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F30781F4-FB08-478E-B1F1-8D8E1A9032C2}" xr6:coauthVersionLast="47" xr6:coauthVersionMax="47" xr10:uidLastSave="{00000000-0000-0000-0000-000000000000}"/>
  <bookViews>
    <workbookView xWindow="-110" yWindow="-110" windowWidth="19420" windowHeight="10420" xr2:uid="{0FB5100B-1259-4974-9661-5CEE9706140F}"/>
  </bookViews>
  <sheets>
    <sheet name="Лист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A758" i="1" l="1"/>
  <c r="AZ758" i="1"/>
  <c r="AX758" i="1"/>
  <c r="AW758" i="1"/>
  <c r="AU758" i="1"/>
  <c r="AT758" i="1"/>
  <c r="AR758" i="1"/>
  <c r="AQ758" i="1"/>
  <c r="AO758" i="1"/>
  <c r="AN758" i="1"/>
  <c r="AL758" i="1"/>
  <c r="AK758" i="1"/>
  <c r="AI758" i="1"/>
  <c r="AH758" i="1"/>
  <c r="AF758" i="1"/>
  <c r="AE758" i="1"/>
  <c r="AD758" i="1"/>
  <c r="AC758" i="1"/>
  <c r="AB758" i="1"/>
  <c r="AA758" i="1"/>
  <c r="Z758" i="1"/>
  <c r="Y758" i="1"/>
  <c r="W758" i="1"/>
  <c r="V758" i="1"/>
  <c r="U758" i="1"/>
  <c r="T758" i="1"/>
  <c r="S758" i="1"/>
  <c r="Q758" i="1"/>
  <c r="P758" i="1"/>
  <c r="N758" i="1"/>
  <c r="M758" i="1"/>
  <c r="L758" i="1"/>
  <c r="K758" i="1"/>
  <c r="J758" i="1"/>
  <c r="H758" i="1"/>
  <c r="G758" i="1"/>
  <c r="E758" i="1"/>
  <c r="D758" i="1"/>
  <c r="C758" i="1"/>
  <c r="B758" i="1"/>
  <c r="A758" i="1"/>
  <c r="BA757" i="1"/>
  <c r="AZ757" i="1"/>
  <c r="AX757" i="1"/>
  <c r="AW757" i="1"/>
  <c r="AU757" i="1"/>
  <c r="AT757" i="1"/>
  <c r="AR757" i="1"/>
  <c r="AQ757" i="1"/>
  <c r="AO757" i="1"/>
  <c r="AN757" i="1"/>
  <c r="AL757" i="1"/>
  <c r="AK757" i="1"/>
  <c r="AI757" i="1"/>
  <c r="AH757" i="1"/>
  <c r="AF757" i="1"/>
  <c r="AE757" i="1"/>
  <c r="AD757" i="1"/>
  <c r="AC757" i="1"/>
  <c r="AB757" i="1"/>
  <c r="AA757" i="1"/>
  <c r="Z757" i="1"/>
  <c r="Y757" i="1"/>
  <c r="W757" i="1"/>
  <c r="V757" i="1"/>
  <c r="U757" i="1"/>
  <c r="T757" i="1"/>
  <c r="S757" i="1"/>
  <c r="Q757" i="1"/>
  <c r="P757" i="1"/>
  <c r="N757" i="1"/>
  <c r="M757" i="1"/>
  <c r="L757" i="1"/>
  <c r="K757" i="1"/>
  <c r="J757" i="1"/>
  <c r="H757" i="1"/>
  <c r="G757" i="1"/>
  <c r="E757" i="1"/>
  <c r="D757" i="1"/>
  <c r="C757" i="1"/>
  <c r="B757" i="1"/>
  <c r="A757" i="1"/>
  <c r="BA756" i="1"/>
  <c r="AZ756" i="1"/>
  <c r="AX756" i="1"/>
  <c r="AW756" i="1"/>
  <c r="AU756" i="1"/>
  <c r="AT756" i="1"/>
  <c r="AR756" i="1"/>
  <c r="AQ756" i="1"/>
  <c r="AO756" i="1"/>
  <c r="AN756" i="1"/>
  <c r="AL756" i="1"/>
  <c r="AK756" i="1"/>
  <c r="AI756" i="1"/>
  <c r="AH756" i="1"/>
  <c r="AF756" i="1"/>
  <c r="AE756" i="1"/>
  <c r="AD756" i="1"/>
  <c r="AC756" i="1"/>
  <c r="AB756" i="1"/>
  <c r="AA756" i="1"/>
  <c r="Z756" i="1"/>
  <c r="Y756" i="1"/>
  <c r="W756" i="1"/>
  <c r="V756" i="1"/>
  <c r="U756" i="1"/>
  <c r="T756" i="1"/>
  <c r="S756" i="1"/>
  <c r="Q756" i="1"/>
  <c r="P756" i="1"/>
  <c r="N756" i="1"/>
  <c r="M756" i="1"/>
  <c r="L756" i="1"/>
  <c r="K756" i="1"/>
  <c r="J756" i="1"/>
  <c r="H756" i="1"/>
  <c r="G756" i="1"/>
  <c r="E756" i="1"/>
  <c r="D756" i="1"/>
  <c r="C756" i="1"/>
  <c r="B756" i="1"/>
  <c r="A756" i="1"/>
  <c r="BA755" i="1"/>
  <c r="AZ755" i="1"/>
  <c r="AX755" i="1"/>
  <c r="AW755" i="1"/>
  <c r="AU755" i="1"/>
  <c r="AT755" i="1"/>
  <c r="AR755" i="1"/>
  <c r="AQ755" i="1"/>
  <c r="AO755" i="1"/>
  <c r="AN755" i="1"/>
  <c r="AL755" i="1"/>
  <c r="AK755" i="1"/>
  <c r="AI755" i="1"/>
  <c r="AH755" i="1"/>
  <c r="AF755" i="1"/>
  <c r="AE755" i="1"/>
  <c r="AD755" i="1"/>
  <c r="AC755" i="1"/>
  <c r="AB755" i="1"/>
  <c r="AA755" i="1"/>
  <c r="Z755" i="1"/>
  <c r="Y755" i="1"/>
  <c r="W755" i="1"/>
  <c r="V755" i="1"/>
  <c r="U755" i="1"/>
  <c r="T755" i="1"/>
  <c r="S755" i="1"/>
  <c r="Q755" i="1"/>
  <c r="P755" i="1"/>
  <c r="N755" i="1"/>
  <c r="M755" i="1"/>
  <c r="L755" i="1"/>
  <c r="K755" i="1"/>
  <c r="J755" i="1"/>
  <c r="H755" i="1"/>
  <c r="G755" i="1"/>
  <c r="E755" i="1"/>
  <c r="D755" i="1"/>
  <c r="C755" i="1"/>
  <c r="B755" i="1"/>
  <c r="A755" i="1"/>
  <c r="BA754" i="1"/>
  <c r="AZ754" i="1"/>
  <c r="AX754" i="1"/>
  <c r="AW754" i="1"/>
  <c r="AU754" i="1"/>
  <c r="AT754" i="1"/>
  <c r="AR754" i="1"/>
  <c r="AQ754" i="1"/>
  <c r="AO754" i="1"/>
  <c r="AN754" i="1"/>
  <c r="AL754" i="1"/>
  <c r="AK754" i="1"/>
  <c r="AI754" i="1"/>
  <c r="AH754" i="1"/>
  <c r="AF754" i="1"/>
  <c r="AE754" i="1"/>
  <c r="AD754" i="1"/>
  <c r="AC754" i="1"/>
  <c r="AB754" i="1"/>
  <c r="AA754" i="1"/>
  <c r="Z754" i="1"/>
  <c r="Y754" i="1"/>
  <c r="W754" i="1"/>
  <c r="V754" i="1"/>
  <c r="U754" i="1"/>
  <c r="T754" i="1"/>
  <c r="S754" i="1"/>
  <c r="Q754" i="1"/>
  <c r="P754" i="1"/>
  <c r="N754" i="1"/>
  <c r="M754" i="1"/>
  <c r="L754" i="1"/>
  <c r="K754" i="1"/>
  <c r="J754" i="1"/>
  <c r="H754" i="1"/>
  <c r="G754" i="1"/>
  <c r="E754" i="1"/>
  <c r="D754" i="1"/>
  <c r="C754" i="1"/>
  <c r="B754" i="1"/>
  <c r="A754" i="1"/>
  <c r="BA753" i="1"/>
  <c r="AZ753" i="1"/>
  <c r="AX753" i="1"/>
  <c r="AW753" i="1"/>
  <c r="AU753" i="1"/>
  <c r="AT753" i="1"/>
  <c r="AR753" i="1"/>
  <c r="AQ753" i="1"/>
  <c r="AO753" i="1"/>
  <c r="AN753" i="1"/>
  <c r="AL753" i="1"/>
  <c r="AK753" i="1"/>
  <c r="AI753" i="1"/>
  <c r="AH753" i="1"/>
  <c r="AF753" i="1"/>
  <c r="AE753" i="1"/>
  <c r="AD753" i="1"/>
  <c r="AC753" i="1"/>
  <c r="AB753" i="1"/>
  <c r="AA753" i="1"/>
  <c r="Z753" i="1"/>
  <c r="Y753" i="1"/>
  <c r="W753" i="1"/>
  <c r="V753" i="1"/>
  <c r="U753" i="1"/>
  <c r="T753" i="1"/>
  <c r="S753" i="1"/>
  <c r="Q753" i="1"/>
  <c r="P753" i="1"/>
  <c r="N753" i="1"/>
  <c r="M753" i="1"/>
  <c r="L753" i="1"/>
  <c r="K753" i="1"/>
  <c r="J753" i="1"/>
  <c r="H753" i="1"/>
  <c r="G753" i="1"/>
  <c r="E753" i="1"/>
  <c r="D753" i="1"/>
  <c r="C753" i="1"/>
  <c r="B753" i="1"/>
  <c r="A753" i="1"/>
  <c r="BA752" i="1"/>
  <c r="AZ752" i="1"/>
  <c r="AX752" i="1"/>
  <c r="AW752" i="1"/>
  <c r="AU752" i="1"/>
  <c r="AT752" i="1"/>
  <c r="AR752" i="1"/>
  <c r="AQ752" i="1"/>
  <c r="AO752" i="1"/>
  <c r="AN752" i="1"/>
  <c r="AL752" i="1"/>
  <c r="AK752" i="1"/>
  <c r="AI752" i="1"/>
  <c r="AH752" i="1"/>
  <c r="AF752" i="1"/>
  <c r="AE752" i="1"/>
  <c r="AD752" i="1"/>
  <c r="AC752" i="1"/>
  <c r="AB752" i="1"/>
  <c r="AA752" i="1"/>
  <c r="Z752" i="1"/>
  <c r="Y752" i="1"/>
  <c r="W752" i="1"/>
  <c r="V752" i="1"/>
  <c r="U752" i="1"/>
  <c r="T752" i="1"/>
  <c r="S752" i="1"/>
  <c r="Q752" i="1"/>
  <c r="P752" i="1"/>
  <c r="N752" i="1"/>
  <c r="M752" i="1"/>
  <c r="L752" i="1"/>
  <c r="K752" i="1"/>
  <c r="J752" i="1"/>
  <c r="H752" i="1"/>
  <c r="G752" i="1"/>
  <c r="E752" i="1"/>
  <c r="D752" i="1"/>
  <c r="C752" i="1"/>
  <c r="B752" i="1"/>
  <c r="A752" i="1"/>
  <c r="BA751" i="1"/>
  <c r="AZ751" i="1"/>
  <c r="AX751" i="1"/>
  <c r="AW751" i="1"/>
  <c r="AU751" i="1"/>
  <c r="AT751" i="1"/>
  <c r="AR751" i="1"/>
  <c r="AQ751" i="1"/>
  <c r="AO751" i="1"/>
  <c r="AN751" i="1"/>
  <c r="AL751" i="1"/>
  <c r="AK751" i="1"/>
  <c r="AI751" i="1"/>
  <c r="AH751" i="1"/>
  <c r="AF751" i="1"/>
  <c r="AE751" i="1"/>
  <c r="AD751" i="1"/>
  <c r="AC751" i="1"/>
  <c r="AB751" i="1"/>
  <c r="AA751" i="1"/>
  <c r="Z751" i="1"/>
  <c r="Y751" i="1"/>
  <c r="W751" i="1"/>
  <c r="V751" i="1"/>
  <c r="U751" i="1"/>
  <c r="T751" i="1"/>
  <c r="S751" i="1"/>
  <c r="Q751" i="1"/>
  <c r="P751" i="1"/>
  <c r="N751" i="1"/>
  <c r="M751" i="1"/>
  <c r="L751" i="1"/>
  <c r="K751" i="1"/>
  <c r="J751" i="1"/>
  <c r="H751" i="1"/>
  <c r="G751" i="1"/>
  <c r="E751" i="1"/>
  <c r="D751" i="1"/>
  <c r="C751" i="1"/>
  <c r="B751" i="1"/>
  <c r="A751" i="1"/>
  <c r="BA750" i="1"/>
  <c r="AZ750" i="1"/>
  <c r="AX750" i="1"/>
  <c r="AW750" i="1"/>
  <c r="AU750" i="1"/>
  <c r="AT750" i="1"/>
  <c r="AR750" i="1"/>
  <c r="AQ750" i="1"/>
  <c r="AO750" i="1"/>
  <c r="AN750" i="1"/>
  <c r="AL750" i="1"/>
  <c r="AK750" i="1"/>
  <c r="AI750" i="1"/>
  <c r="AH750" i="1"/>
  <c r="AF750" i="1"/>
  <c r="AE750" i="1"/>
  <c r="AD750" i="1"/>
  <c r="AC750" i="1"/>
  <c r="AB750" i="1"/>
  <c r="AA750" i="1"/>
  <c r="Z750" i="1"/>
  <c r="Y750" i="1"/>
  <c r="W750" i="1"/>
  <c r="V750" i="1"/>
  <c r="U750" i="1"/>
  <c r="T750" i="1"/>
  <c r="S750" i="1"/>
  <c r="Q750" i="1"/>
  <c r="P750" i="1"/>
  <c r="N750" i="1"/>
  <c r="M750" i="1"/>
  <c r="L750" i="1"/>
  <c r="K750" i="1"/>
  <c r="J750" i="1"/>
  <c r="H750" i="1"/>
  <c r="G750" i="1"/>
  <c r="E750" i="1"/>
  <c r="D750" i="1"/>
  <c r="C750" i="1"/>
  <c r="B750" i="1"/>
  <c r="A750" i="1"/>
  <c r="BA749" i="1"/>
  <c r="AZ749" i="1"/>
  <c r="AX749" i="1"/>
  <c r="AW749" i="1"/>
  <c r="AU749" i="1"/>
  <c r="AT749" i="1"/>
  <c r="AR749" i="1"/>
  <c r="AQ749" i="1"/>
  <c r="AO749" i="1"/>
  <c r="AN749" i="1"/>
  <c r="AL749" i="1"/>
  <c r="AK749" i="1"/>
  <c r="AI749" i="1"/>
  <c r="AH749" i="1"/>
  <c r="AF749" i="1"/>
  <c r="AE749" i="1"/>
  <c r="AD749" i="1"/>
  <c r="AC749" i="1"/>
  <c r="AB749" i="1"/>
  <c r="AA749" i="1"/>
  <c r="Z749" i="1"/>
  <c r="Y749" i="1"/>
  <c r="W749" i="1"/>
  <c r="V749" i="1"/>
  <c r="U749" i="1"/>
  <c r="T749" i="1"/>
  <c r="S749" i="1"/>
  <c r="Q749" i="1"/>
  <c r="P749" i="1"/>
  <c r="N749" i="1"/>
  <c r="M749" i="1"/>
  <c r="L749" i="1"/>
  <c r="K749" i="1"/>
  <c r="J749" i="1"/>
  <c r="H749" i="1"/>
  <c r="G749" i="1"/>
  <c r="E749" i="1"/>
  <c r="D749" i="1"/>
  <c r="C749" i="1"/>
  <c r="B749" i="1"/>
  <c r="A749" i="1"/>
  <c r="BA748" i="1"/>
  <c r="AZ748" i="1"/>
  <c r="AX748" i="1"/>
  <c r="AW748" i="1"/>
  <c r="AU748" i="1"/>
  <c r="AT748" i="1"/>
  <c r="AR748" i="1"/>
  <c r="AQ748" i="1"/>
  <c r="AO748" i="1"/>
  <c r="AN748" i="1"/>
  <c r="AL748" i="1"/>
  <c r="AK748" i="1"/>
  <c r="AI748" i="1"/>
  <c r="AH748" i="1"/>
  <c r="AF748" i="1"/>
  <c r="AE748" i="1"/>
  <c r="AD748" i="1"/>
  <c r="AC748" i="1"/>
  <c r="AB748" i="1"/>
  <c r="AA748" i="1"/>
  <c r="Z748" i="1"/>
  <c r="Y748" i="1"/>
  <c r="W748" i="1"/>
  <c r="V748" i="1"/>
  <c r="U748" i="1"/>
  <c r="T748" i="1"/>
  <c r="S748" i="1"/>
  <c r="Q748" i="1"/>
  <c r="P748" i="1"/>
  <c r="N748" i="1"/>
  <c r="M748" i="1"/>
  <c r="L748" i="1"/>
  <c r="K748" i="1"/>
  <c r="J748" i="1"/>
  <c r="H748" i="1"/>
  <c r="G748" i="1"/>
  <c r="E748" i="1"/>
  <c r="D748" i="1"/>
  <c r="C748" i="1"/>
  <c r="B748" i="1"/>
  <c r="A748" i="1"/>
  <c r="BA747" i="1"/>
  <c r="AZ747" i="1"/>
  <c r="AX747" i="1"/>
  <c r="AW747" i="1"/>
  <c r="AU747" i="1"/>
  <c r="AT747" i="1"/>
  <c r="AR747" i="1"/>
  <c r="AQ747" i="1"/>
  <c r="AO747" i="1"/>
  <c r="AN747" i="1"/>
  <c r="AL747" i="1"/>
  <c r="AK747" i="1"/>
  <c r="AI747" i="1"/>
  <c r="AH747" i="1"/>
  <c r="AF747" i="1"/>
  <c r="AE747" i="1"/>
  <c r="AD747" i="1"/>
  <c r="AC747" i="1"/>
  <c r="AB747" i="1"/>
  <c r="AA747" i="1"/>
  <c r="Z747" i="1"/>
  <c r="Y747" i="1"/>
  <c r="W747" i="1"/>
  <c r="V747" i="1"/>
  <c r="U747" i="1"/>
  <c r="T747" i="1"/>
  <c r="S747" i="1"/>
  <c r="Q747" i="1"/>
  <c r="P747" i="1"/>
  <c r="N747" i="1"/>
  <c r="M747" i="1"/>
  <c r="L747" i="1"/>
  <c r="K747" i="1"/>
  <c r="J747" i="1"/>
  <c r="H747" i="1"/>
  <c r="G747" i="1"/>
  <c r="E747" i="1"/>
  <c r="D747" i="1"/>
  <c r="C747" i="1"/>
  <c r="B747" i="1"/>
  <c r="A747" i="1"/>
  <c r="BA746" i="1"/>
  <c r="AZ746" i="1"/>
  <c r="AX746" i="1"/>
  <c r="AW746" i="1"/>
  <c r="AU746" i="1"/>
  <c r="AT746" i="1"/>
  <c r="AR746" i="1"/>
  <c r="AQ746" i="1"/>
  <c r="AO746" i="1"/>
  <c r="AN746" i="1"/>
  <c r="AL746" i="1"/>
  <c r="AK746" i="1"/>
  <c r="AI746" i="1"/>
  <c r="AH746" i="1"/>
  <c r="AF746" i="1"/>
  <c r="AE746" i="1"/>
  <c r="AD746" i="1"/>
  <c r="AC746" i="1"/>
  <c r="AB746" i="1"/>
  <c r="AA746" i="1"/>
  <c r="Z746" i="1"/>
  <c r="Y746" i="1"/>
  <c r="W746" i="1"/>
  <c r="V746" i="1"/>
  <c r="U746" i="1"/>
  <c r="T746" i="1"/>
  <c r="S746" i="1"/>
  <c r="Q746" i="1"/>
  <c r="P746" i="1"/>
  <c r="N746" i="1"/>
  <c r="M746" i="1"/>
  <c r="L746" i="1"/>
  <c r="K746" i="1"/>
  <c r="J746" i="1"/>
  <c r="H746" i="1"/>
  <c r="G746" i="1"/>
  <c r="E746" i="1"/>
  <c r="D746" i="1"/>
  <c r="C746" i="1"/>
  <c r="B746" i="1"/>
  <c r="A746" i="1"/>
  <c r="BA745" i="1"/>
  <c r="AZ745" i="1"/>
  <c r="AX745" i="1"/>
  <c r="AW745" i="1"/>
  <c r="AU745" i="1"/>
  <c r="AT745" i="1"/>
  <c r="AR745" i="1"/>
  <c r="AQ745" i="1"/>
  <c r="AO745" i="1"/>
  <c r="AN745" i="1"/>
  <c r="AL745" i="1"/>
  <c r="AK745" i="1"/>
  <c r="AI745" i="1"/>
  <c r="AH745" i="1"/>
  <c r="AF745" i="1"/>
  <c r="AE745" i="1"/>
  <c r="AD745" i="1"/>
  <c r="AC745" i="1"/>
  <c r="AB745" i="1"/>
  <c r="AA745" i="1"/>
  <c r="Z745" i="1"/>
  <c r="Y745" i="1"/>
  <c r="W745" i="1"/>
  <c r="V745" i="1"/>
  <c r="U745" i="1"/>
  <c r="T745" i="1"/>
  <c r="S745" i="1"/>
  <c r="Q745" i="1"/>
  <c r="P745" i="1"/>
  <c r="N745" i="1"/>
  <c r="M745" i="1"/>
  <c r="L745" i="1"/>
  <c r="K745" i="1"/>
  <c r="J745" i="1"/>
  <c r="H745" i="1"/>
  <c r="G745" i="1"/>
  <c r="E745" i="1"/>
  <c r="D745" i="1"/>
  <c r="C745" i="1"/>
  <c r="B745" i="1"/>
  <c r="A745" i="1"/>
  <c r="BA744" i="1"/>
  <c r="AZ744" i="1"/>
  <c r="AX744" i="1"/>
  <c r="AW744" i="1"/>
  <c r="AU744" i="1"/>
  <c r="AT744" i="1"/>
  <c r="AR744" i="1"/>
  <c r="AQ744" i="1"/>
  <c r="AO744" i="1"/>
  <c r="AN744" i="1"/>
  <c r="AL744" i="1"/>
  <c r="AK744" i="1"/>
  <c r="AI744" i="1"/>
  <c r="AH744" i="1"/>
  <c r="AF744" i="1"/>
  <c r="AE744" i="1"/>
  <c r="AD744" i="1"/>
  <c r="AC744" i="1"/>
  <c r="AB744" i="1"/>
  <c r="AA744" i="1"/>
  <c r="Z744" i="1"/>
  <c r="Y744" i="1"/>
  <c r="W744" i="1"/>
  <c r="V744" i="1"/>
  <c r="U744" i="1"/>
  <c r="T744" i="1"/>
  <c r="S744" i="1"/>
  <c r="Q744" i="1"/>
  <c r="P744" i="1"/>
  <c r="N744" i="1"/>
  <c r="M744" i="1"/>
  <c r="L744" i="1"/>
  <c r="K744" i="1"/>
  <c r="J744" i="1"/>
  <c r="H744" i="1"/>
  <c r="G744" i="1"/>
  <c r="E744" i="1"/>
  <c r="D744" i="1"/>
  <c r="C744" i="1"/>
  <c r="B744" i="1"/>
  <c r="A744" i="1"/>
  <c r="BA743" i="1"/>
  <c r="AZ743" i="1"/>
  <c r="AX743" i="1"/>
  <c r="AW743" i="1"/>
  <c r="AU743" i="1"/>
  <c r="AT743" i="1"/>
  <c r="AR743" i="1"/>
  <c r="AQ743" i="1"/>
  <c r="AO743" i="1"/>
  <c r="AN743" i="1"/>
  <c r="AL743" i="1"/>
  <c r="AK743" i="1"/>
  <c r="AI743" i="1"/>
  <c r="AH743" i="1"/>
  <c r="AF743" i="1"/>
  <c r="AE743" i="1"/>
  <c r="AD743" i="1"/>
  <c r="AC743" i="1"/>
  <c r="AB743" i="1"/>
  <c r="AA743" i="1"/>
  <c r="Z743" i="1"/>
  <c r="Y743" i="1"/>
  <c r="W743" i="1"/>
  <c r="V743" i="1"/>
  <c r="U743" i="1"/>
  <c r="T743" i="1"/>
  <c r="S743" i="1"/>
  <c r="Q743" i="1"/>
  <c r="P743" i="1"/>
  <c r="N743" i="1"/>
  <c r="M743" i="1"/>
  <c r="L743" i="1"/>
  <c r="K743" i="1"/>
  <c r="J743" i="1"/>
  <c r="H743" i="1"/>
  <c r="G743" i="1"/>
  <c r="E743" i="1"/>
  <c r="D743" i="1"/>
  <c r="C743" i="1"/>
  <c r="B743" i="1"/>
  <c r="A743" i="1"/>
  <c r="BA742" i="1"/>
  <c r="AZ742" i="1"/>
  <c r="AX742" i="1"/>
  <c r="AW742" i="1"/>
  <c r="AU742" i="1"/>
  <c r="AT742" i="1"/>
  <c r="AR742" i="1"/>
  <c r="AQ742" i="1"/>
  <c r="AO742" i="1"/>
  <c r="AN742" i="1"/>
  <c r="AL742" i="1"/>
  <c r="AK742" i="1"/>
  <c r="AI742" i="1"/>
  <c r="AH742" i="1"/>
  <c r="AF742" i="1"/>
  <c r="AE742" i="1"/>
  <c r="AD742" i="1"/>
  <c r="AC742" i="1"/>
  <c r="AB742" i="1"/>
  <c r="AA742" i="1"/>
  <c r="Z742" i="1"/>
  <c r="Y742" i="1"/>
  <c r="W742" i="1"/>
  <c r="V742" i="1"/>
  <c r="U742" i="1"/>
  <c r="T742" i="1"/>
  <c r="S742" i="1"/>
  <c r="Q742" i="1"/>
  <c r="P742" i="1"/>
  <c r="N742" i="1"/>
  <c r="M742" i="1"/>
  <c r="L742" i="1"/>
  <c r="K742" i="1"/>
  <c r="J742" i="1"/>
  <c r="H742" i="1"/>
  <c r="G742" i="1"/>
  <c r="E742" i="1"/>
  <c r="D742" i="1"/>
  <c r="C742" i="1"/>
  <c r="B742" i="1"/>
  <c r="A742" i="1"/>
  <c r="BA741" i="1"/>
  <c r="AZ741" i="1"/>
  <c r="AX741" i="1"/>
  <c r="AW741" i="1"/>
  <c r="AU741" i="1"/>
  <c r="AT741" i="1"/>
  <c r="AR741" i="1"/>
  <c r="AQ741" i="1"/>
  <c r="AO741" i="1"/>
  <c r="AN741" i="1"/>
  <c r="AL741" i="1"/>
  <c r="AK741" i="1"/>
  <c r="AI741" i="1"/>
  <c r="AH741" i="1"/>
  <c r="AF741" i="1"/>
  <c r="AE741" i="1"/>
  <c r="AD741" i="1"/>
  <c r="AC741" i="1"/>
  <c r="AB741" i="1"/>
  <c r="AA741" i="1"/>
  <c r="Z741" i="1"/>
  <c r="Y741" i="1"/>
  <c r="W741" i="1"/>
  <c r="V741" i="1"/>
  <c r="U741" i="1"/>
  <c r="T741" i="1"/>
  <c r="S741" i="1"/>
  <c r="Q741" i="1"/>
  <c r="P741" i="1"/>
  <c r="N741" i="1"/>
  <c r="M741" i="1"/>
  <c r="L741" i="1"/>
  <c r="K741" i="1"/>
  <c r="J741" i="1"/>
  <c r="H741" i="1"/>
  <c r="G741" i="1"/>
  <c r="E741" i="1"/>
  <c r="D741" i="1"/>
  <c r="C741" i="1"/>
  <c r="B741" i="1"/>
  <c r="A741" i="1"/>
  <c r="BA740" i="1"/>
  <c r="AZ740" i="1"/>
  <c r="AX740" i="1"/>
  <c r="AW740" i="1"/>
  <c r="AU740" i="1"/>
  <c r="AT740" i="1"/>
  <c r="AR740" i="1"/>
  <c r="AQ740" i="1"/>
  <c r="AO740" i="1"/>
  <c r="AN740" i="1"/>
  <c r="AL740" i="1"/>
  <c r="AK740" i="1"/>
  <c r="AI740" i="1"/>
  <c r="AH740" i="1"/>
  <c r="AF740" i="1"/>
  <c r="AE740" i="1"/>
  <c r="AD740" i="1"/>
  <c r="AC740" i="1"/>
  <c r="AB740" i="1"/>
  <c r="AA740" i="1"/>
  <c r="Z740" i="1"/>
  <c r="Y740" i="1"/>
  <c r="W740" i="1"/>
  <c r="V740" i="1"/>
  <c r="U740" i="1"/>
  <c r="T740" i="1"/>
  <c r="S740" i="1"/>
  <c r="Q740" i="1"/>
  <c r="P740" i="1"/>
  <c r="N740" i="1"/>
  <c r="M740" i="1"/>
  <c r="L740" i="1"/>
  <c r="K740" i="1"/>
  <c r="J740" i="1"/>
  <c r="H740" i="1"/>
  <c r="G740" i="1"/>
  <c r="E740" i="1"/>
  <c r="D740" i="1"/>
  <c r="C740" i="1"/>
  <c r="B740" i="1"/>
  <c r="A740" i="1"/>
  <c r="BA739" i="1"/>
  <c r="AZ739" i="1"/>
  <c r="AX739" i="1"/>
  <c r="AW739" i="1"/>
  <c r="AU739" i="1"/>
  <c r="AT739" i="1"/>
  <c r="AR739" i="1"/>
  <c r="AQ739" i="1"/>
  <c r="AO739" i="1"/>
  <c r="AN739" i="1"/>
  <c r="AL739" i="1"/>
  <c r="AK739" i="1"/>
  <c r="AI739" i="1"/>
  <c r="AH739" i="1"/>
  <c r="AF739" i="1"/>
  <c r="AE739" i="1"/>
  <c r="AD739" i="1"/>
  <c r="AC739" i="1"/>
  <c r="AB739" i="1"/>
  <c r="AA739" i="1"/>
  <c r="Z739" i="1"/>
  <c r="Y739" i="1"/>
  <c r="W739" i="1"/>
  <c r="V739" i="1"/>
  <c r="U739" i="1"/>
  <c r="T739" i="1"/>
  <c r="S739" i="1"/>
  <c r="Q739" i="1"/>
  <c r="P739" i="1"/>
  <c r="N739" i="1"/>
  <c r="M739" i="1"/>
  <c r="L739" i="1"/>
  <c r="K739" i="1"/>
  <c r="J739" i="1"/>
  <c r="H739" i="1"/>
  <c r="G739" i="1"/>
  <c r="E739" i="1"/>
  <c r="D739" i="1"/>
  <c r="C739" i="1"/>
  <c r="B739" i="1"/>
  <c r="A739" i="1"/>
  <c r="BA738" i="1"/>
  <c r="AZ738" i="1"/>
  <c r="AX738" i="1"/>
  <c r="AW738" i="1"/>
  <c r="AU738" i="1"/>
  <c r="AT738" i="1"/>
  <c r="AR738" i="1"/>
  <c r="AQ738" i="1"/>
  <c r="AO738" i="1"/>
  <c r="AN738" i="1"/>
  <c r="AL738" i="1"/>
  <c r="AK738" i="1"/>
  <c r="AI738" i="1"/>
  <c r="AH738" i="1"/>
  <c r="AF738" i="1"/>
  <c r="AE738" i="1"/>
  <c r="AD738" i="1"/>
  <c r="AC738" i="1"/>
  <c r="AB738" i="1"/>
  <c r="AA738" i="1"/>
  <c r="Z738" i="1"/>
  <c r="Y738" i="1"/>
  <c r="W738" i="1"/>
  <c r="V738" i="1"/>
  <c r="U738" i="1"/>
  <c r="T738" i="1"/>
  <c r="S738" i="1"/>
  <c r="Q738" i="1"/>
  <c r="P738" i="1"/>
  <c r="N738" i="1"/>
  <c r="M738" i="1"/>
  <c r="L738" i="1"/>
  <c r="K738" i="1"/>
  <c r="J738" i="1"/>
  <c r="H738" i="1"/>
  <c r="G738" i="1"/>
  <c r="E738" i="1"/>
  <c r="D738" i="1"/>
  <c r="C738" i="1"/>
  <c r="B738" i="1"/>
  <c r="A738" i="1"/>
  <c r="BA737" i="1"/>
  <c r="AZ737" i="1"/>
  <c r="AX737" i="1"/>
  <c r="AW737" i="1"/>
  <c r="AU737" i="1"/>
  <c r="AT737" i="1"/>
  <c r="AR737" i="1"/>
  <c r="AQ737" i="1"/>
  <c r="AO737" i="1"/>
  <c r="AN737" i="1"/>
  <c r="AL737" i="1"/>
  <c r="AK737" i="1"/>
  <c r="AI737" i="1"/>
  <c r="AH737" i="1"/>
  <c r="AF737" i="1"/>
  <c r="AE737" i="1"/>
  <c r="AD737" i="1"/>
  <c r="AC737" i="1"/>
  <c r="AB737" i="1"/>
  <c r="AA737" i="1"/>
  <c r="Z737" i="1"/>
  <c r="Y737" i="1"/>
  <c r="W737" i="1"/>
  <c r="V737" i="1"/>
  <c r="U737" i="1"/>
  <c r="T737" i="1"/>
  <c r="S737" i="1"/>
  <c r="Q737" i="1"/>
  <c r="P737" i="1"/>
  <c r="N737" i="1"/>
  <c r="M737" i="1"/>
  <c r="L737" i="1"/>
  <c r="K737" i="1"/>
  <c r="J737" i="1"/>
  <c r="H737" i="1"/>
  <c r="G737" i="1"/>
  <c r="E737" i="1"/>
  <c r="D737" i="1"/>
  <c r="C737" i="1"/>
  <c r="B737" i="1"/>
  <c r="A737" i="1"/>
  <c r="BA736" i="1"/>
  <c r="AZ736" i="1"/>
  <c r="AX736" i="1"/>
  <c r="AW736" i="1"/>
  <c r="AU736" i="1"/>
  <c r="AT736" i="1"/>
  <c r="AR736" i="1"/>
  <c r="AQ736" i="1"/>
  <c r="AO736" i="1"/>
  <c r="AN736" i="1"/>
  <c r="AL736" i="1"/>
  <c r="AK736" i="1"/>
  <c r="AI736" i="1"/>
  <c r="AH736" i="1"/>
  <c r="AF736" i="1"/>
  <c r="AE736" i="1"/>
  <c r="AD736" i="1"/>
  <c r="AC736" i="1"/>
  <c r="AB736" i="1"/>
  <c r="AA736" i="1"/>
  <c r="Z736" i="1"/>
  <c r="Y736" i="1"/>
  <c r="W736" i="1"/>
  <c r="V736" i="1"/>
  <c r="U736" i="1"/>
  <c r="T736" i="1"/>
  <c r="S736" i="1"/>
  <c r="Q736" i="1"/>
  <c r="P736" i="1"/>
  <c r="N736" i="1"/>
  <c r="M736" i="1"/>
  <c r="L736" i="1"/>
  <c r="K736" i="1"/>
  <c r="J736" i="1"/>
  <c r="H736" i="1"/>
  <c r="G736" i="1"/>
  <c r="E736" i="1"/>
  <c r="D736" i="1"/>
  <c r="C736" i="1"/>
  <c r="B736" i="1"/>
  <c r="A736" i="1"/>
  <c r="BA735" i="1"/>
  <c r="AZ735" i="1"/>
  <c r="AX735" i="1"/>
  <c r="AW735" i="1"/>
  <c r="AU735" i="1"/>
  <c r="AT735" i="1"/>
  <c r="AR735" i="1"/>
  <c r="AQ735" i="1"/>
  <c r="AO735" i="1"/>
  <c r="AN735" i="1"/>
  <c r="AL735" i="1"/>
  <c r="AK735" i="1"/>
  <c r="AI735" i="1"/>
  <c r="AH735" i="1"/>
  <c r="AF735" i="1"/>
  <c r="AE735" i="1"/>
  <c r="AD735" i="1"/>
  <c r="AC735" i="1"/>
  <c r="AB735" i="1"/>
  <c r="AA735" i="1"/>
  <c r="Z735" i="1"/>
  <c r="Y735" i="1"/>
  <c r="W735" i="1"/>
  <c r="V735" i="1"/>
  <c r="U735" i="1"/>
  <c r="T735" i="1"/>
  <c r="S735" i="1"/>
  <c r="Q735" i="1"/>
  <c r="P735" i="1"/>
  <c r="N735" i="1"/>
  <c r="M735" i="1"/>
  <c r="L735" i="1"/>
  <c r="K735" i="1"/>
  <c r="J735" i="1"/>
  <c r="H735" i="1"/>
  <c r="G735" i="1"/>
  <c r="E735" i="1"/>
  <c r="D735" i="1"/>
  <c r="C735" i="1"/>
  <c r="B735" i="1"/>
  <c r="A735" i="1"/>
  <c r="BA734" i="1"/>
  <c r="AZ734" i="1"/>
  <c r="AX734" i="1"/>
  <c r="AW734" i="1"/>
  <c r="AU734" i="1"/>
  <c r="AT734" i="1"/>
  <c r="AR734" i="1"/>
  <c r="AQ734" i="1"/>
  <c r="AO734" i="1"/>
  <c r="AN734" i="1"/>
  <c r="AL734" i="1"/>
  <c r="AK734" i="1"/>
  <c r="AI734" i="1"/>
  <c r="AH734" i="1"/>
  <c r="AF734" i="1"/>
  <c r="AE734" i="1"/>
  <c r="AD734" i="1"/>
  <c r="AC734" i="1"/>
  <c r="AB734" i="1"/>
  <c r="AA734" i="1"/>
  <c r="Z734" i="1"/>
  <c r="Y734" i="1"/>
  <c r="W734" i="1"/>
  <c r="V734" i="1"/>
  <c r="U734" i="1"/>
  <c r="T734" i="1"/>
  <c r="S734" i="1"/>
  <c r="Q734" i="1"/>
  <c r="P734" i="1"/>
  <c r="N734" i="1"/>
  <c r="M734" i="1"/>
  <c r="L734" i="1"/>
  <c r="K734" i="1"/>
  <c r="J734" i="1"/>
  <c r="H734" i="1"/>
  <c r="G734" i="1"/>
  <c r="E734" i="1"/>
  <c r="D734" i="1"/>
  <c r="C734" i="1"/>
  <c r="B734" i="1"/>
  <c r="A734" i="1"/>
  <c r="BA733" i="1"/>
  <c r="AZ733" i="1"/>
  <c r="AX733" i="1"/>
  <c r="AW733" i="1"/>
  <c r="AU733" i="1"/>
  <c r="AT733" i="1"/>
  <c r="AR733" i="1"/>
  <c r="AQ733" i="1"/>
  <c r="AO733" i="1"/>
  <c r="AN733" i="1"/>
  <c r="AL733" i="1"/>
  <c r="AK733" i="1"/>
  <c r="AI733" i="1"/>
  <c r="AH733" i="1"/>
  <c r="AF733" i="1"/>
  <c r="AE733" i="1"/>
  <c r="AD733" i="1"/>
  <c r="AC733" i="1"/>
  <c r="AB733" i="1"/>
  <c r="AA733" i="1"/>
  <c r="Z733" i="1"/>
  <c r="Y733" i="1"/>
  <c r="W733" i="1"/>
  <c r="V733" i="1"/>
  <c r="U733" i="1"/>
  <c r="T733" i="1"/>
  <c r="S733" i="1"/>
  <c r="Q733" i="1"/>
  <c r="P733" i="1"/>
  <c r="N733" i="1"/>
  <c r="M733" i="1"/>
  <c r="L733" i="1"/>
  <c r="K733" i="1"/>
  <c r="J733" i="1"/>
  <c r="H733" i="1"/>
  <c r="G733" i="1"/>
  <c r="E733" i="1"/>
  <c r="D733" i="1"/>
  <c r="C733" i="1"/>
  <c r="B733" i="1"/>
  <c r="A733" i="1"/>
  <c r="BA732" i="1"/>
  <c r="AZ732" i="1"/>
  <c r="AX732" i="1"/>
  <c r="AW732" i="1"/>
  <c r="AU732" i="1"/>
  <c r="AT732" i="1"/>
  <c r="AR732" i="1"/>
  <c r="AQ732" i="1"/>
  <c r="AO732" i="1"/>
  <c r="AN732" i="1"/>
  <c r="AL732" i="1"/>
  <c r="AK732" i="1"/>
  <c r="AI732" i="1"/>
  <c r="AH732" i="1"/>
  <c r="AF732" i="1"/>
  <c r="AE732" i="1"/>
  <c r="AD732" i="1"/>
  <c r="AC732" i="1"/>
  <c r="AB732" i="1"/>
  <c r="AA732" i="1"/>
  <c r="Z732" i="1"/>
  <c r="Y732" i="1"/>
  <c r="W732" i="1"/>
  <c r="V732" i="1"/>
  <c r="U732" i="1"/>
  <c r="T732" i="1"/>
  <c r="S732" i="1"/>
  <c r="Q732" i="1"/>
  <c r="P732" i="1"/>
  <c r="N732" i="1"/>
  <c r="M732" i="1"/>
  <c r="L732" i="1"/>
  <c r="K732" i="1"/>
  <c r="J732" i="1"/>
  <c r="H732" i="1"/>
  <c r="G732" i="1"/>
  <c r="E732" i="1"/>
  <c r="D732" i="1"/>
  <c r="C732" i="1"/>
  <c r="B732" i="1"/>
  <c r="A732" i="1"/>
  <c r="BA731" i="1"/>
  <c r="AZ731" i="1"/>
  <c r="AX731" i="1"/>
  <c r="AW731" i="1"/>
  <c r="AU731" i="1"/>
  <c r="AT731" i="1"/>
  <c r="AR731" i="1"/>
  <c r="AQ731" i="1"/>
  <c r="AO731" i="1"/>
  <c r="AN731" i="1"/>
  <c r="AL731" i="1"/>
  <c r="AK731" i="1"/>
  <c r="AI731" i="1"/>
  <c r="AH731" i="1"/>
  <c r="AF731" i="1"/>
  <c r="AE731" i="1"/>
  <c r="AD731" i="1"/>
  <c r="AC731" i="1"/>
  <c r="AB731" i="1"/>
  <c r="AA731" i="1"/>
  <c r="Z731" i="1"/>
  <c r="Y731" i="1"/>
  <c r="W731" i="1"/>
  <c r="V731" i="1"/>
  <c r="U731" i="1"/>
  <c r="T731" i="1"/>
  <c r="S731" i="1"/>
  <c r="Q731" i="1"/>
  <c r="P731" i="1"/>
  <c r="N731" i="1"/>
  <c r="M731" i="1"/>
  <c r="L731" i="1"/>
  <c r="K731" i="1"/>
  <c r="J731" i="1"/>
  <c r="H731" i="1"/>
  <c r="G731" i="1"/>
  <c r="E731" i="1"/>
  <c r="D731" i="1"/>
  <c r="C731" i="1"/>
  <c r="B731" i="1"/>
  <c r="A731" i="1"/>
  <c r="BA730" i="1"/>
  <c r="AZ730" i="1"/>
  <c r="AX730" i="1"/>
  <c r="AW730" i="1"/>
  <c r="AU730" i="1"/>
  <c r="AT730" i="1"/>
  <c r="AR730" i="1"/>
  <c r="AQ730" i="1"/>
  <c r="AO730" i="1"/>
  <c r="AN730" i="1"/>
  <c r="AL730" i="1"/>
  <c r="AK730" i="1"/>
  <c r="AI730" i="1"/>
  <c r="AH730" i="1"/>
  <c r="AF730" i="1"/>
  <c r="AE730" i="1"/>
  <c r="AD730" i="1"/>
  <c r="AC730" i="1"/>
  <c r="AB730" i="1"/>
  <c r="AA730" i="1"/>
  <c r="Z730" i="1"/>
  <c r="Y730" i="1"/>
  <c r="W730" i="1"/>
  <c r="V730" i="1"/>
  <c r="U730" i="1"/>
  <c r="T730" i="1"/>
  <c r="S730" i="1"/>
  <c r="Q730" i="1"/>
  <c r="P730" i="1"/>
  <c r="N730" i="1"/>
  <c r="M730" i="1"/>
  <c r="L730" i="1"/>
  <c r="K730" i="1"/>
  <c r="J730" i="1"/>
  <c r="H730" i="1"/>
  <c r="G730" i="1"/>
  <c r="E730" i="1"/>
  <c r="D730" i="1"/>
  <c r="C730" i="1"/>
  <c r="B730" i="1"/>
  <c r="A730" i="1"/>
  <c r="BA729" i="1"/>
  <c r="AZ729" i="1"/>
  <c r="AX729" i="1"/>
  <c r="AW729" i="1"/>
  <c r="AU729" i="1"/>
  <c r="AT729" i="1"/>
  <c r="AR729" i="1"/>
  <c r="AQ729" i="1"/>
  <c r="AO729" i="1"/>
  <c r="AN729" i="1"/>
  <c r="AL729" i="1"/>
  <c r="AK729" i="1"/>
  <c r="AI729" i="1"/>
  <c r="AH729" i="1"/>
  <c r="AF729" i="1"/>
  <c r="AE729" i="1"/>
  <c r="AD729" i="1"/>
  <c r="AC729" i="1"/>
  <c r="AB729" i="1"/>
  <c r="AA729" i="1"/>
  <c r="Z729" i="1"/>
  <c r="Y729" i="1"/>
  <c r="W729" i="1"/>
  <c r="V729" i="1"/>
  <c r="U729" i="1"/>
  <c r="T729" i="1"/>
  <c r="S729" i="1"/>
  <c r="Q729" i="1"/>
  <c r="P729" i="1"/>
  <c r="N729" i="1"/>
  <c r="M729" i="1"/>
  <c r="L729" i="1"/>
  <c r="K729" i="1"/>
  <c r="J729" i="1"/>
  <c r="H729" i="1"/>
  <c r="G729" i="1"/>
  <c r="E729" i="1"/>
  <c r="D729" i="1"/>
  <c r="C729" i="1"/>
  <c r="B729" i="1"/>
  <c r="A729" i="1"/>
  <c r="BA728" i="1"/>
  <c r="AZ728" i="1"/>
  <c r="AX728" i="1"/>
  <c r="AW728" i="1"/>
  <c r="AU728" i="1"/>
  <c r="AT728" i="1"/>
  <c r="AR728" i="1"/>
  <c r="AQ728" i="1"/>
  <c r="AO728" i="1"/>
  <c r="AN728" i="1"/>
  <c r="AL728" i="1"/>
  <c r="AK728" i="1"/>
  <c r="AI728" i="1"/>
  <c r="AH728" i="1"/>
  <c r="AF728" i="1"/>
  <c r="AE728" i="1"/>
  <c r="AD728" i="1"/>
  <c r="AC728" i="1"/>
  <c r="AB728" i="1"/>
  <c r="AA728" i="1"/>
  <c r="Z728" i="1"/>
  <c r="Y728" i="1"/>
  <c r="W728" i="1"/>
  <c r="V728" i="1"/>
  <c r="U728" i="1"/>
  <c r="T728" i="1"/>
  <c r="S728" i="1"/>
  <c r="Q728" i="1"/>
  <c r="P728" i="1"/>
  <c r="N728" i="1"/>
  <c r="M728" i="1"/>
  <c r="L728" i="1"/>
  <c r="K728" i="1"/>
  <c r="J728" i="1"/>
  <c r="H728" i="1"/>
  <c r="G728" i="1"/>
  <c r="E728" i="1"/>
  <c r="D728" i="1"/>
  <c r="C728" i="1"/>
  <c r="B728" i="1"/>
  <c r="A728" i="1"/>
  <c r="BA727" i="1"/>
  <c r="AZ727" i="1"/>
  <c r="AX727" i="1"/>
  <c r="AW727" i="1"/>
  <c r="AU727" i="1"/>
  <c r="AT727" i="1"/>
  <c r="AR727" i="1"/>
  <c r="AQ727" i="1"/>
  <c r="AO727" i="1"/>
  <c r="AN727" i="1"/>
  <c r="AL727" i="1"/>
  <c r="AK727" i="1"/>
  <c r="AI727" i="1"/>
  <c r="AH727" i="1"/>
  <c r="AF727" i="1"/>
  <c r="AE727" i="1"/>
  <c r="AD727" i="1"/>
  <c r="AC727" i="1"/>
  <c r="AB727" i="1"/>
  <c r="AA727" i="1"/>
  <c r="Z727" i="1"/>
  <c r="Y727" i="1"/>
  <c r="W727" i="1"/>
  <c r="V727" i="1"/>
  <c r="U727" i="1"/>
  <c r="T727" i="1"/>
  <c r="S727" i="1"/>
  <c r="Q727" i="1"/>
  <c r="P727" i="1"/>
  <c r="N727" i="1"/>
  <c r="M727" i="1"/>
  <c r="L727" i="1"/>
  <c r="K727" i="1"/>
  <c r="J727" i="1"/>
  <c r="H727" i="1"/>
  <c r="G727" i="1"/>
  <c r="E727" i="1"/>
  <c r="D727" i="1"/>
  <c r="C727" i="1"/>
  <c r="B727" i="1"/>
  <c r="A727" i="1"/>
  <c r="BA726" i="1"/>
  <c r="AZ726" i="1"/>
  <c r="AX726" i="1"/>
  <c r="AW726" i="1"/>
  <c r="AU726" i="1"/>
  <c r="AT726" i="1"/>
  <c r="AR726" i="1"/>
  <c r="AQ726" i="1"/>
  <c r="AO726" i="1"/>
  <c r="AN726" i="1"/>
  <c r="AL726" i="1"/>
  <c r="AK726" i="1"/>
  <c r="AI726" i="1"/>
  <c r="AH726" i="1"/>
  <c r="AF726" i="1"/>
  <c r="AE726" i="1"/>
  <c r="AD726" i="1"/>
  <c r="AC726" i="1"/>
  <c r="AB726" i="1"/>
  <c r="AA726" i="1"/>
  <c r="Z726" i="1"/>
  <c r="Y726" i="1"/>
  <c r="W726" i="1"/>
  <c r="V726" i="1"/>
  <c r="U726" i="1"/>
  <c r="T726" i="1"/>
  <c r="S726" i="1"/>
  <c r="Q726" i="1"/>
  <c r="P726" i="1"/>
  <c r="N726" i="1"/>
  <c r="M726" i="1"/>
  <c r="L726" i="1"/>
  <c r="K726" i="1"/>
  <c r="J726" i="1"/>
  <c r="H726" i="1"/>
  <c r="G726" i="1"/>
  <c r="E726" i="1"/>
  <c r="D726" i="1"/>
  <c r="C726" i="1"/>
  <c r="B726" i="1"/>
  <c r="A726" i="1"/>
  <c r="BA725" i="1"/>
  <c r="AZ725" i="1"/>
  <c r="AX725" i="1"/>
  <c r="AW725" i="1"/>
  <c r="AU725" i="1"/>
  <c r="AT725" i="1"/>
  <c r="AR725" i="1"/>
  <c r="AQ725" i="1"/>
  <c r="AO725" i="1"/>
  <c r="AN725" i="1"/>
  <c r="AL725" i="1"/>
  <c r="AK725" i="1"/>
  <c r="AI725" i="1"/>
  <c r="AH725" i="1"/>
  <c r="AF725" i="1"/>
  <c r="AE725" i="1"/>
  <c r="AD725" i="1"/>
  <c r="AC725" i="1"/>
  <c r="AB725" i="1"/>
  <c r="AA725" i="1"/>
  <c r="Z725" i="1"/>
  <c r="Y725" i="1"/>
  <c r="W725" i="1"/>
  <c r="V725" i="1"/>
  <c r="U725" i="1"/>
  <c r="T725" i="1"/>
  <c r="S725" i="1"/>
  <c r="Q725" i="1"/>
  <c r="P725" i="1"/>
  <c r="N725" i="1"/>
  <c r="M725" i="1"/>
  <c r="L725" i="1"/>
  <c r="K725" i="1"/>
  <c r="J725" i="1"/>
  <c r="H725" i="1"/>
  <c r="G725" i="1"/>
  <c r="E725" i="1"/>
  <c r="D725" i="1"/>
  <c r="C725" i="1"/>
  <c r="B725" i="1"/>
  <c r="A725" i="1"/>
  <c r="BA724" i="1"/>
  <c r="AZ724" i="1"/>
  <c r="AX724" i="1"/>
  <c r="AW724" i="1"/>
  <c r="AU724" i="1"/>
  <c r="AT724" i="1"/>
  <c r="AR724" i="1"/>
  <c r="AQ724" i="1"/>
  <c r="AO724" i="1"/>
  <c r="AN724" i="1"/>
  <c r="AL724" i="1"/>
  <c r="AK724" i="1"/>
  <c r="AI724" i="1"/>
  <c r="AH724" i="1"/>
  <c r="AF724" i="1"/>
  <c r="AE724" i="1"/>
  <c r="AD724" i="1"/>
  <c r="AC724" i="1"/>
  <c r="AB724" i="1"/>
  <c r="AA724" i="1"/>
  <c r="Z724" i="1"/>
  <c r="Y724" i="1"/>
  <c r="W724" i="1"/>
  <c r="V724" i="1"/>
  <c r="U724" i="1"/>
  <c r="T724" i="1"/>
  <c r="S724" i="1"/>
  <c r="Q724" i="1"/>
  <c r="P724" i="1"/>
  <c r="N724" i="1"/>
  <c r="M724" i="1"/>
  <c r="L724" i="1"/>
  <c r="K724" i="1"/>
  <c r="J724" i="1"/>
  <c r="H724" i="1"/>
  <c r="G724" i="1"/>
  <c r="E724" i="1"/>
  <c r="D724" i="1"/>
  <c r="C724" i="1"/>
  <c r="B724" i="1"/>
  <c r="A724" i="1"/>
  <c r="BA723" i="1"/>
  <c r="AZ723" i="1"/>
  <c r="AX723" i="1"/>
  <c r="AW723" i="1"/>
  <c r="AU723" i="1"/>
  <c r="AT723" i="1"/>
  <c r="AR723" i="1"/>
  <c r="AQ723" i="1"/>
  <c r="AO723" i="1"/>
  <c r="AN723" i="1"/>
  <c r="AL723" i="1"/>
  <c r="AK723" i="1"/>
  <c r="AI723" i="1"/>
  <c r="AH723" i="1"/>
  <c r="AF723" i="1"/>
  <c r="AE723" i="1"/>
  <c r="AD723" i="1"/>
  <c r="AC723" i="1"/>
  <c r="AB723" i="1"/>
  <c r="AA723" i="1"/>
  <c r="Z723" i="1"/>
  <c r="Y723" i="1"/>
  <c r="W723" i="1"/>
  <c r="V723" i="1"/>
  <c r="U723" i="1"/>
  <c r="T723" i="1"/>
  <c r="S723" i="1"/>
  <c r="Q723" i="1"/>
  <c r="P723" i="1"/>
  <c r="N723" i="1"/>
  <c r="M723" i="1"/>
  <c r="L723" i="1"/>
  <c r="K723" i="1"/>
  <c r="J723" i="1"/>
  <c r="H723" i="1"/>
  <c r="G723" i="1"/>
  <c r="E723" i="1"/>
  <c r="D723" i="1"/>
  <c r="C723" i="1"/>
  <c r="B723" i="1"/>
  <c r="A723" i="1"/>
  <c r="BA722" i="1"/>
  <c r="AZ722" i="1"/>
  <c r="AX722" i="1"/>
  <c r="AW722" i="1"/>
  <c r="AU722" i="1"/>
  <c r="AT722" i="1"/>
  <c r="AR722" i="1"/>
  <c r="AQ722" i="1"/>
  <c r="AO722" i="1"/>
  <c r="AN722" i="1"/>
  <c r="AL722" i="1"/>
  <c r="AK722" i="1"/>
  <c r="AI722" i="1"/>
  <c r="AH722" i="1"/>
  <c r="AF722" i="1"/>
  <c r="AE722" i="1"/>
  <c r="AD722" i="1"/>
  <c r="AC722" i="1"/>
  <c r="AB722" i="1"/>
  <c r="AA722" i="1"/>
  <c r="Z722" i="1"/>
  <c r="Y722" i="1"/>
  <c r="W722" i="1"/>
  <c r="V722" i="1"/>
  <c r="U722" i="1"/>
  <c r="T722" i="1"/>
  <c r="S722" i="1"/>
  <c r="Q722" i="1"/>
  <c r="P722" i="1"/>
  <c r="N722" i="1"/>
  <c r="M722" i="1"/>
  <c r="L722" i="1"/>
  <c r="K722" i="1"/>
  <c r="J722" i="1"/>
  <c r="H722" i="1"/>
  <c r="G722" i="1"/>
  <c r="E722" i="1"/>
  <c r="D722" i="1"/>
  <c r="C722" i="1"/>
  <c r="B722" i="1"/>
  <c r="A722" i="1"/>
  <c r="BA721" i="1"/>
  <c r="AZ721" i="1"/>
  <c r="AX721" i="1"/>
  <c r="AW721" i="1"/>
  <c r="AU721" i="1"/>
  <c r="AT721" i="1"/>
  <c r="AR721" i="1"/>
  <c r="AQ721" i="1"/>
  <c r="AO721" i="1"/>
  <c r="AN721" i="1"/>
  <c r="AL721" i="1"/>
  <c r="AK721" i="1"/>
  <c r="AI721" i="1"/>
  <c r="AH721" i="1"/>
  <c r="AF721" i="1"/>
  <c r="AE721" i="1"/>
  <c r="AD721" i="1"/>
  <c r="AC721" i="1"/>
  <c r="AB721" i="1"/>
  <c r="AA721" i="1"/>
  <c r="Z721" i="1"/>
  <c r="Y721" i="1"/>
  <c r="W721" i="1"/>
  <c r="V721" i="1"/>
  <c r="U721" i="1"/>
  <c r="T721" i="1"/>
  <c r="S721" i="1"/>
  <c r="Q721" i="1"/>
  <c r="P721" i="1"/>
  <c r="N721" i="1"/>
  <c r="M721" i="1"/>
  <c r="L721" i="1"/>
  <c r="K721" i="1"/>
  <c r="J721" i="1"/>
  <c r="H721" i="1"/>
  <c r="G721" i="1"/>
  <c r="E721" i="1"/>
  <c r="D721" i="1"/>
  <c r="C721" i="1"/>
  <c r="B721" i="1"/>
  <c r="A721" i="1"/>
  <c r="BA720" i="1"/>
  <c r="AZ720" i="1"/>
  <c r="AX720" i="1"/>
  <c r="AW720" i="1"/>
  <c r="AU720" i="1"/>
  <c r="AT720" i="1"/>
  <c r="AR720" i="1"/>
  <c r="AQ720" i="1"/>
  <c r="AO720" i="1"/>
  <c r="AN720" i="1"/>
  <c r="AL720" i="1"/>
  <c r="AK720" i="1"/>
  <c r="AI720" i="1"/>
  <c r="AH720" i="1"/>
  <c r="AF720" i="1"/>
  <c r="AE720" i="1"/>
  <c r="AD720" i="1"/>
  <c r="AC720" i="1"/>
  <c r="AB720" i="1"/>
  <c r="AA720" i="1"/>
  <c r="Z720" i="1"/>
  <c r="Y720" i="1"/>
  <c r="W720" i="1"/>
  <c r="V720" i="1"/>
  <c r="U720" i="1"/>
  <c r="T720" i="1"/>
  <c r="S720" i="1"/>
  <c r="Q720" i="1"/>
  <c r="P720" i="1"/>
  <c r="N720" i="1"/>
  <c r="M720" i="1"/>
  <c r="L720" i="1"/>
  <c r="K720" i="1"/>
  <c r="J720" i="1"/>
  <c r="H720" i="1"/>
  <c r="G720" i="1"/>
  <c r="E720" i="1"/>
  <c r="D720" i="1"/>
  <c r="C720" i="1"/>
  <c r="B720" i="1"/>
  <c r="A720" i="1"/>
  <c r="BA719" i="1"/>
  <c r="AZ719" i="1"/>
  <c r="AX719" i="1"/>
  <c r="AW719" i="1"/>
  <c r="AU719" i="1"/>
  <c r="AT719" i="1"/>
  <c r="AR719" i="1"/>
  <c r="AQ719" i="1"/>
  <c r="AO719" i="1"/>
  <c r="AN719" i="1"/>
  <c r="AL719" i="1"/>
  <c r="AK719" i="1"/>
  <c r="AI719" i="1"/>
  <c r="AH719" i="1"/>
  <c r="AF719" i="1"/>
  <c r="AE719" i="1"/>
  <c r="AD719" i="1"/>
  <c r="AC719" i="1"/>
  <c r="AB719" i="1"/>
  <c r="AA719" i="1"/>
  <c r="Z719" i="1"/>
  <c r="Y719" i="1"/>
  <c r="W719" i="1"/>
  <c r="V719" i="1"/>
  <c r="U719" i="1"/>
  <c r="T719" i="1"/>
  <c r="S719" i="1"/>
  <c r="Q719" i="1"/>
  <c r="P719" i="1"/>
  <c r="N719" i="1"/>
  <c r="M719" i="1"/>
  <c r="L719" i="1"/>
  <c r="K719" i="1"/>
  <c r="J719" i="1"/>
  <c r="H719" i="1"/>
  <c r="G719" i="1"/>
  <c r="E719" i="1"/>
  <c r="D719" i="1"/>
  <c r="C719" i="1"/>
  <c r="B719" i="1"/>
  <c r="A719" i="1"/>
  <c r="BA718" i="1"/>
  <c r="AZ718" i="1"/>
  <c r="AX718" i="1"/>
  <c r="AW718" i="1"/>
  <c r="AU718" i="1"/>
  <c r="AT718" i="1"/>
  <c r="AR718" i="1"/>
  <c r="AQ718" i="1"/>
  <c r="AO718" i="1"/>
  <c r="AN718" i="1"/>
  <c r="AL718" i="1"/>
  <c r="AK718" i="1"/>
  <c r="AI718" i="1"/>
  <c r="AH718" i="1"/>
  <c r="AF718" i="1"/>
  <c r="AE718" i="1"/>
  <c r="AD718" i="1"/>
  <c r="AC718" i="1"/>
  <c r="AB718" i="1"/>
  <c r="AA718" i="1"/>
  <c r="Z718" i="1"/>
  <c r="Y718" i="1"/>
  <c r="W718" i="1"/>
  <c r="V718" i="1"/>
  <c r="U718" i="1"/>
  <c r="T718" i="1"/>
  <c r="S718" i="1"/>
  <c r="Q718" i="1"/>
  <c r="P718" i="1"/>
  <c r="N718" i="1"/>
  <c r="M718" i="1"/>
  <c r="L718" i="1"/>
  <c r="K718" i="1"/>
  <c r="J718" i="1"/>
  <c r="H718" i="1"/>
  <c r="G718" i="1"/>
  <c r="E718" i="1"/>
  <c r="D718" i="1"/>
  <c r="C718" i="1"/>
  <c r="B718" i="1"/>
  <c r="A718" i="1"/>
  <c r="BA717" i="1"/>
  <c r="AZ717" i="1"/>
  <c r="AX717" i="1"/>
  <c r="AW717" i="1"/>
  <c r="AU717" i="1"/>
  <c r="AT717" i="1"/>
  <c r="AR717" i="1"/>
  <c r="AQ717" i="1"/>
  <c r="AO717" i="1"/>
  <c r="AN717" i="1"/>
  <c r="AL717" i="1"/>
  <c r="AK717" i="1"/>
  <c r="AI717" i="1"/>
  <c r="AH717" i="1"/>
  <c r="AF717" i="1"/>
  <c r="AE717" i="1"/>
  <c r="AD717" i="1"/>
  <c r="AC717" i="1"/>
  <c r="AB717" i="1"/>
  <c r="AA717" i="1"/>
  <c r="Z717" i="1"/>
  <c r="Y717" i="1"/>
  <c r="W717" i="1"/>
  <c r="V717" i="1"/>
  <c r="U717" i="1"/>
  <c r="T717" i="1"/>
  <c r="S717" i="1"/>
  <c r="Q717" i="1"/>
  <c r="P717" i="1"/>
  <c r="N717" i="1"/>
  <c r="M717" i="1"/>
  <c r="L717" i="1"/>
  <c r="K717" i="1"/>
  <c r="J717" i="1"/>
  <c r="H717" i="1"/>
  <c r="G717" i="1"/>
  <c r="E717" i="1"/>
  <c r="D717" i="1"/>
  <c r="C717" i="1"/>
  <c r="B717" i="1"/>
  <c r="A717" i="1"/>
  <c r="BA716" i="1"/>
  <c r="AZ716" i="1"/>
  <c r="AX716" i="1"/>
  <c r="AW716" i="1"/>
  <c r="AU716" i="1"/>
  <c r="AT716" i="1"/>
  <c r="AR716" i="1"/>
  <c r="AQ716" i="1"/>
  <c r="AO716" i="1"/>
  <c r="AN716" i="1"/>
  <c r="AL716" i="1"/>
  <c r="AK716" i="1"/>
  <c r="AI716" i="1"/>
  <c r="AH716" i="1"/>
  <c r="AF716" i="1"/>
  <c r="AE716" i="1"/>
  <c r="AD716" i="1"/>
  <c r="AC716" i="1"/>
  <c r="AB716" i="1"/>
  <c r="AA716" i="1"/>
  <c r="Z716" i="1"/>
  <c r="Y716" i="1"/>
  <c r="W716" i="1"/>
  <c r="V716" i="1"/>
  <c r="U716" i="1"/>
  <c r="T716" i="1"/>
  <c r="S716" i="1"/>
  <c r="Q716" i="1"/>
  <c r="P716" i="1"/>
  <c r="N716" i="1"/>
  <c r="M716" i="1"/>
  <c r="L716" i="1"/>
  <c r="K716" i="1"/>
  <c r="J716" i="1"/>
  <c r="H716" i="1"/>
  <c r="G716" i="1"/>
  <c r="E716" i="1"/>
  <c r="D716" i="1"/>
  <c r="C716" i="1"/>
  <c r="B716" i="1"/>
  <c r="A716" i="1"/>
  <c r="BA715" i="1"/>
  <c r="AZ715" i="1"/>
  <c r="AX715" i="1"/>
  <c r="AW715" i="1"/>
  <c r="AU715" i="1"/>
  <c r="AT715" i="1"/>
  <c r="AR715" i="1"/>
  <c r="AQ715" i="1"/>
  <c r="AO715" i="1"/>
  <c r="AN715" i="1"/>
  <c r="AL715" i="1"/>
  <c r="AK715" i="1"/>
  <c r="AI715" i="1"/>
  <c r="AH715" i="1"/>
  <c r="AF715" i="1"/>
  <c r="AE715" i="1"/>
  <c r="AD715" i="1"/>
  <c r="AC715" i="1"/>
  <c r="AB715" i="1"/>
  <c r="AA715" i="1"/>
  <c r="Z715" i="1"/>
  <c r="Y715" i="1"/>
  <c r="W715" i="1"/>
  <c r="V715" i="1"/>
  <c r="U715" i="1"/>
  <c r="T715" i="1"/>
  <c r="S715" i="1"/>
  <c r="Q715" i="1"/>
  <c r="P715" i="1"/>
  <c r="N715" i="1"/>
  <c r="M715" i="1"/>
  <c r="L715" i="1"/>
  <c r="K715" i="1"/>
  <c r="J715" i="1"/>
  <c r="H715" i="1"/>
  <c r="G715" i="1"/>
  <c r="E715" i="1"/>
  <c r="D715" i="1"/>
  <c r="C715" i="1"/>
  <c r="B715" i="1"/>
  <c r="A715" i="1"/>
  <c r="BA714" i="1"/>
  <c r="AZ714" i="1"/>
  <c r="AX714" i="1"/>
  <c r="AW714" i="1"/>
  <c r="AU714" i="1"/>
  <c r="AT714" i="1"/>
  <c r="AR714" i="1"/>
  <c r="AQ714" i="1"/>
  <c r="AO714" i="1"/>
  <c r="AN714" i="1"/>
  <c r="AL714" i="1"/>
  <c r="AK714" i="1"/>
  <c r="AI714" i="1"/>
  <c r="AH714" i="1"/>
  <c r="AF714" i="1"/>
  <c r="AE714" i="1"/>
  <c r="AD714" i="1"/>
  <c r="AC714" i="1"/>
  <c r="AB714" i="1"/>
  <c r="AA714" i="1"/>
  <c r="Z714" i="1"/>
  <c r="Y714" i="1"/>
  <c r="W714" i="1"/>
  <c r="V714" i="1"/>
  <c r="U714" i="1"/>
  <c r="T714" i="1"/>
  <c r="S714" i="1"/>
  <c r="Q714" i="1"/>
  <c r="P714" i="1"/>
  <c r="N714" i="1"/>
  <c r="M714" i="1"/>
  <c r="L714" i="1"/>
  <c r="K714" i="1"/>
  <c r="J714" i="1"/>
  <c r="H714" i="1"/>
  <c r="G714" i="1"/>
  <c r="E714" i="1"/>
  <c r="D714" i="1"/>
  <c r="C714" i="1"/>
  <c r="B714" i="1"/>
  <c r="A714" i="1"/>
  <c r="BA713" i="1"/>
  <c r="AZ713" i="1"/>
  <c r="AX713" i="1"/>
  <c r="AW713" i="1"/>
  <c r="AU713" i="1"/>
  <c r="AT713" i="1"/>
  <c r="AR713" i="1"/>
  <c r="AQ713" i="1"/>
  <c r="AO713" i="1"/>
  <c r="AN713" i="1"/>
  <c r="AL713" i="1"/>
  <c r="AK713" i="1"/>
  <c r="AI713" i="1"/>
  <c r="AH713" i="1"/>
  <c r="AF713" i="1"/>
  <c r="AE713" i="1"/>
  <c r="AD713" i="1"/>
  <c r="AC713" i="1"/>
  <c r="AB713" i="1"/>
  <c r="AA713" i="1"/>
  <c r="Z713" i="1"/>
  <c r="Y713" i="1"/>
  <c r="W713" i="1"/>
  <c r="V713" i="1"/>
  <c r="U713" i="1"/>
  <c r="T713" i="1"/>
  <c r="S713" i="1"/>
  <c r="Q713" i="1"/>
  <c r="P713" i="1"/>
  <c r="N713" i="1"/>
  <c r="M713" i="1"/>
  <c r="L713" i="1"/>
  <c r="K713" i="1"/>
  <c r="J713" i="1"/>
  <c r="H713" i="1"/>
  <c r="G713" i="1"/>
  <c r="E713" i="1"/>
  <c r="D713" i="1"/>
  <c r="C713" i="1"/>
  <c r="B713" i="1"/>
  <c r="A713" i="1"/>
  <c r="BA712" i="1"/>
  <c r="AZ712" i="1"/>
  <c r="AX712" i="1"/>
  <c r="AW712" i="1"/>
  <c r="AU712" i="1"/>
  <c r="AT712" i="1"/>
  <c r="AR712" i="1"/>
  <c r="AQ712" i="1"/>
  <c r="AO712" i="1"/>
  <c r="AN712" i="1"/>
  <c r="AL712" i="1"/>
  <c r="AK712" i="1"/>
  <c r="AI712" i="1"/>
  <c r="AH712" i="1"/>
  <c r="AF712" i="1"/>
  <c r="AE712" i="1"/>
  <c r="AD712" i="1"/>
  <c r="AC712" i="1"/>
  <c r="AB712" i="1"/>
  <c r="AA712" i="1"/>
  <c r="Z712" i="1"/>
  <c r="Y712" i="1"/>
  <c r="W712" i="1"/>
  <c r="V712" i="1"/>
  <c r="U712" i="1"/>
  <c r="T712" i="1"/>
  <c r="S712" i="1"/>
  <c r="Q712" i="1"/>
  <c r="P712" i="1"/>
  <c r="N712" i="1"/>
  <c r="M712" i="1"/>
  <c r="L712" i="1"/>
  <c r="K712" i="1"/>
  <c r="J712" i="1"/>
  <c r="H712" i="1"/>
  <c r="G712" i="1"/>
  <c r="E712" i="1"/>
  <c r="D712" i="1"/>
  <c r="C712" i="1"/>
  <c r="B712" i="1"/>
  <c r="A712" i="1"/>
  <c r="BA711" i="1"/>
  <c r="AZ711" i="1"/>
  <c r="AX711" i="1"/>
  <c r="AW711" i="1"/>
  <c r="AU711" i="1"/>
  <c r="AT711" i="1"/>
  <c r="AR711" i="1"/>
  <c r="AQ711" i="1"/>
  <c r="AO711" i="1"/>
  <c r="AN711" i="1"/>
  <c r="AL711" i="1"/>
  <c r="AK711" i="1"/>
  <c r="AI711" i="1"/>
  <c r="AH711" i="1"/>
  <c r="AF711" i="1"/>
  <c r="AE711" i="1"/>
  <c r="AD711" i="1"/>
  <c r="AC711" i="1"/>
  <c r="AB711" i="1"/>
  <c r="AA711" i="1"/>
  <c r="Z711" i="1"/>
  <c r="Y711" i="1"/>
  <c r="W711" i="1"/>
  <c r="V711" i="1"/>
  <c r="U711" i="1"/>
  <c r="T711" i="1"/>
  <c r="S711" i="1"/>
  <c r="Q711" i="1"/>
  <c r="P711" i="1"/>
  <c r="N711" i="1"/>
  <c r="M711" i="1"/>
  <c r="L711" i="1"/>
  <c r="K711" i="1"/>
  <c r="J711" i="1"/>
  <c r="H711" i="1"/>
  <c r="G711" i="1"/>
  <c r="E711" i="1"/>
  <c r="D711" i="1"/>
  <c r="C711" i="1"/>
  <c r="B711" i="1"/>
  <c r="A711" i="1"/>
  <c r="BA710" i="1"/>
  <c r="AZ710" i="1"/>
  <c r="AX710" i="1"/>
  <c r="AW710" i="1"/>
  <c r="AU710" i="1"/>
  <c r="AT710" i="1"/>
  <c r="AR710" i="1"/>
  <c r="AQ710" i="1"/>
  <c r="AO710" i="1"/>
  <c r="AN710" i="1"/>
  <c r="AL710" i="1"/>
  <c r="AK710" i="1"/>
  <c r="AI710" i="1"/>
  <c r="AH710" i="1"/>
  <c r="AF710" i="1"/>
  <c r="AE710" i="1"/>
  <c r="AD710" i="1"/>
  <c r="AC710" i="1"/>
  <c r="AB710" i="1"/>
  <c r="AA710" i="1"/>
  <c r="Z710" i="1"/>
  <c r="Y710" i="1"/>
  <c r="W710" i="1"/>
  <c r="V710" i="1"/>
  <c r="U710" i="1"/>
  <c r="T710" i="1"/>
  <c r="S710" i="1"/>
  <c r="Q710" i="1"/>
  <c r="P710" i="1"/>
  <c r="N710" i="1"/>
  <c r="M710" i="1"/>
  <c r="L710" i="1"/>
  <c r="K710" i="1"/>
  <c r="J710" i="1"/>
  <c r="H710" i="1"/>
  <c r="G710" i="1"/>
  <c r="E710" i="1"/>
  <c r="D710" i="1"/>
  <c r="C710" i="1"/>
  <c r="B710" i="1"/>
  <c r="A710" i="1"/>
  <c r="BA709" i="1"/>
  <c r="AZ709" i="1"/>
  <c r="AX709" i="1"/>
  <c r="AW709" i="1"/>
  <c r="AU709" i="1"/>
  <c r="AT709" i="1"/>
  <c r="AR709" i="1"/>
  <c r="AQ709" i="1"/>
  <c r="AO709" i="1"/>
  <c r="AN709" i="1"/>
  <c r="AL709" i="1"/>
  <c r="AK709" i="1"/>
  <c r="AI709" i="1"/>
  <c r="AH709" i="1"/>
  <c r="AF709" i="1"/>
  <c r="AE709" i="1"/>
  <c r="AD709" i="1"/>
  <c r="AC709" i="1"/>
  <c r="AB709" i="1"/>
  <c r="AA709" i="1"/>
  <c r="Z709" i="1"/>
  <c r="Y709" i="1"/>
  <c r="W709" i="1"/>
  <c r="V709" i="1"/>
  <c r="U709" i="1"/>
  <c r="T709" i="1"/>
  <c r="S709" i="1"/>
  <c r="Q709" i="1"/>
  <c r="P709" i="1"/>
  <c r="N709" i="1"/>
  <c r="M709" i="1"/>
  <c r="L709" i="1"/>
  <c r="K709" i="1"/>
  <c r="J709" i="1"/>
  <c r="H709" i="1"/>
  <c r="G709" i="1"/>
  <c r="E709" i="1"/>
  <c r="D709" i="1"/>
  <c r="C709" i="1"/>
  <c r="B709" i="1"/>
  <c r="A709" i="1"/>
  <c r="BA708" i="1"/>
  <c r="AZ708" i="1"/>
  <c r="AX708" i="1"/>
  <c r="AW708" i="1"/>
  <c r="AU708" i="1"/>
  <c r="AT708" i="1"/>
  <c r="AR708" i="1"/>
  <c r="AQ708" i="1"/>
  <c r="AO708" i="1"/>
  <c r="AN708" i="1"/>
  <c r="AL708" i="1"/>
  <c r="AK708" i="1"/>
  <c r="AI708" i="1"/>
  <c r="AH708" i="1"/>
  <c r="AF708" i="1"/>
  <c r="AE708" i="1"/>
  <c r="AD708" i="1"/>
  <c r="AC708" i="1"/>
  <c r="AB708" i="1"/>
  <c r="AA708" i="1"/>
  <c r="Z708" i="1"/>
  <c r="Y708" i="1"/>
  <c r="W708" i="1"/>
  <c r="V708" i="1"/>
  <c r="U708" i="1"/>
  <c r="T708" i="1"/>
  <c r="S708" i="1"/>
  <c r="Q708" i="1"/>
  <c r="P708" i="1"/>
  <c r="N708" i="1"/>
  <c r="M708" i="1"/>
  <c r="L708" i="1"/>
  <c r="K708" i="1"/>
  <c r="J708" i="1"/>
  <c r="H708" i="1"/>
  <c r="G708" i="1"/>
  <c r="E708" i="1"/>
  <c r="D708" i="1"/>
  <c r="C708" i="1"/>
  <c r="B708" i="1"/>
  <c r="A708" i="1"/>
  <c r="BA707" i="1"/>
  <c r="AZ707" i="1"/>
  <c r="AX707" i="1"/>
  <c r="AW707" i="1"/>
  <c r="AU707" i="1"/>
  <c r="AT707" i="1"/>
  <c r="AR707" i="1"/>
  <c r="AQ707" i="1"/>
  <c r="AO707" i="1"/>
  <c r="AN707" i="1"/>
  <c r="AL707" i="1"/>
  <c r="AK707" i="1"/>
  <c r="AI707" i="1"/>
  <c r="AH707" i="1"/>
  <c r="AF707" i="1"/>
  <c r="AE707" i="1"/>
  <c r="AD707" i="1"/>
  <c r="AC707" i="1"/>
  <c r="AB707" i="1"/>
  <c r="AA707" i="1"/>
  <c r="Z707" i="1"/>
  <c r="Y707" i="1"/>
  <c r="W707" i="1"/>
  <c r="V707" i="1"/>
  <c r="U707" i="1"/>
  <c r="T707" i="1"/>
  <c r="S707" i="1"/>
  <c r="Q707" i="1"/>
  <c r="P707" i="1"/>
  <c r="N707" i="1"/>
  <c r="M707" i="1"/>
  <c r="L707" i="1"/>
  <c r="K707" i="1"/>
  <c r="J707" i="1"/>
  <c r="H707" i="1"/>
  <c r="G707" i="1"/>
  <c r="E707" i="1"/>
  <c r="D707" i="1"/>
  <c r="C707" i="1"/>
  <c r="B707" i="1"/>
  <c r="A707" i="1"/>
  <c r="BA706" i="1"/>
  <c r="AZ706" i="1"/>
  <c r="AX706" i="1"/>
  <c r="AW706" i="1"/>
  <c r="AU706" i="1"/>
  <c r="AT706" i="1"/>
  <c r="AR706" i="1"/>
  <c r="AQ706" i="1"/>
  <c r="AO706" i="1"/>
  <c r="AN706" i="1"/>
  <c r="AL706" i="1"/>
  <c r="AK706" i="1"/>
  <c r="AI706" i="1"/>
  <c r="AH706" i="1"/>
  <c r="AF706" i="1"/>
  <c r="AE706" i="1"/>
  <c r="AD706" i="1"/>
  <c r="AC706" i="1"/>
  <c r="AB706" i="1"/>
  <c r="AA706" i="1"/>
  <c r="Z706" i="1"/>
  <c r="Y706" i="1"/>
  <c r="W706" i="1"/>
  <c r="V706" i="1"/>
  <c r="U706" i="1"/>
  <c r="T706" i="1"/>
  <c r="S706" i="1"/>
  <c r="Q706" i="1"/>
  <c r="P706" i="1"/>
  <c r="N706" i="1"/>
  <c r="M706" i="1"/>
  <c r="L706" i="1"/>
  <c r="K706" i="1"/>
  <c r="J706" i="1"/>
  <c r="H706" i="1"/>
  <c r="G706" i="1"/>
  <c r="E706" i="1"/>
  <c r="D706" i="1"/>
  <c r="C706" i="1"/>
  <c r="B706" i="1"/>
  <c r="A706" i="1"/>
  <c r="BA705" i="1"/>
  <c r="AZ705" i="1"/>
  <c r="AX705" i="1"/>
  <c r="AW705" i="1"/>
  <c r="AU705" i="1"/>
  <c r="AT705" i="1"/>
  <c r="AR705" i="1"/>
  <c r="AQ705" i="1"/>
  <c r="AO705" i="1"/>
  <c r="AN705" i="1"/>
  <c r="AL705" i="1"/>
  <c r="AK705" i="1"/>
  <c r="AI705" i="1"/>
  <c r="AH705" i="1"/>
  <c r="AF705" i="1"/>
  <c r="AE705" i="1"/>
  <c r="AD705" i="1"/>
  <c r="AC705" i="1"/>
  <c r="AB705" i="1"/>
  <c r="AA705" i="1"/>
  <c r="Z705" i="1"/>
  <c r="Y705" i="1"/>
  <c r="W705" i="1"/>
  <c r="V705" i="1"/>
  <c r="U705" i="1"/>
  <c r="T705" i="1"/>
  <c r="S705" i="1"/>
  <c r="Q705" i="1"/>
  <c r="P705" i="1"/>
  <c r="N705" i="1"/>
  <c r="M705" i="1"/>
  <c r="L705" i="1"/>
  <c r="K705" i="1"/>
  <c r="J705" i="1"/>
  <c r="H705" i="1"/>
  <c r="G705" i="1"/>
  <c r="E705" i="1"/>
  <c r="D705" i="1"/>
  <c r="C705" i="1"/>
  <c r="B705" i="1"/>
  <c r="A705" i="1"/>
  <c r="BA704" i="1"/>
  <c r="AZ704" i="1"/>
  <c r="AX704" i="1"/>
  <c r="AW704" i="1"/>
  <c r="AU704" i="1"/>
  <c r="AT704" i="1"/>
  <c r="AR704" i="1"/>
  <c r="AQ704" i="1"/>
  <c r="AO704" i="1"/>
  <c r="AN704" i="1"/>
  <c r="AL704" i="1"/>
  <c r="AK704" i="1"/>
  <c r="AI704" i="1"/>
  <c r="AH704" i="1"/>
  <c r="AF704" i="1"/>
  <c r="AE704" i="1"/>
  <c r="AD704" i="1"/>
  <c r="AC704" i="1"/>
  <c r="AB704" i="1"/>
  <c r="AA704" i="1"/>
  <c r="Z704" i="1"/>
  <c r="Y704" i="1"/>
  <c r="W704" i="1"/>
  <c r="V704" i="1"/>
  <c r="U704" i="1"/>
  <c r="T704" i="1"/>
  <c r="S704" i="1"/>
  <c r="Q704" i="1"/>
  <c r="P704" i="1"/>
  <c r="N704" i="1"/>
  <c r="M704" i="1"/>
  <c r="L704" i="1"/>
  <c r="K704" i="1"/>
  <c r="J704" i="1"/>
  <c r="H704" i="1"/>
  <c r="G704" i="1"/>
  <c r="E704" i="1"/>
  <c r="D704" i="1"/>
  <c r="C704" i="1"/>
  <c r="B704" i="1"/>
  <c r="A704" i="1"/>
  <c r="BA703" i="1"/>
  <c r="AZ703" i="1"/>
  <c r="AX703" i="1"/>
  <c r="AW703" i="1"/>
  <c r="AU703" i="1"/>
  <c r="AT703" i="1"/>
  <c r="AR703" i="1"/>
  <c r="AQ703" i="1"/>
  <c r="AO703" i="1"/>
  <c r="AN703" i="1"/>
  <c r="AL703" i="1"/>
  <c r="AK703" i="1"/>
  <c r="AI703" i="1"/>
  <c r="AH703" i="1"/>
  <c r="AF703" i="1"/>
  <c r="AE703" i="1"/>
  <c r="AD703" i="1"/>
  <c r="AC703" i="1"/>
  <c r="AB703" i="1"/>
  <c r="AA703" i="1"/>
  <c r="Z703" i="1"/>
  <c r="Y703" i="1"/>
  <c r="W703" i="1"/>
  <c r="V703" i="1"/>
  <c r="U703" i="1"/>
  <c r="T703" i="1"/>
  <c r="S703" i="1"/>
  <c r="Q703" i="1"/>
  <c r="P703" i="1"/>
  <c r="N703" i="1"/>
  <c r="M703" i="1"/>
  <c r="L703" i="1"/>
  <c r="K703" i="1"/>
  <c r="J703" i="1"/>
  <c r="H703" i="1"/>
  <c r="G703" i="1"/>
  <c r="E703" i="1"/>
  <c r="D703" i="1"/>
  <c r="C703" i="1"/>
  <c r="B703" i="1"/>
  <c r="A703" i="1"/>
  <c r="BA702" i="1"/>
  <c r="AZ702" i="1"/>
  <c r="AX702" i="1"/>
  <c r="AW702" i="1"/>
  <c r="AU702" i="1"/>
  <c r="AT702" i="1"/>
  <c r="AR702" i="1"/>
  <c r="AQ702" i="1"/>
  <c r="AO702" i="1"/>
  <c r="AN702" i="1"/>
  <c r="AL702" i="1"/>
  <c r="AK702" i="1"/>
  <c r="AI702" i="1"/>
  <c r="AH702" i="1"/>
  <c r="AF702" i="1"/>
  <c r="AE702" i="1"/>
  <c r="AD702" i="1"/>
  <c r="AC702" i="1"/>
  <c r="AB702" i="1"/>
  <c r="AA702" i="1"/>
  <c r="Z702" i="1"/>
  <c r="Y702" i="1"/>
  <c r="W702" i="1"/>
  <c r="V702" i="1"/>
  <c r="U702" i="1"/>
  <c r="T702" i="1"/>
  <c r="S702" i="1"/>
  <c r="Q702" i="1"/>
  <c r="P702" i="1"/>
  <c r="N702" i="1"/>
  <c r="M702" i="1"/>
  <c r="L702" i="1"/>
  <c r="K702" i="1"/>
  <c r="J702" i="1"/>
  <c r="H702" i="1"/>
  <c r="G702" i="1"/>
  <c r="E702" i="1"/>
  <c r="D702" i="1"/>
  <c r="C702" i="1"/>
  <c r="B702" i="1"/>
  <c r="A702" i="1"/>
  <c r="BA701" i="1"/>
  <c r="AZ701" i="1"/>
  <c r="AX701" i="1"/>
  <c r="AW701" i="1"/>
  <c r="AU701" i="1"/>
  <c r="AT701" i="1"/>
  <c r="AR701" i="1"/>
  <c r="AQ701" i="1"/>
  <c r="AO701" i="1"/>
  <c r="AN701" i="1"/>
  <c r="AL701" i="1"/>
  <c r="AK701" i="1"/>
  <c r="AI701" i="1"/>
  <c r="AH701" i="1"/>
  <c r="AF701" i="1"/>
  <c r="AE701" i="1"/>
  <c r="AD701" i="1"/>
  <c r="AC701" i="1"/>
  <c r="AB701" i="1"/>
  <c r="AA701" i="1"/>
  <c r="Z701" i="1"/>
  <c r="Y701" i="1"/>
  <c r="W701" i="1"/>
  <c r="V701" i="1"/>
  <c r="U701" i="1"/>
  <c r="T701" i="1"/>
  <c r="S701" i="1"/>
  <c r="Q701" i="1"/>
  <c r="P701" i="1"/>
  <c r="N701" i="1"/>
  <c r="M701" i="1"/>
  <c r="L701" i="1"/>
  <c r="K701" i="1"/>
  <c r="J701" i="1"/>
  <c r="H701" i="1"/>
  <c r="G701" i="1"/>
  <c r="E701" i="1"/>
  <c r="D701" i="1"/>
  <c r="C701" i="1"/>
  <c r="B701" i="1"/>
  <c r="A701" i="1"/>
  <c r="BA700" i="1"/>
  <c r="AZ700" i="1"/>
  <c r="AX700" i="1"/>
  <c r="AW700" i="1"/>
  <c r="AU700" i="1"/>
  <c r="AT700" i="1"/>
  <c r="AR700" i="1"/>
  <c r="AQ700" i="1"/>
  <c r="AO700" i="1"/>
  <c r="AN700" i="1"/>
  <c r="AL700" i="1"/>
  <c r="AK700" i="1"/>
  <c r="AI700" i="1"/>
  <c r="AH700" i="1"/>
  <c r="AF700" i="1"/>
  <c r="AE700" i="1"/>
  <c r="AD700" i="1"/>
  <c r="AC700" i="1"/>
  <c r="AB700" i="1"/>
  <c r="AA700" i="1"/>
  <c r="Z700" i="1"/>
  <c r="Y700" i="1"/>
  <c r="W700" i="1"/>
  <c r="V700" i="1"/>
  <c r="U700" i="1"/>
  <c r="T700" i="1"/>
  <c r="S700" i="1"/>
  <c r="Q700" i="1"/>
  <c r="P700" i="1"/>
  <c r="N700" i="1"/>
  <c r="M700" i="1"/>
  <c r="L700" i="1"/>
  <c r="K700" i="1"/>
  <c r="J700" i="1"/>
  <c r="H700" i="1"/>
  <c r="G700" i="1"/>
  <c r="E700" i="1"/>
  <c r="D700" i="1"/>
  <c r="C700" i="1"/>
  <c r="B700" i="1"/>
  <c r="A700" i="1"/>
  <c r="BA699" i="1"/>
  <c r="AZ699" i="1"/>
  <c r="AX699" i="1"/>
  <c r="AW699" i="1"/>
  <c r="AU699" i="1"/>
  <c r="AT699" i="1"/>
  <c r="AR699" i="1"/>
  <c r="AQ699" i="1"/>
  <c r="AO699" i="1"/>
  <c r="AN699" i="1"/>
  <c r="AL699" i="1"/>
  <c r="AK699" i="1"/>
  <c r="AI699" i="1"/>
  <c r="AH699" i="1"/>
  <c r="AF699" i="1"/>
  <c r="AE699" i="1"/>
  <c r="AD699" i="1"/>
  <c r="AC699" i="1"/>
  <c r="AB699" i="1"/>
  <c r="AA699" i="1"/>
  <c r="Z699" i="1"/>
  <c r="Y699" i="1"/>
  <c r="W699" i="1"/>
  <c r="V699" i="1"/>
  <c r="U699" i="1"/>
  <c r="T699" i="1"/>
  <c r="S699" i="1"/>
  <c r="Q699" i="1"/>
  <c r="P699" i="1"/>
  <c r="N699" i="1"/>
  <c r="M699" i="1"/>
  <c r="L699" i="1"/>
  <c r="K699" i="1"/>
  <c r="J699" i="1"/>
  <c r="H699" i="1"/>
  <c r="G699" i="1"/>
  <c r="E699" i="1"/>
  <c r="D699" i="1"/>
  <c r="C699" i="1"/>
  <c r="B699" i="1"/>
  <c r="A699" i="1"/>
  <c r="BA698" i="1"/>
  <c r="AZ698" i="1"/>
  <c r="AX698" i="1"/>
  <c r="AW698" i="1"/>
  <c r="AU698" i="1"/>
  <c r="AT698" i="1"/>
  <c r="AR698" i="1"/>
  <c r="AQ698" i="1"/>
  <c r="AO698" i="1"/>
  <c r="AN698" i="1"/>
  <c r="AL698" i="1"/>
  <c r="AK698" i="1"/>
  <c r="AI698" i="1"/>
  <c r="AH698" i="1"/>
  <c r="AF698" i="1"/>
  <c r="AE698" i="1"/>
  <c r="AD698" i="1"/>
  <c r="AC698" i="1"/>
  <c r="AB698" i="1"/>
  <c r="AA698" i="1"/>
  <c r="Z698" i="1"/>
  <c r="Y698" i="1"/>
  <c r="W698" i="1"/>
  <c r="V698" i="1"/>
  <c r="U698" i="1"/>
  <c r="T698" i="1"/>
  <c r="S698" i="1"/>
  <c r="Q698" i="1"/>
  <c r="P698" i="1"/>
  <c r="N698" i="1"/>
  <c r="M698" i="1"/>
  <c r="L698" i="1"/>
  <c r="K698" i="1"/>
  <c r="J698" i="1"/>
  <c r="H698" i="1"/>
  <c r="G698" i="1"/>
  <c r="E698" i="1"/>
  <c r="D698" i="1"/>
  <c r="C698" i="1"/>
  <c r="B698" i="1"/>
  <c r="A698" i="1"/>
  <c r="BA697" i="1"/>
  <c r="AZ697" i="1"/>
  <c r="AX697" i="1"/>
  <c r="AW697" i="1"/>
  <c r="AU697" i="1"/>
  <c r="AT697" i="1"/>
  <c r="AR697" i="1"/>
  <c r="AQ697" i="1"/>
  <c r="AO697" i="1"/>
  <c r="AN697" i="1"/>
  <c r="AL697" i="1"/>
  <c r="AK697" i="1"/>
  <c r="AI697" i="1"/>
  <c r="AH697" i="1"/>
  <c r="AF697" i="1"/>
  <c r="AE697" i="1"/>
  <c r="AD697" i="1"/>
  <c r="AC697" i="1"/>
  <c r="AB697" i="1"/>
  <c r="AA697" i="1"/>
  <c r="Z697" i="1"/>
  <c r="Y697" i="1"/>
  <c r="W697" i="1"/>
  <c r="V697" i="1"/>
  <c r="U697" i="1"/>
  <c r="T697" i="1"/>
  <c r="S697" i="1"/>
  <c r="Q697" i="1"/>
  <c r="P697" i="1"/>
  <c r="N697" i="1"/>
  <c r="M697" i="1"/>
  <c r="L697" i="1"/>
  <c r="K697" i="1"/>
  <c r="J697" i="1"/>
  <c r="H697" i="1"/>
  <c r="G697" i="1"/>
  <c r="E697" i="1"/>
  <c r="D697" i="1"/>
  <c r="C697" i="1"/>
  <c r="B697" i="1"/>
  <c r="A697" i="1"/>
  <c r="BA696" i="1"/>
  <c r="AZ696" i="1"/>
  <c r="AX696" i="1"/>
  <c r="AW696" i="1"/>
  <c r="AU696" i="1"/>
  <c r="AT696" i="1"/>
  <c r="AR696" i="1"/>
  <c r="AQ696" i="1"/>
  <c r="AO696" i="1"/>
  <c r="AN696" i="1"/>
  <c r="AL696" i="1"/>
  <c r="AK696" i="1"/>
  <c r="AI696" i="1"/>
  <c r="AH696" i="1"/>
  <c r="AF696" i="1"/>
  <c r="AE696" i="1"/>
  <c r="AD696" i="1"/>
  <c r="AC696" i="1"/>
  <c r="AB696" i="1"/>
  <c r="AA696" i="1"/>
  <c r="Z696" i="1"/>
  <c r="Y696" i="1"/>
  <c r="W696" i="1"/>
  <c r="V696" i="1"/>
  <c r="U696" i="1"/>
  <c r="T696" i="1"/>
  <c r="S696" i="1"/>
  <c r="Q696" i="1"/>
  <c r="P696" i="1"/>
  <c r="N696" i="1"/>
  <c r="M696" i="1"/>
  <c r="L696" i="1"/>
  <c r="K696" i="1"/>
  <c r="J696" i="1"/>
  <c r="H696" i="1"/>
  <c r="G696" i="1"/>
  <c r="E696" i="1"/>
  <c r="D696" i="1"/>
  <c r="C696" i="1"/>
  <c r="B696" i="1"/>
  <c r="A696" i="1"/>
  <c r="BA695" i="1"/>
  <c r="AZ695" i="1"/>
  <c r="AX695" i="1"/>
  <c r="AW695" i="1"/>
  <c r="AU695" i="1"/>
  <c r="AT695" i="1"/>
  <c r="AR695" i="1"/>
  <c r="AQ695" i="1"/>
  <c r="AO695" i="1"/>
  <c r="AN695" i="1"/>
  <c r="AL695" i="1"/>
  <c r="AK695" i="1"/>
  <c r="AI695" i="1"/>
  <c r="AH695" i="1"/>
  <c r="AF695" i="1"/>
  <c r="AE695" i="1"/>
  <c r="AD695" i="1"/>
  <c r="AC695" i="1"/>
  <c r="AB695" i="1"/>
  <c r="AA695" i="1"/>
  <c r="Z695" i="1"/>
  <c r="Y695" i="1"/>
  <c r="W695" i="1"/>
  <c r="V695" i="1"/>
  <c r="U695" i="1"/>
  <c r="T695" i="1"/>
  <c r="S695" i="1"/>
  <c r="Q695" i="1"/>
  <c r="P695" i="1"/>
  <c r="N695" i="1"/>
  <c r="M695" i="1"/>
  <c r="L695" i="1"/>
  <c r="K695" i="1"/>
  <c r="J695" i="1"/>
  <c r="H695" i="1"/>
  <c r="G695" i="1"/>
  <c r="E695" i="1"/>
  <c r="D695" i="1"/>
  <c r="C695" i="1"/>
  <c r="B695" i="1"/>
  <c r="A695" i="1"/>
  <c r="BA694" i="1"/>
  <c r="AZ694" i="1"/>
  <c r="AX694" i="1"/>
  <c r="AW694" i="1"/>
  <c r="AU694" i="1"/>
  <c r="AT694" i="1"/>
  <c r="AR694" i="1"/>
  <c r="AQ694" i="1"/>
  <c r="AO694" i="1"/>
  <c r="AN694" i="1"/>
  <c r="AL694" i="1"/>
  <c r="AK694" i="1"/>
  <c r="AI694" i="1"/>
  <c r="AH694" i="1"/>
  <c r="AF694" i="1"/>
  <c r="AE694" i="1"/>
  <c r="AD694" i="1"/>
  <c r="AC694" i="1"/>
  <c r="AB694" i="1"/>
  <c r="AA694" i="1"/>
  <c r="Z694" i="1"/>
  <c r="Y694" i="1"/>
  <c r="W694" i="1"/>
  <c r="V694" i="1"/>
  <c r="U694" i="1"/>
  <c r="T694" i="1"/>
  <c r="S694" i="1"/>
  <c r="Q694" i="1"/>
  <c r="P694" i="1"/>
  <c r="N694" i="1"/>
  <c r="M694" i="1"/>
  <c r="L694" i="1"/>
  <c r="K694" i="1"/>
  <c r="J694" i="1"/>
  <c r="H694" i="1"/>
  <c r="G694" i="1"/>
  <c r="E694" i="1"/>
  <c r="D694" i="1"/>
  <c r="C694" i="1"/>
  <c r="B694" i="1"/>
  <c r="A694" i="1"/>
  <c r="BA693" i="1"/>
  <c r="AZ693" i="1"/>
  <c r="AX693" i="1"/>
  <c r="AW693" i="1"/>
  <c r="AU693" i="1"/>
  <c r="AT693" i="1"/>
  <c r="AR693" i="1"/>
  <c r="AQ693" i="1"/>
  <c r="AO693" i="1"/>
  <c r="AN693" i="1"/>
  <c r="AL693" i="1"/>
  <c r="AK693" i="1"/>
  <c r="AI693" i="1"/>
  <c r="AH693" i="1"/>
  <c r="AF693" i="1"/>
  <c r="AE693" i="1"/>
  <c r="AD693" i="1"/>
  <c r="AC693" i="1"/>
  <c r="AB693" i="1"/>
  <c r="AA693" i="1"/>
  <c r="Z693" i="1"/>
  <c r="Y693" i="1"/>
  <c r="W693" i="1"/>
  <c r="V693" i="1"/>
  <c r="U693" i="1"/>
  <c r="T693" i="1"/>
  <c r="S693" i="1"/>
  <c r="Q693" i="1"/>
  <c r="P693" i="1"/>
  <c r="N693" i="1"/>
  <c r="M693" i="1"/>
  <c r="L693" i="1"/>
  <c r="K693" i="1"/>
  <c r="J693" i="1"/>
  <c r="H693" i="1"/>
  <c r="G693" i="1"/>
  <c r="E693" i="1"/>
  <c r="D693" i="1"/>
  <c r="C693" i="1"/>
  <c r="B693" i="1"/>
  <c r="A693" i="1"/>
  <c r="BA692" i="1"/>
  <c r="AZ692" i="1"/>
  <c r="AX692" i="1"/>
  <c r="AW692" i="1"/>
  <c r="AU692" i="1"/>
  <c r="AT692" i="1"/>
  <c r="AR692" i="1"/>
  <c r="AQ692" i="1"/>
  <c r="AO692" i="1"/>
  <c r="AN692" i="1"/>
  <c r="AL692" i="1"/>
  <c r="AK692" i="1"/>
  <c r="AI692" i="1"/>
  <c r="AH692" i="1"/>
  <c r="AF692" i="1"/>
  <c r="AE692" i="1"/>
  <c r="AD692" i="1"/>
  <c r="AC692" i="1"/>
  <c r="AB692" i="1"/>
  <c r="AA692" i="1"/>
  <c r="Z692" i="1"/>
  <c r="Y692" i="1"/>
  <c r="W692" i="1"/>
  <c r="V692" i="1"/>
  <c r="U692" i="1"/>
  <c r="T692" i="1"/>
  <c r="S692" i="1"/>
  <c r="Q692" i="1"/>
  <c r="P692" i="1"/>
  <c r="N692" i="1"/>
  <c r="M692" i="1"/>
  <c r="L692" i="1"/>
  <c r="K692" i="1"/>
  <c r="J692" i="1"/>
  <c r="H692" i="1"/>
  <c r="G692" i="1"/>
  <c r="E692" i="1"/>
  <c r="D692" i="1"/>
  <c r="C692" i="1"/>
  <c r="B692" i="1"/>
  <c r="A692" i="1"/>
  <c r="BA691" i="1"/>
  <c r="AZ691" i="1"/>
  <c r="AX691" i="1"/>
  <c r="AW691" i="1"/>
  <c r="AU691" i="1"/>
  <c r="AT691" i="1"/>
  <c r="AR691" i="1"/>
  <c r="AQ691" i="1"/>
  <c r="AO691" i="1"/>
  <c r="AN691" i="1"/>
  <c r="AL691" i="1"/>
  <c r="AK691" i="1"/>
  <c r="AI691" i="1"/>
  <c r="AH691" i="1"/>
  <c r="AF691" i="1"/>
  <c r="AE691" i="1"/>
  <c r="AD691" i="1"/>
  <c r="AC691" i="1"/>
  <c r="AB691" i="1"/>
  <c r="AA691" i="1"/>
  <c r="Z691" i="1"/>
  <c r="Y691" i="1"/>
  <c r="W691" i="1"/>
  <c r="V691" i="1"/>
  <c r="U691" i="1"/>
  <c r="T691" i="1"/>
  <c r="S691" i="1"/>
  <c r="Q691" i="1"/>
  <c r="P691" i="1"/>
  <c r="N691" i="1"/>
  <c r="M691" i="1"/>
  <c r="L691" i="1"/>
  <c r="K691" i="1"/>
  <c r="J691" i="1"/>
  <c r="H691" i="1"/>
  <c r="G691" i="1"/>
  <c r="E691" i="1"/>
  <c r="D691" i="1"/>
  <c r="C691" i="1"/>
  <c r="B691" i="1"/>
  <c r="A691" i="1"/>
  <c r="BA690" i="1"/>
  <c r="AZ690" i="1"/>
  <c r="AX690" i="1"/>
  <c r="AW690" i="1"/>
  <c r="AU690" i="1"/>
  <c r="AT690" i="1"/>
  <c r="AR690" i="1"/>
  <c r="AQ690" i="1"/>
  <c r="AO690" i="1"/>
  <c r="AN690" i="1"/>
  <c r="AL690" i="1"/>
  <c r="AK690" i="1"/>
  <c r="AI690" i="1"/>
  <c r="AH690" i="1"/>
  <c r="AF690" i="1"/>
  <c r="AE690" i="1"/>
  <c r="AD690" i="1"/>
  <c r="AC690" i="1"/>
  <c r="AB690" i="1"/>
  <c r="AA690" i="1"/>
  <c r="Z690" i="1"/>
  <c r="Y690" i="1"/>
  <c r="W690" i="1"/>
  <c r="V690" i="1"/>
  <c r="U690" i="1"/>
  <c r="T690" i="1"/>
  <c r="S690" i="1"/>
  <c r="Q690" i="1"/>
  <c r="P690" i="1"/>
  <c r="N690" i="1"/>
  <c r="M690" i="1"/>
  <c r="L690" i="1"/>
  <c r="K690" i="1"/>
  <c r="J690" i="1"/>
  <c r="H690" i="1"/>
  <c r="G690" i="1"/>
  <c r="E690" i="1"/>
  <c r="D690" i="1"/>
  <c r="C690" i="1"/>
  <c r="B690" i="1"/>
  <c r="A690" i="1"/>
  <c r="BA689" i="1"/>
  <c r="AZ689" i="1"/>
  <c r="AX689" i="1"/>
  <c r="AW689" i="1"/>
  <c r="AU689" i="1"/>
  <c r="AT689" i="1"/>
  <c r="AR689" i="1"/>
  <c r="AQ689" i="1"/>
  <c r="AO689" i="1"/>
  <c r="AN689" i="1"/>
  <c r="AL689" i="1"/>
  <c r="AK689" i="1"/>
  <c r="AI689" i="1"/>
  <c r="AH689" i="1"/>
  <c r="AF689" i="1"/>
  <c r="AE689" i="1"/>
  <c r="AD689" i="1"/>
  <c r="AC689" i="1"/>
  <c r="AB689" i="1"/>
  <c r="AA689" i="1"/>
  <c r="Z689" i="1"/>
  <c r="Y689" i="1"/>
  <c r="W689" i="1"/>
  <c r="V689" i="1"/>
  <c r="U689" i="1"/>
  <c r="T689" i="1"/>
  <c r="S689" i="1"/>
  <c r="Q689" i="1"/>
  <c r="P689" i="1"/>
  <c r="N689" i="1"/>
  <c r="M689" i="1"/>
  <c r="L689" i="1"/>
  <c r="K689" i="1"/>
  <c r="J689" i="1"/>
  <c r="H689" i="1"/>
  <c r="G689" i="1"/>
  <c r="E689" i="1"/>
  <c r="D689" i="1"/>
  <c r="C689" i="1"/>
  <c r="B689" i="1"/>
  <c r="A689" i="1"/>
  <c r="BA688" i="1"/>
  <c r="AZ688" i="1"/>
  <c r="AX688" i="1"/>
  <c r="AW688" i="1"/>
  <c r="AU688" i="1"/>
  <c r="AT688" i="1"/>
  <c r="AR688" i="1"/>
  <c r="AQ688" i="1"/>
  <c r="AO688" i="1"/>
  <c r="AN688" i="1"/>
  <c r="AL688" i="1"/>
  <c r="AK688" i="1"/>
  <c r="AI688" i="1"/>
  <c r="AH688" i="1"/>
  <c r="AF688" i="1"/>
  <c r="AE688" i="1"/>
  <c r="AD688" i="1"/>
  <c r="AC688" i="1"/>
  <c r="AB688" i="1"/>
  <c r="AA688" i="1"/>
  <c r="Z688" i="1"/>
  <c r="Y688" i="1"/>
  <c r="W688" i="1"/>
  <c r="V688" i="1"/>
  <c r="U688" i="1"/>
  <c r="T688" i="1"/>
  <c r="S688" i="1"/>
  <c r="Q688" i="1"/>
  <c r="P688" i="1"/>
  <c r="N688" i="1"/>
  <c r="M688" i="1"/>
  <c r="L688" i="1"/>
  <c r="K688" i="1"/>
  <c r="J688" i="1"/>
  <c r="H688" i="1"/>
  <c r="G688" i="1"/>
  <c r="E688" i="1"/>
  <c r="D688" i="1"/>
  <c r="C688" i="1"/>
  <c r="B688" i="1"/>
  <c r="A688" i="1"/>
  <c r="BA687" i="1"/>
  <c r="AZ687" i="1"/>
  <c r="AX687" i="1"/>
  <c r="AW687" i="1"/>
  <c r="AU687" i="1"/>
  <c r="AT687" i="1"/>
  <c r="AR687" i="1"/>
  <c r="AQ687" i="1"/>
  <c r="AO687" i="1"/>
  <c r="AN687" i="1"/>
  <c r="AL687" i="1"/>
  <c r="AK687" i="1"/>
  <c r="AI687" i="1"/>
  <c r="AH687" i="1"/>
  <c r="AF687" i="1"/>
  <c r="AE687" i="1"/>
  <c r="AD687" i="1"/>
  <c r="AC687" i="1"/>
  <c r="AB687" i="1"/>
  <c r="AA687" i="1"/>
  <c r="Z687" i="1"/>
  <c r="Y687" i="1"/>
  <c r="W687" i="1"/>
  <c r="V687" i="1"/>
  <c r="U687" i="1"/>
  <c r="T687" i="1"/>
  <c r="S687" i="1"/>
  <c r="Q687" i="1"/>
  <c r="P687" i="1"/>
  <c r="N687" i="1"/>
  <c r="M687" i="1"/>
  <c r="L687" i="1"/>
  <c r="K687" i="1"/>
  <c r="J687" i="1"/>
  <c r="H687" i="1"/>
  <c r="G687" i="1"/>
  <c r="E687" i="1"/>
  <c r="D687" i="1"/>
  <c r="C687" i="1"/>
  <c r="B687" i="1"/>
  <c r="A687" i="1"/>
  <c r="BA686" i="1"/>
  <c r="AZ686" i="1"/>
  <c r="AX686" i="1"/>
  <c r="AW686" i="1"/>
  <c r="AU686" i="1"/>
  <c r="AT686" i="1"/>
  <c r="AR686" i="1"/>
  <c r="AQ686" i="1"/>
  <c r="AO686" i="1"/>
  <c r="AN686" i="1"/>
  <c r="AL686" i="1"/>
  <c r="AK686" i="1"/>
  <c r="AI686" i="1"/>
  <c r="AH686" i="1"/>
  <c r="AF686" i="1"/>
  <c r="AE686" i="1"/>
  <c r="AD686" i="1"/>
  <c r="AC686" i="1"/>
  <c r="AB686" i="1"/>
  <c r="AA686" i="1"/>
  <c r="Z686" i="1"/>
  <c r="Y686" i="1"/>
  <c r="W686" i="1"/>
  <c r="V686" i="1"/>
  <c r="U686" i="1"/>
  <c r="T686" i="1"/>
  <c r="S686" i="1"/>
  <c r="Q686" i="1"/>
  <c r="P686" i="1"/>
  <c r="N686" i="1"/>
  <c r="M686" i="1"/>
  <c r="L686" i="1"/>
  <c r="K686" i="1"/>
  <c r="J686" i="1"/>
  <c r="H686" i="1"/>
  <c r="G686" i="1"/>
  <c r="E686" i="1"/>
  <c r="D686" i="1"/>
  <c r="C686" i="1"/>
  <c r="B686" i="1"/>
  <c r="A686" i="1"/>
  <c r="BA685" i="1"/>
  <c r="AZ685" i="1"/>
  <c r="AX685" i="1"/>
  <c r="AW685" i="1"/>
  <c r="AU685" i="1"/>
  <c r="AT685" i="1"/>
  <c r="AR685" i="1"/>
  <c r="AQ685" i="1"/>
  <c r="AO685" i="1"/>
  <c r="AN685" i="1"/>
  <c r="AL685" i="1"/>
  <c r="AK685" i="1"/>
  <c r="AI685" i="1"/>
  <c r="AH685" i="1"/>
  <c r="AF685" i="1"/>
  <c r="AE685" i="1"/>
  <c r="AD685" i="1"/>
  <c r="AC685" i="1"/>
  <c r="AB685" i="1"/>
  <c r="AA685" i="1"/>
  <c r="Z685" i="1"/>
  <c r="Y685" i="1"/>
  <c r="W685" i="1"/>
  <c r="V685" i="1"/>
  <c r="U685" i="1"/>
  <c r="T685" i="1"/>
  <c r="S685" i="1"/>
  <c r="Q685" i="1"/>
  <c r="P685" i="1"/>
  <c r="N685" i="1"/>
  <c r="M685" i="1"/>
  <c r="L685" i="1"/>
  <c r="K685" i="1"/>
  <c r="J685" i="1"/>
  <c r="H685" i="1"/>
  <c r="G685" i="1"/>
  <c r="E685" i="1"/>
  <c r="D685" i="1"/>
  <c r="C685" i="1"/>
  <c r="B685" i="1"/>
  <c r="A685" i="1"/>
  <c r="BA684" i="1"/>
  <c r="AZ684" i="1"/>
  <c r="AX684" i="1"/>
  <c r="AW684" i="1"/>
  <c r="AU684" i="1"/>
  <c r="AT684" i="1"/>
  <c r="AR684" i="1"/>
  <c r="AQ684" i="1"/>
  <c r="AO684" i="1"/>
  <c r="AN684" i="1"/>
  <c r="AL684" i="1"/>
  <c r="AK684" i="1"/>
  <c r="AI684" i="1"/>
  <c r="AH684" i="1"/>
  <c r="AF684" i="1"/>
  <c r="AE684" i="1"/>
  <c r="AD684" i="1"/>
  <c r="AC684" i="1"/>
  <c r="AB684" i="1"/>
  <c r="AA684" i="1"/>
  <c r="Z684" i="1"/>
  <c r="Y684" i="1"/>
  <c r="W684" i="1"/>
  <c r="V684" i="1"/>
  <c r="U684" i="1"/>
  <c r="T684" i="1"/>
  <c r="S684" i="1"/>
  <c r="Q684" i="1"/>
  <c r="P684" i="1"/>
  <c r="N684" i="1"/>
  <c r="M684" i="1"/>
  <c r="L684" i="1"/>
  <c r="K684" i="1"/>
  <c r="J684" i="1"/>
  <c r="H684" i="1"/>
  <c r="G684" i="1"/>
  <c r="E684" i="1"/>
  <c r="D684" i="1"/>
  <c r="C684" i="1"/>
  <c r="B684" i="1"/>
  <c r="A684" i="1"/>
  <c r="BA683" i="1"/>
  <c r="AZ683" i="1"/>
  <c r="AX683" i="1"/>
  <c r="AW683" i="1"/>
  <c r="AU683" i="1"/>
  <c r="AT683" i="1"/>
  <c r="AR683" i="1"/>
  <c r="AQ683" i="1"/>
  <c r="AO683" i="1"/>
  <c r="AN683" i="1"/>
  <c r="AL683" i="1"/>
  <c r="AK683" i="1"/>
  <c r="AI683" i="1"/>
  <c r="AH683" i="1"/>
  <c r="AF683" i="1"/>
  <c r="AE683" i="1"/>
  <c r="AD683" i="1"/>
  <c r="AC683" i="1"/>
  <c r="AB683" i="1"/>
  <c r="AA683" i="1"/>
  <c r="Z683" i="1"/>
  <c r="Y683" i="1"/>
  <c r="W683" i="1"/>
  <c r="V683" i="1"/>
  <c r="U683" i="1"/>
  <c r="T683" i="1"/>
  <c r="S683" i="1"/>
  <c r="Q683" i="1"/>
  <c r="P683" i="1"/>
  <c r="N683" i="1"/>
  <c r="M683" i="1"/>
  <c r="L683" i="1"/>
  <c r="K683" i="1"/>
  <c r="J683" i="1"/>
  <c r="H683" i="1"/>
  <c r="G683" i="1"/>
  <c r="E683" i="1"/>
  <c r="D683" i="1"/>
  <c r="C683" i="1"/>
  <c r="B683" i="1"/>
  <c r="A683" i="1"/>
  <c r="BA682" i="1"/>
  <c r="AZ682" i="1"/>
  <c r="AX682" i="1"/>
  <c r="AW682" i="1"/>
  <c r="AU682" i="1"/>
  <c r="AT682" i="1"/>
  <c r="AR682" i="1"/>
  <c r="AQ682" i="1"/>
  <c r="AO682" i="1"/>
  <c r="AN682" i="1"/>
  <c r="AL682" i="1"/>
  <c r="AK682" i="1"/>
  <c r="AI682" i="1"/>
  <c r="AH682" i="1"/>
  <c r="AF682" i="1"/>
  <c r="AE682" i="1"/>
  <c r="AD682" i="1"/>
  <c r="AC682" i="1"/>
  <c r="AB682" i="1"/>
  <c r="AA682" i="1"/>
  <c r="Z682" i="1"/>
  <c r="Y682" i="1"/>
  <c r="W682" i="1"/>
  <c r="V682" i="1"/>
  <c r="U682" i="1"/>
  <c r="T682" i="1"/>
  <c r="S682" i="1"/>
  <c r="Q682" i="1"/>
  <c r="P682" i="1"/>
  <c r="N682" i="1"/>
  <c r="M682" i="1"/>
  <c r="L682" i="1"/>
  <c r="K682" i="1"/>
  <c r="J682" i="1"/>
  <c r="H682" i="1"/>
  <c r="G682" i="1"/>
  <c r="E682" i="1"/>
  <c r="D682" i="1"/>
  <c r="C682" i="1"/>
  <c r="B682" i="1"/>
  <c r="A682" i="1"/>
  <c r="BA681" i="1"/>
  <c r="AZ681" i="1"/>
  <c r="AX681" i="1"/>
  <c r="AW681" i="1"/>
  <c r="AU681" i="1"/>
  <c r="AT681" i="1"/>
  <c r="AR681" i="1"/>
  <c r="AQ681" i="1"/>
  <c r="AO681" i="1"/>
  <c r="AN681" i="1"/>
  <c r="AL681" i="1"/>
  <c r="AK681" i="1"/>
  <c r="AI681" i="1"/>
  <c r="AH681" i="1"/>
  <c r="AF681" i="1"/>
  <c r="AE681" i="1"/>
  <c r="AD681" i="1"/>
  <c r="AC681" i="1"/>
  <c r="AB681" i="1"/>
  <c r="AA681" i="1"/>
  <c r="Z681" i="1"/>
  <c r="Y681" i="1"/>
  <c r="W681" i="1"/>
  <c r="V681" i="1"/>
  <c r="U681" i="1"/>
  <c r="T681" i="1"/>
  <c r="S681" i="1"/>
  <c r="Q681" i="1"/>
  <c r="P681" i="1"/>
  <c r="N681" i="1"/>
  <c r="M681" i="1"/>
  <c r="L681" i="1"/>
  <c r="K681" i="1"/>
  <c r="J681" i="1"/>
  <c r="H681" i="1"/>
  <c r="G681" i="1"/>
  <c r="E681" i="1"/>
  <c r="D681" i="1"/>
  <c r="C681" i="1"/>
  <c r="B681" i="1"/>
  <c r="A681" i="1"/>
  <c r="BA680" i="1"/>
  <c r="AZ680" i="1"/>
  <c r="AX680" i="1"/>
  <c r="AW680" i="1"/>
  <c r="AU680" i="1"/>
  <c r="AT680" i="1"/>
  <c r="AR680" i="1"/>
  <c r="AQ680" i="1"/>
  <c r="AO680" i="1"/>
  <c r="AN680" i="1"/>
  <c r="AL680" i="1"/>
  <c r="AK680" i="1"/>
  <c r="AI680" i="1"/>
  <c r="AH680" i="1"/>
  <c r="AF680" i="1"/>
  <c r="AE680" i="1"/>
  <c r="AD680" i="1"/>
  <c r="AC680" i="1"/>
  <c r="AB680" i="1"/>
  <c r="AA680" i="1"/>
  <c r="Z680" i="1"/>
  <c r="Y680" i="1"/>
  <c r="W680" i="1"/>
  <c r="V680" i="1"/>
  <c r="U680" i="1"/>
  <c r="T680" i="1"/>
  <c r="S680" i="1"/>
  <c r="Q680" i="1"/>
  <c r="P680" i="1"/>
  <c r="N680" i="1"/>
  <c r="M680" i="1"/>
  <c r="L680" i="1"/>
  <c r="K680" i="1"/>
  <c r="J680" i="1"/>
  <c r="H680" i="1"/>
  <c r="G680" i="1"/>
  <c r="E680" i="1"/>
  <c r="D680" i="1"/>
  <c r="C680" i="1"/>
  <c r="B680" i="1"/>
  <c r="A680" i="1"/>
  <c r="BA679" i="1"/>
  <c r="AZ679" i="1"/>
  <c r="AX679" i="1"/>
  <c r="AW679" i="1"/>
  <c r="AU679" i="1"/>
  <c r="AT679" i="1"/>
  <c r="AR679" i="1"/>
  <c r="AQ679" i="1"/>
  <c r="AO679" i="1"/>
  <c r="AN679" i="1"/>
  <c r="AL679" i="1"/>
  <c r="AK679" i="1"/>
  <c r="AI679" i="1"/>
  <c r="AH679" i="1"/>
  <c r="AF679" i="1"/>
  <c r="AE679" i="1"/>
  <c r="AD679" i="1"/>
  <c r="AC679" i="1"/>
  <c r="AB679" i="1"/>
  <c r="AA679" i="1"/>
  <c r="Z679" i="1"/>
  <c r="Y679" i="1"/>
  <c r="W679" i="1"/>
  <c r="V679" i="1"/>
  <c r="U679" i="1"/>
  <c r="T679" i="1"/>
  <c r="S679" i="1"/>
  <c r="Q679" i="1"/>
  <c r="P679" i="1"/>
  <c r="N679" i="1"/>
  <c r="M679" i="1"/>
  <c r="L679" i="1"/>
  <c r="K679" i="1"/>
  <c r="J679" i="1"/>
  <c r="H679" i="1"/>
  <c r="G679" i="1"/>
  <c r="E679" i="1"/>
  <c r="D679" i="1"/>
  <c r="C679" i="1"/>
  <c r="B679" i="1"/>
  <c r="A679" i="1"/>
  <c r="BA678" i="1"/>
  <c r="AZ678" i="1"/>
  <c r="AX678" i="1"/>
  <c r="AW678" i="1"/>
  <c r="AU678" i="1"/>
  <c r="AT678" i="1"/>
  <c r="AR678" i="1"/>
  <c r="AQ678" i="1"/>
  <c r="AO678" i="1"/>
  <c r="AN678" i="1"/>
  <c r="AL678" i="1"/>
  <c r="AK678" i="1"/>
  <c r="AI678" i="1"/>
  <c r="AH678" i="1"/>
  <c r="AF678" i="1"/>
  <c r="AE678" i="1"/>
  <c r="AD678" i="1"/>
  <c r="AC678" i="1"/>
  <c r="AB678" i="1"/>
  <c r="AA678" i="1"/>
  <c r="Z678" i="1"/>
  <c r="Y678" i="1"/>
  <c r="W678" i="1"/>
  <c r="V678" i="1"/>
  <c r="U678" i="1"/>
  <c r="T678" i="1"/>
  <c r="S678" i="1"/>
  <c r="Q678" i="1"/>
  <c r="P678" i="1"/>
  <c r="N678" i="1"/>
  <c r="M678" i="1"/>
  <c r="L678" i="1"/>
  <c r="K678" i="1"/>
  <c r="J678" i="1"/>
  <c r="H678" i="1"/>
  <c r="G678" i="1"/>
  <c r="E678" i="1"/>
  <c r="D678" i="1"/>
  <c r="C678" i="1"/>
  <c r="B678" i="1"/>
  <c r="A678" i="1"/>
  <c r="BA677" i="1"/>
  <c r="AZ677" i="1"/>
  <c r="AX677" i="1"/>
  <c r="AW677" i="1"/>
  <c r="AU677" i="1"/>
  <c r="AT677" i="1"/>
  <c r="AR677" i="1"/>
  <c r="AQ677" i="1"/>
  <c r="AO677" i="1"/>
  <c r="AN677" i="1"/>
  <c r="AL677" i="1"/>
  <c r="AK677" i="1"/>
  <c r="AI677" i="1"/>
  <c r="AH677" i="1"/>
  <c r="AF677" i="1"/>
  <c r="AE677" i="1"/>
  <c r="AD677" i="1"/>
  <c r="AC677" i="1"/>
  <c r="AB677" i="1"/>
  <c r="AA677" i="1"/>
  <c r="Z677" i="1"/>
  <c r="Y677" i="1"/>
  <c r="W677" i="1"/>
  <c r="V677" i="1"/>
  <c r="U677" i="1"/>
  <c r="T677" i="1"/>
  <c r="S677" i="1"/>
  <c r="Q677" i="1"/>
  <c r="P677" i="1"/>
  <c r="N677" i="1"/>
  <c r="M677" i="1"/>
  <c r="L677" i="1"/>
  <c r="K677" i="1"/>
  <c r="J677" i="1"/>
  <c r="H677" i="1"/>
  <c r="G677" i="1"/>
  <c r="E677" i="1"/>
  <c r="D677" i="1"/>
  <c r="C677" i="1"/>
  <c r="B677" i="1"/>
  <c r="A677" i="1"/>
  <c r="BA676" i="1"/>
  <c r="AZ676" i="1"/>
  <c r="AX676" i="1"/>
  <c r="AW676" i="1"/>
  <c r="AU676" i="1"/>
  <c r="AT676" i="1"/>
  <c r="AR676" i="1"/>
  <c r="AQ676" i="1"/>
  <c r="AO676" i="1"/>
  <c r="AN676" i="1"/>
  <c r="AL676" i="1"/>
  <c r="AK676" i="1"/>
  <c r="AI676" i="1"/>
  <c r="AH676" i="1"/>
  <c r="AF676" i="1"/>
  <c r="AE676" i="1"/>
  <c r="AD676" i="1"/>
  <c r="AC676" i="1"/>
  <c r="AB676" i="1"/>
  <c r="AA676" i="1"/>
  <c r="Z676" i="1"/>
  <c r="Y676" i="1"/>
  <c r="W676" i="1"/>
  <c r="V676" i="1"/>
  <c r="U676" i="1"/>
  <c r="T676" i="1"/>
  <c r="S676" i="1"/>
  <c r="Q676" i="1"/>
  <c r="P676" i="1"/>
  <c r="N676" i="1"/>
  <c r="M676" i="1"/>
  <c r="L676" i="1"/>
  <c r="K676" i="1"/>
  <c r="J676" i="1"/>
  <c r="H676" i="1"/>
  <c r="G676" i="1"/>
  <c r="E676" i="1"/>
  <c r="D676" i="1"/>
  <c r="C676" i="1"/>
  <c r="B676" i="1"/>
  <c r="A676" i="1"/>
  <c r="BA675" i="1"/>
  <c r="AZ675" i="1"/>
  <c r="AX675" i="1"/>
  <c r="AW675" i="1"/>
  <c r="AU675" i="1"/>
  <c r="AT675" i="1"/>
  <c r="AR675" i="1"/>
  <c r="AQ675" i="1"/>
  <c r="AO675" i="1"/>
  <c r="AN675" i="1"/>
  <c r="AL675" i="1"/>
  <c r="AK675" i="1"/>
  <c r="AI675" i="1"/>
  <c r="AH675" i="1"/>
  <c r="AF675" i="1"/>
  <c r="AE675" i="1"/>
  <c r="AD675" i="1"/>
  <c r="AC675" i="1"/>
  <c r="AB675" i="1"/>
  <c r="AA675" i="1"/>
  <c r="Z675" i="1"/>
  <c r="Y675" i="1"/>
  <c r="W675" i="1"/>
  <c r="V675" i="1"/>
  <c r="U675" i="1"/>
  <c r="T675" i="1"/>
  <c r="S675" i="1"/>
  <c r="Q675" i="1"/>
  <c r="P675" i="1"/>
  <c r="N675" i="1"/>
  <c r="M675" i="1"/>
  <c r="L675" i="1"/>
  <c r="K675" i="1"/>
  <c r="J675" i="1"/>
  <c r="H675" i="1"/>
  <c r="G675" i="1"/>
  <c r="E675" i="1"/>
  <c r="D675" i="1"/>
  <c r="C675" i="1"/>
  <c r="B675" i="1"/>
  <c r="A675" i="1"/>
  <c r="BA674" i="1"/>
  <c r="AZ674" i="1"/>
  <c r="AX674" i="1"/>
  <c r="AW674" i="1"/>
  <c r="AU674" i="1"/>
  <c r="AT674" i="1"/>
  <c r="AR674" i="1"/>
  <c r="AQ674" i="1"/>
  <c r="AO674" i="1"/>
  <c r="AN674" i="1"/>
  <c r="AL674" i="1"/>
  <c r="AK674" i="1"/>
  <c r="AI674" i="1"/>
  <c r="AH674" i="1"/>
  <c r="AF674" i="1"/>
  <c r="AE674" i="1"/>
  <c r="AD674" i="1"/>
  <c r="AC674" i="1"/>
  <c r="AB674" i="1"/>
  <c r="AA674" i="1"/>
  <c r="Z674" i="1"/>
  <c r="Y674" i="1"/>
  <c r="W674" i="1"/>
  <c r="V674" i="1"/>
  <c r="U674" i="1"/>
  <c r="T674" i="1"/>
  <c r="S674" i="1"/>
  <c r="Q674" i="1"/>
  <c r="P674" i="1"/>
  <c r="N674" i="1"/>
  <c r="M674" i="1"/>
  <c r="L674" i="1"/>
  <c r="K674" i="1"/>
  <c r="J674" i="1"/>
  <c r="H674" i="1"/>
  <c r="G674" i="1"/>
  <c r="E674" i="1"/>
  <c r="D674" i="1"/>
  <c r="C674" i="1"/>
  <c r="B674" i="1"/>
  <c r="A674" i="1"/>
  <c r="BA673" i="1"/>
  <c r="AZ673" i="1"/>
  <c r="AX673" i="1"/>
  <c r="AW673" i="1"/>
  <c r="AU673" i="1"/>
  <c r="AT673" i="1"/>
  <c r="AR673" i="1"/>
  <c r="AQ673" i="1"/>
  <c r="AO673" i="1"/>
  <c r="AN673" i="1"/>
  <c r="AL673" i="1"/>
  <c r="AK673" i="1"/>
  <c r="AI673" i="1"/>
  <c r="AH673" i="1"/>
  <c r="AF673" i="1"/>
  <c r="AE673" i="1"/>
  <c r="AD673" i="1"/>
  <c r="AC673" i="1"/>
  <c r="AB673" i="1"/>
  <c r="AA673" i="1"/>
  <c r="Z673" i="1"/>
  <c r="Y673" i="1"/>
  <c r="W673" i="1"/>
  <c r="V673" i="1"/>
  <c r="U673" i="1"/>
  <c r="T673" i="1"/>
  <c r="S673" i="1"/>
  <c r="Q673" i="1"/>
  <c r="P673" i="1"/>
  <c r="N673" i="1"/>
  <c r="M673" i="1"/>
  <c r="L673" i="1"/>
  <c r="K673" i="1"/>
  <c r="J673" i="1"/>
  <c r="H673" i="1"/>
  <c r="G673" i="1"/>
  <c r="E673" i="1"/>
  <c r="D673" i="1"/>
  <c r="C673" i="1"/>
  <c r="B673" i="1"/>
  <c r="A673" i="1"/>
  <c r="BA672" i="1"/>
  <c r="AZ672" i="1"/>
  <c r="AX672" i="1"/>
  <c r="AW672" i="1"/>
  <c r="AU672" i="1"/>
  <c r="AT672" i="1"/>
  <c r="AR672" i="1"/>
  <c r="AQ672" i="1"/>
  <c r="AO672" i="1"/>
  <c r="AN672" i="1"/>
  <c r="AL672" i="1"/>
  <c r="AK672" i="1"/>
  <c r="AI672" i="1"/>
  <c r="AH672" i="1"/>
  <c r="AF672" i="1"/>
  <c r="AE672" i="1"/>
  <c r="AD672" i="1"/>
  <c r="AC672" i="1"/>
  <c r="AB672" i="1"/>
  <c r="AA672" i="1"/>
  <c r="Z672" i="1"/>
  <c r="Y672" i="1"/>
  <c r="W672" i="1"/>
  <c r="V672" i="1"/>
  <c r="U672" i="1"/>
  <c r="T672" i="1"/>
  <c r="S672" i="1"/>
  <c r="Q672" i="1"/>
  <c r="P672" i="1"/>
  <c r="N672" i="1"/>
  <c r="M672" i="1"/>
  <c r="L672" i="1"/>
  <c r="K672" i="1"/>
  <c r="J672" i="1"/>
  <c r="H672" i="1"/>
  <c r="G672" i="1"/>
  <c r="E672" i="1"/>
  <c r="D672" i="1"/>
  <c r="C672" i="1"/>
  <c r="B672" i="1"/>
  <c r="A672" i="1"/>
  <c r="BA671" i="1"/>
  <c r="AZ671" i="1"/>
  <c r="AX671" i="1"/>
  <c r="AW671" i="1"/>
  <c r="AU671" i="1"/>
  <c r="AT671" i="1"/>
  <c r="AR671" i="1"/>
  <c r="AQ671" i="1"/>
  <c r="AO671" i="1"/>
  <c r="AN671" i="1"/>
  <c r="AL671" i="1"/>
  <c r="AK671" i="1"/>
  <c r="AI671" i="1"/>
  <c r="AH671" i="1"/>
  <c r="AF671" i="1"/>
  <c r="AE671" i="1"/>
  <c r="AD671" i="1"/>
  <c r="AC671" i="1"/>
  <c r="AB671" i="1"/>
  <c r="AA671" i="1"/>
  <c r="Z671" i="1"/>
  <c r="Y671" i="1"/>
  <c r="W671" i="1"/>
  <c r="V671" i="1"/>
  <c r="U671" i="1"/>
  <c r="T671" i="1"/>
  <c r="S671" i="1"/>
  <c r="Q671" i="1"/>
  <c r="P671" i="1"/>
  <c r="N671" i="1"/>
  <c r="M671" i="1"/>
  <c r="L671" i="1"/>
  <c r="K671" i="1"/>
  <c r="J671" i="1"/>
  <c r="H671" i="1"/>
  <c r="G671" i="1"/>
  <c r="E671" i="1"/>
  <c r="D671" i="1"/>
  <c r="C671" i="1"/>
  <c r="B671" i="1"/>
  <c r="A671" i="1"/>
  <c r="BA670" i="1"/>
  <c r="AZ670" i="1"/>
  <c r="AX670" i="1"/>
  <c r="AW670" i="1"/>
  <c r="AU670" i="1"/>
  <c r="AT670" i="1"/>
  <c r="AR670" i="1"/>
  <c r="AQ670" i="1"/>
  <c r="AO670" i="1"/>
  <c r="AN670" i="1"/>
  <c r="AL670" i="1"/>
  <c r="AK670" i="1"/>
  <c r="AI670" i="1"/>
  <c r="AH670" i="1"/>
  <c r="AF670" i="1"/>
  <c r="AE670" i="1"/>
  <c r="AD670" i="1"/>
  <c r="AC670" i="1"/>
  <c r="AB670" i="1"/>
  <c r="AA670" i="1"/>
  <c r="Z670" i="1"/>
  <c r="Y670" i="1"/>
  <c r="W670" i="1"/>
  <c r="V670" i="1"/>
  <c r="U670" i="1"/>
  <c r="T670" i="1"/>
  <c r="S670" i="1"/>
  <c r="Q670" i="1"/>
  <c r="P670" i="1"/>
  <c r="N670" i="1"/>
  <c r="M670" i="1"/>
  <c r="L670" i="1"/>
  <c r="K670" i="1"/>
  <c r="J670" i="1"/>
  <c r="H670" i="1"/>
  <c r="G670" i="1"/>
  <c r="E670" i="1"/>
  <c r="D670" i="1"/>
  <c r="C670" i="1"/>
  <c r="B670" i="1"/>
  <c r="A670" i="1"/>
  <c r="BA669" i="1"/>
  <c r="AZ669" i="1"/>
  <c r="AX669" i="1"/>
  <c r="AW669" i="1"/>
  <c r="AU669" i="1"/>
  <c r="AT669" i="1"/>
  <c r="AR669" i="1"/>
  <c r="AQ669" i="1"/>
  <c r="AO669" i="1"/>
  <c r="AN669" i="1"/>
  <c r="AL669" i="1"/>
  <c r="AK669" i="1"/>
  <c r="AI669" i="1"/>
  <c r="AH669" i="1"/>
  <c r="AF669" i="1"/>
  <c r="AE669" i="1"/>
  <c r="AD669" i="1"/>
  <c r="AC669" i="1"/>
  <c r="AB669" i="1"/>
  <c r="AA669" i="1"/>
  <c r="Z669" i="1"/>
  <c r="Y669" i="1"/>
  <c r="W669" i="1"/>
  <c r="V669" i="1"/>
  <c r="U669" i="1"/>
  <c r="T669" i="1"/>
  <c r="S669" i="1"/>
  <c r="Q669" i="1"/>
  <c r="P669" i="1"/>
  <c r="N669" i="1"/>
  <c r="M669" i="1"/>
  <c r="L669" i="1"/>
  <c r="K669" i="1"/>
  <c r="J669" i="1"/>
  <c r="H669" i="1"/>
  <c r="G669" i="1"/>
  <c r="E669" i="1"/>
  <c r="D669" i="1"/>
  <c r="C669" i="1"/>
  <c r="B669" i="1"/>
  <c r="A669" i="1"/>
  <c r="BA668" i="1"/>
  <c r="AZ668" i="1"/>
  <c r="AX668" i="1"/>
  <c r="AW668" i="1"/>
  <c r="AU668" i="1"/>
  <c r="AT668" i="1"/>
  <c r="AR668" i="1"/>
  <c r="AQ668" i="1"/>
  <c r="AO668" i="1"/>
  <c r="AN668" i="1"/>
  <c r="AL668" i="1"/>
  <c r="AK668" i="1"/>
  <c r="AI668" i="1"/>
  <c r="AH668" i="1"/>
  <c r="AF668" i="1"/>
  <c r="AE668" i="1"/>
  <c r="AD668" i="1"/>
  <c r="AC668" i="1"/>
  <c r="AB668" i="1"/>
  <c r="AA668" i="1"/>
  <c r="Z668" i="1"/>
  <c r="Y668" i="1"/>
  <c r="W668" i="1"/>
  <c r="V668" i="1"/>
  <c r="U668" i="1"/>
  <c r="T668" i="1"/>
  <c r="S668" i="1"/>
  <c r="Q668" i="1"/>
  <c r="P668" i="1"/>
  <c r="N668" i="1"/>
  <c r="M668" i="1"/>
  <c r="L668" i="1"/>
  <c r="K668" i="1"/>
  <c r="J668" i="1"/>
  <c r="H668" i="1"/>
  <c r="G668" i="1"/>
  <c r="E668" i="1"/>
  <c r="D668" i="1"/>
  <c r="C668" i="1"/>
  <c r="B668" i="1"/>
  <c r="A668" i="1"/>
  <c r="BA667" i="1"/>
  <c r="AZ667" i="1"/>
  <c r="AX667" i="1"/>
  <c r="AW667" i="1"/>
  <c r="AU667" i="1"/>
  <c r="AT667" i="1"/>
  <c r="AR667" i="1"/>
  <c r="AQ667" i="1"/>
  <c r="AO667" i="1"/>
  <c r="AN667" i="1"/>
  <c r="AL667" i="1"/>
  <c r="AK667" i="1"/>
  <c r="AI667" i="1"/>
  <c r="AH667" i="1"/>
  <c r="AF667" i="1"/>
  <c r="AE667" i="1"/>
  <c r="AD667" i="1"/>
  <c r="AC667" i="1"/>
  <c r="AB667" i="1"/>
  <c r="AA667" i="1"/>
  <c r="Z667" i="1"/>
  <c r="Y667" i="1"/>
  <c r="W667" i="1"/>
  <c r="V667" i="1"/>
  <c r="U667" i="1"/>
  <c r="T667" i="1"/>
  <c r="S667" i="1"/>
  <c r="Q667" i="1"/>
  <c r="P667" i="1"/>
  <c r="N667" i="1"/>
  <c r="M667" i="1"/>
  <c r="L667" i="1"/>
  <c r="K667" i="1"/>
  <c r="J667" i="1"/>
  <c r="H667" i="1"/>
  <c r="G667" i="1"/>
  <c r="E667" i="1"/>
  <c r="D667" i="1"/>
  <c r="C667" i="1"/>
  <c r="B667" i="1"/>
  <c r="A667" i="1"/>
  <c r="BA666" i="1"/>
  <c r="AZ666" i="1"/>
  <c r="AX666" i="1"/>
  <c r="AW666" i="1"/>
  <c r="AU666" i="1"/>
  <c r="AT666" i="1"/>
  <c r="AR666" i="1"/>
  <c r="AQ666" i="1"/>
  <c r="AO666" i="1"/>
  <c r="AN666" i="1"/>
  <c r="AL666" i="1"/>
  <c r="AK666" i="1"/>
  <c r="AI666" i="1"/>
  <c r="AH666" i="1"/>
  <c r="AF666" i="1"/>
  <c r="AE666" i="1"/>
  <c r="AD666" i="1"/>
  <c r="AC666" i="1"/>
  <c r="AB666" i="1"/>
  <c r="AA666" i="1"/>
  <c r="Z666" i="1"/>
  <c r="Y666" i="1"/>
  <c r="W666" i="1"/>
  <c r="V666" i="1"/>
  <c r="U666" i="1"/>
  <c r="T666" i="1"/>
  <c r="S666" i="1"/>
  <c r="Q666" i="1"/>
  <c r="P666" i="1"/>
  <c r="N666" i="1"/>
  <c r="M666" i="1"/>
  <c r="L666" i="1"/>
  <c r="K666" i="1"/>
  <c r="J666" i="1"/>
  <c r="H666" i="1"/>
  <c r="G666" i="1"/>
  <c r="E666" i="1"/>
  <c r="D666" i="1"/>
  <c r="C666" i="1"/>
  <c r="B666" i="1"/>
  <c r="A666" i="1"/>
  <c r="BA665" i="1"/>
  <c r="AZ665" i="1"/>
  <c r="AX665" i="1"/>
  <c r="AW665" i="1"/>
  <c r="AU665" i="1"/>
  <c r="AT665" i="1"/>
  <c r="AR665" i="1"/>
  <c r="AQ665" i="1"/>
  <c r="AO665" i="1"/>
  <c r="AN665" i="1"/>
  <c r="AL665" i="1"/>
  <c r="AK665" i="1"/>
  <c r="AI665" i="1"/>
  <c r="AH665" i="1"/>
  <c r="AF665" i="1"/>
  <c r="AE665" i="1"/>
  <c r="AD665" i="1"/>
  <c r="AC665" i="1"/>
  <c r="AB665" i="1"/>
  <c r="AA665" i="1"/>
  <c r="Z665" i="1"/>
  <c r="Y665" i="1"/>
  <c r="W665" i="1"/>
  <c r="V665" i="1"/>
  <c r="U665" i="1"/>
  <c r="T665" i="1"/>
  <c r="S665" i="1"/>
  <c r="Q665" i="1"/>
  <c r="P665" i="1"/>
  <c r="N665" i="1"/>
  <c r="M665" i="1"/>
  <c r="L665" i="1"/>
  <c r="K665" i="1"/>
  <c r="J665" i="1"/>
  <c r="H665" i="1"/>
  <c r="G665" i="1"/>
  <c r="E665" i="1"/>
  <c r="D665" i="1"/>
  <c r="C665" i="1"/>
  <c r="B665" i="1"/>
  <c r="A665" i="1"/>
  <c r="BA664" i="1"/>
  <c r="AZ664" i="1"/>
  <c r="AX664" i="1"/>
  <c r="AW664" i="1"/>
  <c r="AU664" i="1"/>
  <c r="AT664" i="1"/>
  <c r="AR664" i="1"/>
  <c r="AQ664" i="1"/>
  <c r="AO664" i="1"/>
  <c r="AN664" i="1"/>
  <c r="AL664" i="1"/>
  <c r="AK664" i="1"/>
  <c r="AI664" i="1"/>
  <c r="AH664" i="1"/>
  <c r="AF664" i="1"/>
  <c r="AE664" i="1"/>
  <c r="AD664" i="1"/>
  <c r="AC664" i="1"/>
  <c r="AB664" i="1"/>
  <c r="AA664" i="1"/>
  <c r="Z664" i="1"/>
  <c r="Y664" i="1"/>
  <c r="W664" i="1"/>
  <c r="V664" i="1"/>
  <c r="U664" i="1"/>
  <c r="T664" i="1"/>
  <c r="S664" i="1"/>
  <c r="Q664" i="1"/>
  <c r="P664" i="1"/>
  <c r="N664" i="1"/>
  <c r="M664" i="1"/>
  <c r="L664" i="1"/>
  <c r="K664" i="1"/>
  <c r="J664" i="1"/>
  <c r="H664" i="1"/>
  <c r="G664" i="1"/>
  <c r="E664" i="1"/>
  <c r="D664" i="1"/>
  <c r="C664" i="1"/>
  <c r="B664" i="1"/>
  <c r="A664" i="1"/>
  <c r="BA663" i="1"/>
  <c r="AZ663" i="1"/>
  <c r="AX663" i="1"/>
  <c r="AW663" i="1"/>
  <c r="AU663" i="1"/>
  <c r="AT663" i="1"/>
  <c r="AR663" i="1"/>
  <c r="AQ663" i="1"/>
  <c r="AO663" i="1"/>
  <c r="AN663" i="1"/>
  <c r="AL663" i="1"/>
  <c r="AK663" i="1"/>
  <c r="AI663" i="1"/>
  <c r="AH663" i="1"/>
  <c r="AF663" i="1"/>
  <c r="AE663" i="1"/>
  <c r="AD663" i="1"/>
  <c r="AC663" i="1"/>
  <c r="AB663" i="1"/>
  <c r="AA663" i="1"/>
  <c r="Z663" i="1"/>
  <c r="Y663" i="1"/>
  <c r="W663" i="1"/>
  <c r="V663" i="1"/>
  <c r="U663" i="1"/>
  <c r="T663" i="1"/>
  <c r="S663" i="1"/>
  <c r="Q663" i="1"/>
  <c r="P663" i="1"/>
  <c r="N663" i="1"/>
  <c r="M663" i="1"/>
  <c r="L663" i="1"/>
  <c r="K663" i="1"/>
  <c r="J663" i="1"/>
  <c r="H663" i="1"/>
  <c r="G663" i="1"/>
  <c r="E663" i="1"/>
  <c r="D663" i="1"/>
  <c r="C663" i="1"/>
  <c r="B663" i="1"/>
  <c r="A663" i="1"/>
  <c r="BA662" i="1"/>
  <c r="AZ662" i="1"/>
  <c r="AX662" i="1"/>
  <c r="AW662" i="1"/>
  <c r="AU662" i="1"/>
  <c r="AT662" i="1"/>
  <c r="AR662" i="1"/>
  <c r="AQ662" i="1"/>
  <c r="AO662" i="1"/>
  <c r="AN662" i="1"/>
  <c r="AL662" i="1"/>
  <c r="AK662" i="1"/>
  <c r="AI662" i="1"/>
  <c r="AH662" i="1"/>
  <c r="AF662" i="1"/>
  <c r="AE662" i="1"/>
  <c r="AD662" i="1"/>
  <c r="AC662" i="1"/>
  <c r="AB662" i="1"/>
  <c r="AA662" i="1"/>
  <c r="Z662" i="1"/>
  <c r="Y662" i="1"/>
  <c r="W662" i="1"/>
  <c r="V662" i="1"/>
  <c r="U662" i="1"/>
  <c r="T662" i="1"/>
  <c r="S662" i="1"/>
  <c r="Q662" i="1"/>
  <c r="P662" i="1"/>
  <c r="N662" i="1"/>
  <c r="M662" i="1"/>
  <c r="L662" i="1"/>
  <c r="K662" i="1"/>
  <c r="J662" i="1"/>
  <c r="H662" i="1"/>
  <c r="G662" i="1"/>
  <c r="E662" i="1"/>
  <c r="D662" i="1"/>
  <c r="C662" i="1"/>
  <c r="B662" i="1"/>
  <c r="A662" i="1"/>
  <c r="BA661" i="1"/>
  <c r="AZ661" i="1"/>
  <c r="AX661" i="1"/>
  <c r="AW661" i="1"/>
  <c r="AU661" i="1"/>
  <c r="AT661" i="1"/>
  <c r="AR661" i="1"/>
  <c r="AQ661" i="1"/>
  <c r="AO661" i="1"/>
  <c r="AN661" i="1"/>
  <c r="AL661" i="1"/>
  <c r="AK661" i="1"/>
  <c r="AI661" i="1"/>
  <c r="AH661" i="1"/>
  <c r="AF661" i="1"/>
  <c r="AE661" i="1"/>
  <c r="AD661" i="1"/>
  <c r="AC661" i="1"/>
  <c r="AB661" i="1"/>
  <c r="AA661" i="1"/>
  <c r="Z661" i="1"/>
  <c r="Y661" i="1"/>
  <c r="W661" i="1"/>
  <c r="V661" i="1"/>
  <c r="U661" i="1"/>
  <c r="T661" i="1"/>
  <c r="S661" i="1"/>
  <c r="Q661" i="1"/>
  <c r="P661" i="1"/>
  <c r="N661" i="1"/>
  <c r="M661" i="1"/>
  <c r="L661" i="1"/>
  <c r="K661" i="1"/>
  <c r="J661" i="1"/>
  <c r="H661" i="1"/>
  <c r="G661" i="1"/>
  <c r="E661" i="1"/>
  <c r="D661" i="1"/>
  <c r="C661" i="1"/>
  <c r="B661" i="1"/>
  <c r="A661" i="1"/>
  <c r="BA660" i="1"/>
  <c r="AZ660" i="1"/>
  <c r="AX660" i="1"/>
  <c r="AW660" i="1"/>
  <c r="AU660" i="1"/>
  <c r="AT660" i="1"/>
  <c r="AR660" i="1"/>
  <c r="AQ660" i="1"/>
  <c r="AO660" i="1"/>
  <c r="AN660" i="1"/>
  <c r="AL660" i="1"/>
  <c r="AK660" i="1"/>
  <c r="AI660" i="1"/>
  <c r="AH660" i="1"/>
  <c r="AF660" i="1"/>
  <c r="AE660" i="1"/>
  <c r="AD660" i="1"/>
  <c r="AC660" i="1"/>
  <c r="AB660" i="1"/>
  <c r="AA660" i="1"/>
  <c r="Z660" i="1"/>
  <c r="Y660" i="1"/>
  <c r="W660" i="1"/>
  <c r="V660" i="1"/>
  <c r="U660" i="1"/>
  <c r="T660" i="1"/>
  <c r="S660" i="1"/>
  <c r="Q660" i="1"/>
  <c r="P660" i="1"/>
  <c r="N660" i="1"/>
  <c r="M660" i="1"/>
  <c r="L660" i="1"/>
  <c r="K660" i="1"/>
  <c r="J660" i="1"/>
  <c r="H660" i="1"/>
  <c r="G660" i="1"/>
  <c r="E660" i="1"/>
  <c r="D660" i="1"/>
  <c r="C660" i="1"/>
  <c r="B660" i="1"/>
  <c r="A660" i="1"/>
  <c r="BA659" i="1"/>
  <c r="AZ659" i="1"/>
  <c r="AX659" i="1"/>
  <c r="AW659" i="1"/>
  <c r="AU659" i="1"/>
  <c r="AT659" i="1"/>
  <c r="AR659" i="1"/>
  <c r="AQ659" i="1"/>
  <c r="AO659" i="1"/>
  <c r="AN659" i="1"/>
  <c r="AL659" i="1"/>
  <c r="AK659" i="1"/>
  <c r="AI659" i="1"/>
  <c r="AH659" i="1"/>
  <c r="AF659" i="1"/>
  <c r="AE659" i="1"/>
  <c r="AD659" i="1"/>
  <c r="AC659" i="1"/>
  <c r="AB659" i="1"/>
  <c r="AA659" i="1"/>
  <c r="Z659" i="1"/>
  <c r="Y659" i="1"/>
  <c r="W659" i="1"/>
  <c r="V659" i="1"/>
  <c r="U659" i="1"/>
  <c r="T659" i="1"/>
  <c r="S659" i="1"/>
  <c r="Q659" i="1"/>
  <c r="P659" i="1"/>
  <c r="N659" i="1"/>
  <c r="M659" i="1"/>
  <c r="L659" i="1"/>
  <c r="K659" i="1"/>
  <c r="J659" i="1"/>
  <c r="H659" i="1"/>
  <c r="G659" i="1"/>
  <c r="E659" i="1"/>
  <c r="D659" i="1"/>
  <c r="C659" i="1"/>
  <c r="B659" i="1"/>
  <c r="A659" i="1"/>
  <c r="BA658" i="1"/>
  <c r="AZ658" i="1"/>
  <c r="AX658" i="1"/>
  <c r="AW658" i="1"/>
  <c r="AU658" i="1"/>
  <c r="AT658" i="1"/>
  <c r="AR658" i="1"/>
  <c r="AQ658" i="1"/>
  <c r="AO658" i="1"/>
  <c r="AN658" i="1"/>
  <c r="AL658" i="1"/>
  <c r="AK658" i="1"/>
  <c r="AI658" i="1"/>
  <c r="AH658" i="1"/>
  <c r="AF658" i="1"/>
  <c r="AE658" i="1"/>
  <c r="AD658" i="1"/>
  <c r="AC658" i="1"/>
  <c r="AB658" i="1"/>
  <c r="AA658" i="1"/>
  <c r="Z658" i="1"/>
  <c r="Y658" i="1"/>
  <c r="W658" i="1"/>
  <c r="V658" i="1"/>
  <c r="U658" i="1"/>
  <c r="T658" i="1"/>
  <c r="S658" i="1"/>
  <c r="Q658" i="1"/>
  <c r="P658" i="1"/>
  <c r="N658" i="1"/>
  <c r="M658" i="1"/>
  <c r="L658" i="1"/>
  <c r="K658" i="1"/>
  <c r="J658" i="1"/>
  <c r="H658" i="1"/>
  <c r="G658" i="1"/>
  <c r="E658" i="1"/>
  <c r="D658" i="1"/>
  <c r="C658" i="1"/>
  <c r="B658" i="1"/>
  <c r="A658" i="1"/>
  <c r="BA657" i="1"/>
  <c r="AZ657" i="1"/>
  <c r="AX657" i="1"/>
  <c r="AW657" i="1"/>
  <c r="AU657" i="1"/>
  <c r="AT657" i="1"/>
  <c r="AR657" i="1"/>
  <c r="AQ657" i="1"/>
  <c r="AO657" i="1"/>
  <c r="AN657" i="1"/>
  <c r="AL657" i="1"/>
  <c r="AK657" i="1"/>
  <c r="AI657" i="1"/>
  <c r="AH657" i="1"/>
  <c r="AF657" i="1"/>
  <c r="AE657" i="1"/>
  <c r="AD657" i="1"/>
  <c r="AC657" i="1"/>
  <c r="AB657" i="1"/>
  <c r="AA657" i="1"/>
  <c r="Z657" i="1"/>
  <c r="Y657" i="1"/>
  <c r="W657" i="1"/>
  <c r="V657" i="1"/>
  <c r="U657" i="1"/>
  <c r="T657" i="1"/>
  <c r="S657" i="1"/>
  <c r="Q657" i="1"/>
  <c r="P657" i="1"/>
  <c r="N657" i="1"/>
  <c r="M657" i="1"/>
  <c r="L657" i="1"/>
  <c r="K657" i="1"/>
  <c r="J657" i="1"/>
  <c r="H657" i="1"/>
  <c r="G657" i="1"/>
  <c r="E657" i="1"/>
  <c r="D657" i="1"/>
  <c r="C657" i="1"/>
  <c r="B657" i="1"/>
  <c r="A657" i="1"/>
  <c r="BA656" i="1"/>
  <c r="AZ656" i="1"/>
  <c r="AX656" i="1"/>
  <c r="AW656" i="1"/>
  <c r="AU656" i="1"/>
  <c r="AT656" i="1"/>
  <c r="AR656" i="1"/>
  <c r="AQ656" i="1"/>
  <c r="AO656" i="1"/>
  <c r="AN656" i="1"/>
  <c r="AL656" i="1"/>
  <c r="AK656" i="1"/>
  <c r="AI656" i="1"/>
  <c r="AH656" i="1"/>
  <c r="AF656" i="1"/>
  <c r="AE656" i="1"/>
  <c r="AD656" i="1"/>
  <c r="AC656" i="1"/>
  <c r="AB656" i="1"/>
  <c r="AA656" i="1"/>
  <c r="Z656" i="1"/>
  <c r="Y656" i="1"/>
  <c r="W656" i="1"/>
  <c r="V656" i="1"/>
  <c r="U656" i="1"/>
  <c r="T656" i="1"/>
  <c r="S656" i="1"/>
  <c r="Q656" i="1"/>
  <c r="P656" i="1"/>
  <c r="N656" i="1"/>
  <c r="M656" i="1"/>
  <c r="L656" i="1"/>
  <c r="K656" i="1"/>
  <c r="J656" i="1"/>
  <c r="H656" i="1"/>
  <c r="G656" i="1"/>
  <c r="E656" i="1"/>
  <c r="D656" i="1"/>
  <c r="C656" i="1"/>
  <c r="B656" i="1"/>
  <c r="A656" i="1"/>
  <c r="BA655" i="1"/>
  <c r="AZ655" i="1"/>
  <c r="AX655" i="1"/>
  <c r="AW655" i="1"/>
  <c r="AU655" i="1"/>
  <c r="AT655" i="1"/>
  <c r="AR655" i="1"/>
  <c r="AQ655" i="1"/>
  <c r="AO655" i="1"/>
  <c r="AN655" i="1"/>
  <c r="AL655" i="1"/>
  <c r="AK655" i="1"/>
  <c r="AI655" i="1"/>
  <c r="AH655" i="1"/>
  <c r="AF655" i="1"/>
  <c r="AE655" i="1"/>
  <c r="AD655" i="1"/>
  <c r="AC655" i="1"/>
  <c r="AB655" i="1"/>
  <c r="AA655" i="1"/>
  <c r="Z655" i="1"/>
  <c r="Y655" i="1"/>
  <c r="W655" i="1"/>
  <c r="V655" i="1"/>
  <c r="U655" i="1"/>
  <c r="T655" i="1"/>
  <c r="S655" i="1"/>
  <c r="Q655" i="1"/>
  <c r="P655" i="1"/>
  <c r="N655" i="1"/>
  <c r="M655" i="1"/>
  <c r="L655" i="1"/>
  <c r="K655" i="1"/>
  <c r="J655" i="1"/>
  <c r="H655" i="1"/>
  <c r="G655" i="1"/>
  <c r="E655" i="1"/>
  <c r="D655" i="1"/>
  <c r="C655" i="1"/>
  <c r="B655" i="1"/>
  <c r="A655" i="1"/>
  <c r="BA654" i="1"/>
  <c r="AZ654" i="1"/>
  <c r="AX654" i="1"/>
  <c r="AW654" i="1"/>
  <c r="AU654" i="1"/>
  <c r="AT654" i="1"/>
  <c r="AR654" i="1"/>
  <c r="AQ654" i="1"/>
  <c r="AO654" i="1"/>
  <c r="AN654" i="1"/>
  <c r="AL654" i="1"/>
  <c r="AK654" i="1"/>
  <c r="AI654" i="1"/>
  <c r="AH654" i="1"/>
  <c r="AF654" i="1"/>
  <c r="AE654" i="1"/>
  <c r="AD654" i="1"/>
  <c r="AC654" i="1"/>
  <c r="AB654" i="1"/>
  <c r="AA654" i="1"/>
  <c r="Z654" i="1"/>
  <c r="Y654" i="1"/>
  <c r="W654" i="1"/>
  <c r="V654" i="1"/>
  <c r="U654" i="1"/>
  <c r="T654" i="1"/>
  <c r="S654" i="1"/>
  <c r="Q654" i="1"/>
  <c r="P654" i="1"/>
  <c r="N654" i="1"/>
  <c r="M654" i="1"/>
  <c r="L654" i="1"/>
  <c r="K654" i="1"/>
  <c r="J654" i="1"/>
  <c r="H654" i="1"/>
  <c r="G654" i="1"/>
  <c r="E654" i="1"/>
  <c r="D654" i="1"/>
  <c r="C654" i="1"/>
  <c r="B654" i="1"/>
  <c r="A654" i="1"/>
  <c r="BA653" i="1"/>
  <c r="AZ653" i="1"/>
  <c r="AX653" i="1"/>
  <c r="AW653" i="1"/>
  <c r="AU653" i="1"/>
  <c r="AT653" i="1"/>
  <c r="AR653" i="1"/>
  <c r="AQ653" i="1"/>
  <c r="AO653" i="1"/>
  <c r="AN653" i="1"/>
  <c r="AL653" i="1"/>
  <c r="AK653" i="1"/>
  <c r="AI653" i="1"/>
  <c r="AH653" i="1"/>
  <c r="AF653" i="1"/>
  <c r="AE653" i="1"/>
  <c r="AD653" i="1"/>
  <c r="AC653" i="1"/>
  <c r="AB653" i="1"/>
  <c r="AA653" i="1"/>
  <c r="Z653" i="1"/>
  <c r="Y653" i="1"/>
  <c r="W653" i="1"/>
  <c r="V653" i="1"/>
  <c r="U653" i="1"/>
  <c r="T653" i="1"/>
  <c r="S653" i="1"/>
  <c r="Q653" i="1"/>
  <c r="P653" i="1"/>
  <c r="N653" i="1"/>
  <c r="M653" i="1"/>
  <c r="L653" i="1"/>
  <c r="K653" i="1"/>
  <c r="J653" i="1"/>
  <c r="H653" i="1"/>
  <c r="G653" i="1"/>
  <c r="E653" i="1"/>
  <c r="D653" i="1"/>
  <c r="C653" i="1"/>
  <c r="B653" i="1"/>
  <c r="A653" i="1"/>
  <c r="BA652" i="1"/>
  <c r="AZ652" i="1"/>
  <c r="AX652" i="1"/>
  <c r="AW652" i="1"/>
  <c r="AU652" i="1"/>
  <c r="AT652" i="1"/>
  <c r="AR652" i="1"/>
  <c r="AQ652" i="1"/>
  <c r="AO652" i="1"/>
  <c r="AN652" i="1"/>
  <c r="AL652" i="1"/>
  <c r="AK652" i="1"/>
  <c r="AI652" i="1"/>
  <c r="AH652" i="1"/>
  <c r="AF652" i="1"/>
  <c r="AE652" i="1"/>
  <c r="AD652" i="1"/>
  <c r="AC652" i="1"/>
  <c r="AB652" i="1"/>
  <c r="AA652" i="1"/>
  <c r="Z652" i="1"/>
  <c r="Y652" i="1"/>
  <c r="W652" i="1"/>
  <c r="V652" i="1"/>
  <c r="U652" i="1"/>
  <c r="T652" i="1"/>
  <c r="S652" i="1"/>
  <c r="Q652" i="1"/>
  <c r="P652" i="1"/>
  <c r="N652" i="1"/>
  <c r="M652" i="1"/>
  <c r="L652" i="1"/>
  <c r="K652" i="1"/>
  <c r="J652" i="1"/>
  <c r="H652" i="1"/>
  <c r="G652" i="1"/>
  <c r="E652" i="1"/>
  <c r="D652" i="1"/>
  <c r="C652" i="1"/>
  <c r="B652" i="1"/>
  <c r="A652" i="1"/>
  <c r="BA651" i="1"/>
  <c r="AZ651" i="1"/>
  <c r="AX651" i="1"/>
  <c r="AW651" i="1"/>
  <c r="AU651" i="1"/>
  <c r="AT651" i="1"/>
  <c r="AR651" i="1"/>
  <c r="AQ651" i="1"/>
  <c r="AO651" i="1"/>
  <c r="AN651" i="1"/>
  <c r="AL651" i="1"/>
  <c r="AK651" i="1"/>
  <c r="AI651" i="1"/>
  <c r="AH651" i="1"/>
  <c r="AF651" i="1"/>
  <c r="AE651" i="1"/>
  <c r="AD651" i="1"/>
  <c r="AC651" i="1"/>
  <c r="AB651" i="1"/>
  <c r="AA651" i="1"/>
  <c r="Z651" i="1"/>
  <c r="Y651" i="1"/>
  <c r="W651" i="1"/>
  <c r="V651" i="1"/>
  <c r="U651" i="1"/>
  <c r="T651" i="1"/>
  <c r="S651" i="1"/>
  <c r="Q651" i="1"/>
  <c r="P651" i="1"/>
  <c r="N651" i="1"/>
  <c r="M651" i="1"/>
  <c r="L651" i="1"/>
  <c r="K651" i="1"/>
  <c r="J651" i="1"/>
  <c r="H651" i="1"/>
  <c r="G651" i="1"/>
  <c r="E651" i="1"/>
  <c r="D651" i="1"/>
  <c r="C651" i="1"/>
  <c r="B651" i="1"/>
  <c r="A651" i="1"/>
  <c r="BA650" i="1"/>
  <c r="AZ650" i="1"/>
  <c r="AX650" i="1"/>
  <c r="AW650" i="1"/>
  <c r="AU650" i="1"/>
  <c r="AT650" i="1"/>
  <c r="AR650" i="1"/>
  <c r="AQ650" i="1"/>
  <c r="AO650" i="1"/>
  <c r="AN650" i="1"/>
  <c r="AL650" i="1"/>
  <c r="AK650" i="1"/>
  <c r="AI650" i="1"/>
  <c r="AH650" i="1"/>
  <c r="AF650" i="1"/>
  <c r="AE650" i="1"/>
  <c r="AD650" i="1"/>
  <c r="AC650" i="1"/>
  <c r="AB650" i="1"/>
  <c r="AA650" i="1"/>
  <c r="Z650" i="1"/>
  <c r="Y650" i="1"/>
  <c r="W650" i="1"/>
  <c r="V650" i="1"/>
  <c r="U650" i="1"/>
  <c r="T650" i="1"/>
  <c r="S650" i="1"/>
  <c r="Q650" i="1"/>
  <c r="P650" i="1"/>
  <c r="N650" i="1"/>
  <c r="M650" i="1"/>
  <c r="L650" i="1"/>
  <c r="K650" i="1"/>
  <c r="J650" i="1"/>
  <c r="H650" i="1"/>
  <c r="G650" i="1"/>
  <c r="E650" i="1"/>
  <c r="D650" i="1"/>
  <c r="C650" i="1"/>
  <c r="B650" i="1"/>
  <c r="A650" i="1"/>
  <c r="BA649" i="1"/>
  <c r="AZ649" i="1"/>
  <c r="AX649" i="1"/>
  <c r="AW649" i="1"/>
  <c r="AU649" i="1"/>
  <c r="AT649" i="1"/>
  <c r="AR649" i="1"/>
  <c r="AQ649" i="1"/>
  <c r="AO649" i="1"/>
  <c r="AN649" i="1"/>
  <c r="AL649" i="1"/>
  <c r="AK649" i="1"/>
  <c r="AI649" i="1"/>
  <c r="AH649" i="1"/>
  <c r="AF649" i="1"/>
  <c r="AE649" i="1"/>
  <c r="AD649" i="1"/>
  <c r="AC649" i="1"/>
  <c r="AB649" i="1"/>
  <c r="AA649" i="1"/>
  <c r="Z649" i="1"/>
  <c r="Y649" i="1"/>
  <c r="W649" i="1"/>
  <c r="V649" i="1"/>
  <c r="U649" i="1"/>
  <c r="T649" i="1"/>
  <c r="S649" i="1"/>
  <c r="Q649" i="1"/>
  <c r="P649" i="1"/>
  <c r="N649" i="1"/>
  <c r="M649" i="1"/>
  <c r="L649" i="1"/>
  <c r="K649" i="1"/>
  <c r="J649" i="1"/>
  <c r="H649" i="1"/>
  <c r="G649" i="1"/>
  <c r="E649" i="1"/>
  <c r="D649" i="1"/>
  <c r="C649" i="1"/>
  <c r="B649" i="1"/>
  <c r="A649" i="1"/>
  <c r="BA648" i="1"/>
  <c r="AZ648" i="1"/>
  <c r="AX648" i="1"/>
  <c r="AW648" i="1"/>
  <c r="AU648" i="1"/>
  <c r="AT648" i="1"/>
  <c r="AR648" i="1"/>
  <c r="AQ648" i="1"/>
  <c r="AO648" i="1"/>
  <c r="AN648" i="1"/>
  <c r="AL648" i="1"/>
  <c r="AK648" i="1"/>
  <c r="AI648" i="1"/>
  <c r="AH648" i="1"/>
  <c r="AF648" i="1"/>
  <c r="AE648" i="1"/>
  <c r="AD648" i="1"/>
  <c r="AC648" i="1"/>
  <c r="AB648" i="1"/>
  <c r="AA648" i="1"/>
  <c r="Z648" i="1"/>
  <c r="Y648" i="1"/>
  <c r="W648" i="1"/>
  <c r="V648" i="1"/>
  <c r="U648" i="1"/>
  <c r="T648" i="1"/>
  <c r="S648" i="1"/>
  <c r="Q648" i="1"/>
  <c r="P648" i="1"/>
  <c r="N648" i="1"/>
  <c r="M648" i="1"/>
  <c r="L648" i="1"/>
  <c r="K648" i="1"/>
  <c r="J648" i="1"/>
  <c r="H648" i="1"/>
  <c r="G648" i="1"/>
  <c r="E648" i="1"/>
  <c r="D648" i="1"/>
  <c r="C648" i="1"/>
  <c r="B648" i="1"/>
  <c r="A648" i="1"/>
  <c r="BA647" i="1"/>
  <c r="AZ647" i="1"/>
  <c r="AX647" i="1"/>
  <c r="AW647" i="1"/>
  <c r="AU647" i="1"/>
  <c r="AT647" i="1"/>
  <c r="AR647" i="1"/>
  <c r="AQ647" i="1"/>
  <c r="AO647" i="1"/>
  <c r="AN647" i="1"/>
  <c r="AL647" i="1"/>
  <c r="AK647" i="1"/>
  <c r="AI647" i="1"/>
  <c r="AH647" i="1"/>
  <c r="AF647" i="1"/>
  <c r="AE647" i="1"/>
  <c r="AD647" i="1"/>
  <c r="AC647" i="1"/>
  <c r="AB647" i="1"/>
  <c r="AA647" i="1"/>
  <c r="Z647" i="1"/>
  <c r="Y647" i="1"/>
  <c r="W647" i="1"/>
  <c r="V647" i="1"/>
  <c r="U647" i="1"/>
  <c r="T647" i="1"/>
  <c r="S647" i="1"/>
  <c r="Q647" i="1"/>
  <c r="P647" i="1"/>
  <c r="N647" i="1"/>
  <c r="M647" i="1"/>
  <c r="L647" i="1"/>
  <c r="K647" i="1"/>
  <c r="J647" i="1"/>
  <c r="H647" i="1"/>
  <c r="G647" i="1"/>
  <c r="E647" i="1"/>
  <c r="D647" i="1"/>
  <c r="C647" i="1"/>
  <c r="B647" i="1"/>
  <c r="A647" i="1"/>
  <c r="BA646" i="1"/>
  <c r="AZ646" i="1"/>
  <c r="AX646" i="1"/>
  <c r="AW646" i="1"/>
  <c r="AU646" i="1"/>
  <c r="AT646" i="1"/>
  <c r="AR646" i="1"/>
  <c r="AQ646" i="1"/>
  <c r="AO646" i="1"/>
  <c r="AN646" i="1"/>
  <c r="AL646" i="1"/>
  <c r="AK646" i="1"/>
  <c r="AI646" i="1"/>
  <c r="AH646" i="1"/>
  <c r="AF646" i="1"/>
  <c r="AE646" i="1"/>
  <c r="AD646" i="1"/>
  <c r="AC646" i="1"/>
  <c r="AB646" i="1"/>
  <c r="AA646" i="1"/>
  <c r="Z646" i="1"/>
  <c r="Y646" i="1"/>
  <c r="W646" i="1"/>
  <c r="V646" i="1"/>
  <c r="U646" i="1"/>
  <c r="T646" i="1"/>
  <c r="S646" i="1"/>
  <c r="Q646" i="1"/>
  <c r="P646" i="1"/>
  <c r="N646" i="1"/>
  <c r="M646" i="1"/>
  <c r="L646" i="1"/>
  <c r="K646" i="1"/>
  <c r="J646" i="1"/>
  <c r="H646" i="1"/>
  <c r="G646" i="1"/>
  <c r="E646" i="1"/>
  <c r="D646" i="1"/>
  <c r="C646" i="1"/>
  <c r="B646" i="1"/>
  <c r="A646" i="1"/>
  <c r="BA645" i="1"/>
  <c r="AZ645" i="1"/>
  <c r="AX645" i="1"/>
  <c r="AW645" i="1"/>
  <c r="AU645" i="1"/>
  <c r="AT645" i="1"/>
  <c r="AR645" i="1"/>
  <c r="AQ645" i="1"/>
  <c r="AO645" i="1"/>
  <c r="AN645" i="1"/>
  <c r="AL645" i="1"/>
  <c r="AK645" i="1"/>
  <c r="AI645" i="1"/>
  <c r="AH645" i="1"/>
  <c r="AF645" i="1"/>
  <c r="AE645" i="1"/>
  <c r="AD645" i="1"/>
  <c r="AC645" i="1"/>
  <c r="AB645" i="1"/>
  <c r="AA645" i="1"/>
  <c r="Z645" i="1"/>
  <c r="Y645" i="1"/>
  <c r="W645" i="1"/>
  <c r="V645" i="1"/>
  <c r="U645" i="1"/>
  <c r="T645" i="1"/>
  <c r="S645" i="1"/>
  <c r="Q645" i="1"/>
  <c r="P645" i="1"/>
  <c r="N645" i="1"/>
  <c r="M645" i="1"/>
  <c r="L645" i="1"/>
  <c r="K645" i="1"/>
  <c r="J645" i="1"/>
  <c r="H645" i="1"/>
  <c r="G645" i="1"/>
  <c r="E645" i="1"/>
  <c r="D645" i="1"/>
  <c r="C645" i="1"/>
  <c r="B645" i="1"/>
  <c r="A645" i="1"/>
  <c r="BA644" i="1"/>
  <c r="AZ644" i="1"/>
  <c r="AX644" i="1"/>
  <c r="AW644" i="1"/>
  <c r="AU644" i="1"/>
  <c r="AT644" i="1"/>
  <c r="AR644" i="1"/>
  <c r="AQ644" i="1"/>
  <c r="AO644" i="1"/>
  <c r="AN644" i="1"/>
  <c r="AL644" i="1"/>
  <c r="AK644" i="1"/>
  <c r="AI644" i="1"/>
  <c r="AH644" i="1"/>
  <c r="AF644" i="1"/>
  <c r="AE644" i="1"/>
  <c r="AD644" i="1"/>
  <c r="AC644" i="1"/>
  <c r="AB644" i="1"/>
  <c r="AA644" i="1"/>
  <c r="Z644" i="1"/>
  <c r="Y644" i="1"/>
  <c r="W644" i="1"/>
  <c r="V644" i="1"/>
  <c r="U644" i="1"/>
  <c r="T644" i="1"/>
  <c r="S644" i="1"/>
  <c r="Q644" i="1"/>
  <c r="P644" i="1"/>
  <c r="N644" i="1"/>
  <c r="M644" i="1"/>
  <c r="L644" i="1"/>
  <c r="K644" i="1"/>
  <c r="J644" i="1"/>
  <c r="H644" i="1"/>
  <c r="G644" i="1"/>
  <c r="E644" i="1"/>
  <c r="D644" i="1"/>
  <c r="C644" i="1"/>
  <c r="B644" i="1"/>
  <c r="A644" i="1"/>
  <c r="BA643" i="1"/>
  <c r="AZ643" i="1"/>
  <c r="AX643" i="1"/>
  <c r="AW643" i="1"/>
  <c r="AU643" i="1"/>
  <c r="AT643" i="1"/>
  <c r="AR643" i="1"/>
  <c r="AQ643" i="1"/>
  <c r="AO643" i="1"/>
  <c r="AN643" i="1"/>
  <c r="AL643" i="1"/>
  <c r="AK643" i="1"/>
  <c r="AI643" i="1"/>
  <c r="AH643" i="1"/>
  <c r="AF643" i="1"/>
  <c r="AE643" i="1"/>
  <c r="AD643" i="1"/>
  <c r="AC643" i="1"/>
  <c r="AB643" i="1"/>
  <c r="AA643" i="1"/>
  <c r="Z643" i="1"/>
  <c r="Y643" i="1"/>
  <c r="W643" i="1"/>
  <c r="V643" i="1"/>
  <c r="U643" i="1"/>
  <c r="T643" i="1"/>
  <c r="S643" i="1"/>
  <c r="Q643" i="1"/>
  <c r="P643" i="1"/>
  <c r="N643" i="1"/>
  <c r="M643" i="1"/>
  <c r="L643" i="1"/>
  <c r="K643" i="1"/>
  <c r="J643" i="1"/>
  <c r="H643" i="1"/>
  <c r="G643" i="1"/>
  <c r="E643" i="1"/>
  <c r="D643" i="1"/>
  <c r="C643" i="1"/>
  <c r="B643" i="1"/>
  <c r="A643" i="1"/>
  <c r="BA642" i="1"/>
  <c r="AZ642" i="1"/>
  <c r="AX642" i="1"/>
  <c r="AW642" i="1"/>
  <c r="AU642" i="1"/>
  <c r="AT642" i="1"/>
  <c r="AR642" i="1"/>
  <c r="AQ642" i="1"/>
  <c r="AO642" i="1"/>
  <c r="AN642" i="1"/>
  <c r="AL642" i="1"/>
  <c r="AK642" i="1"/>
  <c r="AI642" i="1"/>
  <c r="AH642" i="1"/>
  <c r="AF642" i="1"/>
  <c r="AE642" i="1"/>
  <c r="AD642" i="1"/>
  <c r="AC642" i="1"/>
  <c r="AB642" i="1"/>
  <c r="AA642" i="1"/>
  <c r="Z642" i="1"/>
  <c r="Y642" i="1"/>
  <c r="W642" i="1"/>
  <c r="V642" i="1"/>
  <c r="U642" i="1"/>
  <c r="T642" i="1"/>
  <c r="S642" i="1"/>
  <c r="Q642" i="1"/>
  <c r="P642" i="1"/>
  <c r="N642" i="1"/>
  <c r="M642" i="1"/>
  <c r="L642" i="1"/>
  <c r="K642" i="1"/>
  <c r="J642" i="1"/>
  <c r="H642" i="1"/>
  <c r="G642" i="1"/>
  <c r="E642" i="1"/>
  <c r="D642" i="1"/>
  <c r="C642" i="1"/>
  <c r="B642" i="1"/>
  <c r="A642" i="1"/>
  <c r="BA641" i="1"/>
  <c r="AZ641" i="1"/>
  <c r="AX641" i="1"/>
  <c r="AW641" i="1"/>
  <c r="AU641" i="1"/>
  <c r="AT641" i="1"/>
  <c r="AR641" i="1"/>
  <c r="AQ641" i="1"/>
  <c r="AO641" i="1"/>
  <c r="AN641" i="1"/>
  <c r="AL641" i="1"/>
  <c r="AK641" i="1"/>
  <c r="AI641" i="1"/>
  <c r="AH641" i="1"/>
  <c r="AF641" i="1"/>
  <c r="AE641" i="1"/>
  <c r="AD641" i="1"/>
  <c r="AC641" i="1"/>
  <c r="AB641" i="1"/>
  <c r="AA641" i="1"/>
  <c r="Z641" i="1"/>
  <c r="Y641" i="1"/>
  <c r="W641" i="1"/>
  <c r="V641" i="1"/>
  <c r="U641" i="1"/>
  <c r="T641" i="1"/>
  <c r="S641" i="1"/>
  <c r="Q641" i="1"/>
  <c r="P641" i="1"/>
  <c r="N641" i="1"/>
  <c r="M641" i="1"/>
  <c r="L641" i="1"/>
  <c r="K641" i="1"/>
  <c r="J641" i="1"/>
  <c r="H641" i="1"/>
  <c r="G641" i="1"/>
  <c r="E641" i="1"/>
  <c r="D641" i="1"/>
  <c r="C641" i="1"/>
  <c r="B641" i="1"/>
  <c r="A641" i="1"/>
  <c r="BA640" i="1"/>
  <c r="AZ640" i="1"/>
  <c r="AX640" i="1"/>
  <c r="AW640" i="1"/>
  <c r="AU640" i="1"/>
  <c r="AT640" i="1"/>
  <c r="AR640" i="1"/>
  <c r="AQ640" i="1"/>
  <c r="AO640" i="1"/>
  <c r="AN640" i="1"/>
  <c r="AL640" i="1"/>
  <c r="AK640" i="1"/>
  <c r="AI640" i="1"/>
  <c r="AH640" i="1"/>
  <c r="AF640" i="1"/>
  <c r="AE640" i="1"/>
  <c r="AD640" i="1"/>
  <c r="AC640" i="1"/>
  <c r="AB640" i="1"/>
  <c r="AA640" i="1"/>
  <c r="Z640" i="1"/>
  <c r="Y640" i="1"/>
  <c r="W640" i="1"/>
  <c r="V640" i="1"/>
  <c r="U640" i="1"/>
  <c r="T640" i="1"/>
  <c r="S640" i="1"/>
  <c r="Q640" i="1"/>
  <c r="P640" i="1"/>
  <c r="N640" i="1"/>
  <c r="M640" i="1"/>
  <c r="L640" i="1"/>
  <c r="K640" i="1"/>
  <c r="J640" i="1"/>
  <c r="H640" i="1"/>
  <c r="G640" i="1"/>
  <c r="E640" i="1"/>
  <c r="D640" i="1"/>
  <c r="C640" i="1"/>
  <c r="B640" i="1"/>
  <c r="A640" i="1"/>
  <c r="BA639" i="1"/>
  <c r="AZ639" i="1"/>
  <c r="AX639" i="1"/>
  <c r="AW639" i="1"/>
  <c r="AU639" i="1"/>
  <c r="AT639" i="1"/>
  <c r="AR639" i="1"/>
  <c r="AQ639" i="1"/>
  <c r="AO639" i="1"/>
  <c r="AN639" i="1"/>
  <c r="AL639" i="1"/>
  <c r="AK639" i="1"/>
  <c r="AI639" i="1"/>
  <c r="AH639" i="1"/>
  <c r="AF639" i="1"/>
  <c r="AE639" i="1"/>
  <c r="AD639" i="1"/>
  <c r="AC639" i="1"/>
  <c r="AB639" i="1"/>
  <c r="AA639" i="1"/>
  <c r="Z639" i="1"/>
  <c r="Y639" i="1"/>
  <c r="W639" i="1"/>
  <c r="V639" i="1"/>
  <c r="U639" i="1"/>
  <c r="T639" i="1"/>
  <c r="S639" i="1"/>
  <c r="Q639" i="1"/>
  <c r="P639" i="1"/>
  <c r="N639" i="1"/>
  <c r="M639" i="1"/>
  <c r="L639" i="1"/>
  <c r="K639" i="1"/>
  <c r="J639" i="1"/>
  <c r="H639" i="1"/>
  <c r="G639" i="1"/>
  <c r="E639" i="1"/>
  <c r="D639" i="1"/>
  <c r="C639" i="1"/>
  <c r="B639" i="1"/>
  <c r="A639" i="1"/>
  <c r="BA638" i="1"/>
  <c r="AZ638" i="1"/>
  <c r="AX638" i="1"/>
  <c r="AW638" i="1"/>
  <c r="AU638" i="1"/>
  <c r="AT638" i="1"/>
  <c r="AR638" i="1"/>
  <c r="AQ638" i="1"/>
  <c r="AO638" i="1"/>
  <c r="AN638" i="1"/>
  <c r="AL638" i="1"/>
  <c r="AK638" i="1"/>
  <c r="AI638" i="1"/>
  <c r="AH638" i="1"/>
  <c r="AF638" i="1"/>
  <c r="AE638" i="1"/>
  <c r="AD638" i="1"/>
  <c r="AC638" i="1"/>
  <c r="AB638" i="1"/>
  <c r="AA638" i="1"/>
  <c r="Z638" i="1"/>
  <c r="Y638" i="1"/>
  <c r="W638" i="1"/>
  <c r="V638" i="1"/>
  <c r="U638" i="1"/>
  <c r="T638" i="1"/>
  <c r="S638" i="1"/>
  <c r="Q638" i="1"/>
  <c r="P638" i="1"/>
  <c r="N638" i="1"/>
  <c r="M638" i="1"/>
  <c r="L638" i="1"/>
  <c r="K638" i="1"/>
  <c r="J638" i="1"/>
  <c r="H638" i="1"/>
  <c r="G638" i="1"/>
  <c r="E638" i="1"/>
  <c r="D638" i="1"/>
  <c r="C638" i="1"/>
  <c r="B638" i="1"/>
  <c r="A638" i="1"/>
  <c r="BA637" i="1"/>
  <c r="AZ637" i="1"/>
  <c r="AX637" i="1"/>
  <c r="AW637" i="1"/>
  <c r="AU637" i="1"/>
  <c r="AT637" i="1"/>
  <c r="AR637" i="1"/>
  <c r="AQ637" i="1"/>
  <c r="AO637" i="1"/>
  <c r="AN637" i="1"/>
  <c r="AL637" i="1"/>
  <c r="AK637" i="1"/>
  <c r="AI637" i="1"/>
  <c r="AH637" i="1"/>
  <c r="AF637" i="1"/>
  <c r="AE637" i="1"/>
  <c r="AD637" i="1"/>
  <c r="AC637" i="1"/>
  <c r="AB637" i="1"/>
  <c r="AA637" i="1"/>
  <c r="Z637" i="1"/>
  <c r="Y637" i="1"/>
  <c r="W637" i="1"/>
  <c r="V637" i="1"/>
  <c r="U637" i="1"/>
  <c r="T637" i="1"/>
  <c r="S637" i="1"/>
  <c r="Q637" i="1"/>
  <c r="P637" i="1"/>
  <c r="N637" i="1"/>
  <c r="M637" i="1"/>
  <c r="L637" i="1"/>
  <c r="K637" i="1"/>
  <c r="J637" i="1"/>
  <c r="H637" i="1"/>
  <c r="G637" i="1"/>
  <c r="E637" i="1"/>
  <c r="D637" i="1"/>
  <c r="C637" i="1"/>
  <c r="B637" i="1"/>
  <c r="A637" i="1"/>
  <c r="BA636" i="1"/>
  <c r="AZ636" i="1"/>
  <c r="AX636" i="1"/>
  <c r="AW636" i="1"/>
  <c r="AU636" i="1"/>
  <c r="AT636" i="1"/>
  <c r="AR636" i="1"/>
  <c r="AQ636" i="1"/>
  <c r="AO636" i="1"/>
  <c r="AN636" i="1"/>
  <c r="AL636" i="1"/>
  <c r="AK636" i="1"/>
  <c r="AI636" i="1"/>
  <c r="AH636" i="1"/>
  <c r="AF636" i="1"/>
  <c r="AE636" i="1"/>
  <c r="AD636" i="1"/>
  <c r="AC636" i="1"/>
  <c r="AB636" i="1"/>
  <c r="AA636" i="1"/>
  <c r="Z636" i="1"/>
  <c r="Y636" i="1"/>
  <c r="W636" i="1"/>
  <c r="V636" i="1"/>
  <c r="U636" i="1"/>
  <c r="T636" i="1"/>
  <c r="S636" i="1"/>
  <c r="Q636" i="1"/>
  <c r="P636" i="1"/>
  <c r="N636" i="1"/>
  <c r="M636" i="1"/>
  <c r="L636" i="1"/>
  <c r="K636" i="1"/>
  <c r="J636" i="1"/>
  <c r="H636" i="1"/>
  <c r="G636" i="1"/>
  <c r="E636" i="1"/>
  <c r="D636" i="1"/>
  <c r="C636" i="1"/>
  <c r="B636" i="1"/>
  <c r="A636" i="1"/>
  <c r="BA635" i="1"/>
  <c r="AZ635" i="1"/>
  <c r="AX635" i="1"/>
  <c r="AW635" i="1"/>
  <c r="AU635" i="1"/>
  <c r="AT635" i="1"/>
  <c r="AR635" i="1"/>
  <c r="AQ635" i="1"/>
  <c r="AO635" i="1"/>
  <c r="AN635" i="1"/>
  <c r="AL635" i="1"/>
  <c r="AK635" i="1"/>
  <c r="AI635" i="1"/>
  <c r="AH635" i="1"/>
  <c r="AF635" i="1"/>
  <c r="AE635" i="1"/>
  <c r="AD635" i="1"/>
  <c r="AC635" i="1"/>
  <c r="AB635" i="1"/>
  <c r="AA635" i="1"/>
  <c r="Z635" i="1"/>
  <c r="Y635" i="1"/>
  <c r="W635" i="1"/>
  <c r="V635" i="1"/>
  <c r="U635" i="1"/>
  <c r="T635" i="1"/>
  <c r="S635" i="1"/>
  <c r="Q635" i="1"/>
  <c r="P635" i="1"/>
  <c r="N635" i="1"/>
  <c r="M635" i="1"/>
  <c r="L635" i="1"/>
  <c r="K635" i="1"/>
  <c r="J635" i="1"/>
  <c r="H635" i="1"/>
  <c r="G635" i="1"/>
  <c r="E635" i="1"/>
  <c r="D635" i="1"/>
  <c r="C635" i="1"/>
  <c r="B635" i="1"/>
  <c r="A635" i="1"/>
  <c r="BA634" i="1"/>
  <c r="AZ634" i="1"/>
  <c r="AX634" i="1"/>
  <c r="AW634" i="1"/>
  <c r="AU634" i="1"/>
  <c r="AT634" i="1"/>
  <c r="AR634" i="1"/>
  <c r="AQ634" i="1"/>
  <c r="AO634" i="1"/>
  <c r="AN634" i="1"/>
  <c r="AL634" i="1"/>
  <c r="AK634" i="1"/>
  <c r="AI634" i="1"/>
  <c r="AH634" i="1"/>
  <c r="AF634" i="1"/>
  <c r="AE634" i="1"/>
  <c r="AD634" i="1"/>
  <c r="AC634" i="1"/>
  <c r="AB634" i="1"/>
  <c r="AA634" i="1"/>
  <c r="Z634" i="1"/>
  <c r="Y634" i="1"/>
  <c r="W634" i="1"/>
  <c r="V634" i="1"/>
  <c r="U634" i="1"/>
  <c r="T634" i="1"/>
  <c r="S634" i="1"/>
  <c r="Q634" i="1"/>
  <c r="P634" i="1"/>
  <c r="N634" i="1"/>
  <c r="M634" i="1"/>
  <c r="L634" i="1"/>
  <c r="K634" i="1"/>
  <c r="J634" i="1"/>
  <c r="H634" i="1"/>
  <c r="G634" i="1"/>
  <c r="E634" i="1"/>
  <c r="D634" i="1"/>
  <c r="C634" i="1"/>
  <c r="B634" i="1"/>
  <c r="A634" i="1"/>
  <c r="BA633" i="1"/>
  <c r="AZ633" i="1"/>
  <c r="AX633" i="1"/>
  <c r="AW633" i="1"/>
  <c r="AU633" i="1"/>
  <c r="AT633" i="1"/>
  <c r="AR633" i="1"/>
  <c r="AQ633" i="1"/>
  <c r="AO633" i="1"/>
  <c r="AN633" i="1"/>
  <c r="AL633" i="1"/>
  <c r="AK633" i="1"/>
  <c r="AI633" i="1"/>
  <c r="AH633" i="1"/>
  <c r="AF633" i="1"/>
  <c r="AE633" i="1"/>
  <c r="AD633" i="1"/>
  <c r="AC633" i="1"/>
  <c r="AB633" i="1"/>
  <c r="AA633" i="1"/>
  <c r="Z633" i="1"/>
  <c r="Y633" i="1"/>
  <c r="W633" i="1"/>
  <c r="V633" i="1"/>
  <c r="U633" i="1"/>
  <c r="T633" i="1"/>
  <c r="S633" i="1"/>
  <c r="Q633" i="1"/>
  <c r="P633" i="1"/>
  <c r="N633" i="1"/>
  <c r="M633" i="1"/>
  <c r="L633" i="1"/>
  <c r="K633" i="1"/>
  <c r="J633" i="1"/>
  <c r="H633" i="1"/>
  <c r="G633" i="1"/>
  <c r="E633" i="1"/>
  <c r="D633" i="1"/>
  <c r="C633" i="1"/>
  <c r="B633" i="1"/>
  <c r="A633" i="1"/>
  <c r="BA632" i="1"/>
  <c r="AZ632" i="1"/>
  <c r="AX632" i="1"/>
  <c r="AW632" i="1"/>
  <c r="AU632" i="1"/>
  <c r="AT632" i="1"/>
  <c r="AR632" i="1"/>
  <c r="AQ632" i="1"/>
  <c r="AO632" i="1"/>
  <c r="AN632" i="1"/>
  <c r="AL632" i="1"/>
  <c r="AK632" i="1"/>
  <c r="AI632" i="1"/>
  <c r="AH632" i="1"/>
  <c r="AF632" i="1"/>
  <c r="AE632" i="1"/>
  <c r="AD632" i="1"/>
  <c r="AC632" i="1"/>
  <c r="AB632" i="1"/>
  <c r="AA632" i="1"/>
  <c r="Z632" i="1"/>
  <c r="Y632" i="1"/>
  <c r="W632" i="1"/>
  <c r="V632" i="1"/>
  <c r="U632" i="1"/>
  <c r="T632" i="1"/>
  <c r="S632" i="1"/>
  <c r="Q632" i="1"/>
  <c r="P632" i="1"/>
  <c r="N632" i="1"/>
  <c r="M632" i="1"/>
  <c r="L632" i="1"/>
  <c r="K632" i="1"/>
  <c r="J632" i="1"/>
  <c r="H632" i="1"/>
  <c r="G632" i="1"/>
  <c r="E632" i="1"/>
  <c r="D632" i="1"/>
  <c r="C632" i="1"/>
  <c r="B632" i="1"/>
  <c r="A632" i="1"/>
  <c r="BA631" i="1"/>
  <c r="AZ631" i="1"/>
  <c r="AX631" i="1"/>
  <c r="AW631" i="1"/>
  <c r="AU631" i="1"/>
  <c r="AT631" i="1"/>
  <c r="AR631" i="1"/>
  <c r="AQ631" i="1"/>
  <c r="AO631" i="1"/>
  <c r="AN631" i="1"/>
  <c r="AL631" i="1"/>
  <c r="AK631" i="1"/>
  <c r="AI631" i="1"/>
  <c r="AH631" i="1"/>
  <c r="AF631" i="1"/>
  <c r="AE631" i="1"/>
  <c r="AD631" i="1"/>
  <c r="AC631" i="1"/>
  <c r="AB631" i="1"/>
  <c r="AA631" i="1"/>
  <c r="Z631" i="1"/>
  <c r="Y631" i="1"/>
  <c r="W631" i="1"/>
  <c r="V631" i="1"/>
  <c r="U631" i="1"/>
  <c r="T631" i="1"/>
  <c r="S631" i="1"/>
  <c r="Q631" i="1"/>
  <c r="P631" i="1"/>
  <c r="N631" i="1"/>
  <c r="M631" i="1"/>
  <c r="L631" i="1"/>
  <c r="K631" i="1"/>
  <c r="J631" i="1"/>
  <c r="H631" i="1"/>
  <c r="G631" i="1"/>
  <c r="E631" i="1"/>
  <c r="D631" i="1"/>
  <c r="C631" i="1"/>
  <c r="B631" i="1"/>
  <c r="A631" i="1"/>
  <c r="BA630" i="1"/>
  <c r="AZ630" i="1"/>
  <c r="AX630" i="1"/>
  <c r="AW630" i="1"/>
  <c r="AU630" i="1"/>
  <c r="AT630" i="1"/>
  <c r="AR630" i="1"/>
  <c r="AQ630" i="1"/>
  <c r="AO630" i="1"/>
  <c r="AN630" i="1"/>
  <c r="AL630" i="1"/>
  <c r="AK630" i="1"/>
  <c r="AI630" i="1"/>
  <c r="AH630" i="1"/>
  <c r="AF630" i="1"/>
  <c r="AE630" i="1"/>
  <c r="AD630" i="1"/>
  <c r="AC630" i="1"/>
  <c r="AB630" i="1"/>
  <c r="AA630" i="1"/>
  <c r="Z630" i="1"/>
  <c r="Y630" i="1"/>
  <c r="W630" i="1"/>
  <c r="V630" i="1"/>
  <c r="U630" i="1"/>
  <c r="T630" i="1"/>
  <c r="S630" i="1"/>
  <c r="Q630" i="1"/>
  <c r="P630" i="1"/>
  <c r="N630" i="1"/>
  <c r="M630" i="1"/>
  <c r="L630" i="1"/>
  <c r="K630" i="1"/>
  <c r="J630" i="1"/>
  <c r="H630" i="1"/>
  <c r="G630" i="1"/>
  <c r="E630" i="1"/>
  <c r="D630" i="1"/>
  <c r="C630" i="1"/>
  <c r="B630" i="1"/>
  <c r="A630" i="1"/>
  <c r="BA629" i="1"/>
  <c r="AZ629" i="1"/>
  <c r="AX629" i="1"/>
  <c r="AW629" i="1"/>
  <c r="AU629" i="1"/>
  <c r="AT629" i="1"/>
  <c r="AR629" i="1"/>
  <c r="AQ629" i="1"/>
  <c r="AO629" i="1"/>
  <c r="AN629" i="1"/>
  <c r="AL629" i="1"/>
  <c r="AK629" i="1"/>
  <c r="AI629" i="1"/>
  <c r="AH629" i="1"/>
  <c r="AF629" i="1"/>
  <c r="AE629" i="1"/>
  <c r="AD629" i="1"/>
  <c r="AC629" i="1"/>
  <c r="AB629" i="1"/>
  <c r="AA629" i="1"/>
  <c r="Z629" i="1"/>
  <c r="Y629" i="1"/>
  <c r="W629" i="1"/>
  <c r="V629" i="1"/>
  <c r="U629" i="1"/>
  <c r="T629" i="1"/>
  <c r="S629" i="1"/>
  <c r="Q629" i="1"/>
  <c r="P629" i="1"/>
  <c r="N629" i="1"/>
  <c r="M629" i="1"/>
  <c r="L629" i="1"/>
  <c r="K629" i="1"/>
  <c r="J629" i="1"/>
  <c r="H629" i="1"/>
  <c r="G629" i="1"/>
  <c r="E629" i="1"/>
  <c r="D629" i="1"/>
  <c r="C629" i="1"/>
  <c r="B629" i="1"/>
  <c r="A629" i="1"/>
  <c r="BA628" i="1"/>
  <c r="AZ628" i="1"/>
  <c r="AX628" i="1"/>
  <c r="AW628" i="1"/>
  <c r="AU628" i="1"/>
  <c r="AT628" i="1"/>
  <c r="AR628" i="1"/>
  <c r="AQ628" i="1"/>
  <c r="AO628" i="1"/>
  <c r="AN628" i="1"/>
  <c r="AL628" i="1"/>
  <c r="AK628" i="1"/>
  <c r="AI628" i="1"/>
  <c r="AH628" i="1"/>
  <c r="AF628" i="1"/>
  <c r="AE628" i="1"/>
  <c r="AD628" i="1"/>
  <c r="AC628" i="1"/>
  <c r="AB628" i="1"/>
  <c r="AA628" i="1"/>
  <c r="Z628" i="1"/>
  <c r="Y628" i="1"/>
  <c r="W628" i="1"/>
  <c r="V628" i="1"/>
  <c r="U628" i="1"/>
  <c r="T628" i="1"/>
  <c r="S628" i="1"/>
  <c r="Q628" i="1"/>
  <c r="P628" i="1"/>
  <c r="N628" i="1"/>
  <c r="M628" i="1"/>
  <c r="L628" i="1"/>
  <c r="K628" i="1"/>
  <c r="J628" i="1"/>
  <c r="H628" i="1"/>
  <c r="G628" i="1"/>
  <c r="E628" i="1"/>
  <c r="D628" i="1"/>
  <c r="C628" i="1"/>
  <c r="B628" i="1"/>
  <c r="A628" i="1"/>
  <c r="BA627" i="1"/>
  <c r="AZ627" i="1"/>
  <c r="AX627" i="1"/>
  <c r="AW627" i="1"/>
  <c r="AU627" i="1"/>
  <c r="AT627" i="1"/>
  <c r="AR627" i="1"/>
  <c r="AQ627" i="1"/>
  <c r="AO627" i="1"/>
  <c r="AN627" i="1"/>
  <c r="AL627" i="1"/>
  <c r="AK627" i="1"/>
  <c r="AI627" i="1"/>
  <c r="AH627" i="1"/>
  <c r="AF627" i="1"/>
  <c r="AE627" i="1"/>
  <c r="AD627" i="1"/>
  <c r="AC627" i="1"/>
  <c r="AB627" i="1"/>
  <c r="AA627" i="1"/>
  <c r="Z627" i="1"/>
  <c r="Y627" i="1"/>
  <c r="W627" i="1"/>
  <c r="V627" i="1"/>
  <c r="U627" i="1"/>
  <c r="T627" i="1"/>
  <c r="S627" i="1"/>
  <c r="Q627" i="1"/>
  <c r="P627" i="1"/>
  <c r="N627" i="1"/>
  <c r="M627" i="1"/>
  <c r="L627" i="1"/>
  <c r="K627" i="1"/>
  <c r="J627" i="1"/>
  <c r="H627" i="1"/>
  <c r="G627" i="1"/>
  <c r="E627" i="1"/>
  <c r="D627" i="1"/>
  <c r="C627" i="1"/>
  <c r="B627" i="1"/>
  <c r="A627" i="1"/>
  <c r="BA626" i="1"/>
  <c r="AZ626" i="1"/>
  <c r="AX626" i="1"/>
  <c r="AW626" i="1"/>
  <c r="AU626" i="1"/>
  <c r="AT626" i="1"/>
  <c r="AR626" i="1"/>
  <c r="AQ626" i="1"/>
  <c r="AO626" i="1"/>
  <c r="AN626" i="1"/>
  <c r="AL626" i="1"/>
  <c r="AK626" i="1"/>
  <c r="AI626" i="1"/>
  <c r="AH626" i="1"/>
  <c r="AF626" i="1"/>
  <c r="AE626" i="1"/>
  <c r="AD626" i="1"/>
  <c r="AC626" i="1"/>
  <c r="AB626" i="1"/>
  <c r="AA626" i="1"/>
  <c r="Z626" i="1"/>
  <c r="Y626" i="1"/>
  <c r="W626" i="1"/>
  <c r="V626" i="1"/>
  <c r="U626" i="1"/>
  <c r="T626" i="1"/>
  <c r="S626" i="1"/>
  <c r="Q626" i="1"/>
  <c r="P626" i="1"/>
  <c r="N626" i="1"/>
  <c r="M626" i="1"/>
  <c r="L626" i="1"/>
  <c r="K626" i="1"/>
  <c r="J626" i="1"/>
  <c r="H626" i="1"/>
  <c r="G626" i="1"/>
  <c r="E626" i="1"/>
  <c r="D626" i="1"/>
  <c r="C626" i="1"/>
  <c r="B626" i="1"/>
  <c r="A626" i="1"/>
  <c r="BA625" i="1"/>
  <c r="AZ625" i="1"/>
  <c r="AX625" i="1"/>
  <c r="AW625" i="1"/>
  <c r="AU625" i="1"/>
  <c r="AT625" i="1"/>
  <c r="AR625" i="1"/>
  <c r="AQ625" i="1"/>
  <c r="AO625" i="1"/>
  <c r="AN625" i="1"/>
  <c r="AL625" i="1"/>
  <c r="AK625" i="1"/>
  <c r="AI625" i="1"/>
  <c r="AH625" i="1"/>
  <c r="AF625" i="1"/>
  <c r="AE625" i="1"/>
  <c r="AD625" i="1"/>
  <c r="AC625" i="1"/>
  <c r="AB625" i="1"/>
  <c r="AA625" i="1"/>
  <c r="Z625" i="1"/>
  <c r="Y625" i="1"/>
  <c r="W625" i="1"/>
  <c r="V625" i="1"/>
  <c r="U625" i="1"/>
  <c r="T625" i="1"/>
  <c r="S625" i="1"/>
  <c r="Q625" i="1"/>
  <c r="P625" i="1"/>
  <c r="N625" i="1"/>
  <c r="M625" i="1"/>
  <c r="L625" i="1"/>
  <c r="K625" i="1"/>
  <c r="J625" i="1"/>
  <c r="H625" i="1"/>
  <c r="G625" i="1"/>
  <c r="E625" i="1"/>
  <c r="D625" i="1"/>
  <c r="C625" i="1"/>
  <c r="B625" i="1"/>
  <c r="A625" i="1"/>
  <c r="BA624" i="1"/>
  <c r="AZ624" i="1"/>
  <c r="AX624" i="1"/>
  <c r="AW624" i="1"/>
  <c r="AU624" i="1"/>
  <c r="AT624" i="1"/>
  <c r="AR624" i="1"/>
  <c r="AQ624" i="1"/>
  <c r="AO624" i="1"/>
  <c r="AN624" i="1"/>
  <c r="AL624" i="1"/>
  <c r="AK624" i="1"/>
  <c r="AI624" i="1"/>
  <c r="AH624" i="1"/>
  <c r="AF624" i="1"/>
  <c r="AE624" i="1"/>
  <c r="AD624" i="1"/>
  <c r="AC624" i="1"/>
  <c r="AB624" i="1"/>
  <c r="AA624" i="1"/>
  <c r="Z624" i="1"/>
  <c r="Y624" i="1"/>
  <c r="W624" i="1"/>
  <c r="V624" i="1"/>
  <c r="U624" i="1"/>
  <c r="T624" i="1"/>
  <c r="S624" i="1"/>
  <c r="Q624" i="1"/>
  <c r="P624" i="1"/>
  <c r="N624" i="1"/>
  <c r="M624" i="1"/>
  <c r="L624" i="1"/>
  <c r="K624" i="1"/>
  <c r="J624" i="1"/>
  <c r="H624" i="1"/>
  <c r="G624" i="1"/>
  <c r="E624" i="1"/>
  <c r="D624" i="1"/>
  <c r="C624" i="1"/>
  <c r="B624" i="1"/>
  <c r="A624" i="1"/>
  <c r="BA623" i="1"/>
  <c r="AZ623" i="1"/>
  <c r="AX623" i="1"/>
  <c r="AW623" i="1"/>
  <c r="AU623" i="1"/>
  <c r="AT623" i="1"/>
  <c r="AR623" i="1"/>
  <c r="AQ623" i="1"/>
  <c r="AO623" i="1"/>
  <c r="AN623" i="1"/>
  <c r="AL623" i="1"/>
  <c r="AK623" i="1"/>
  <c r="AI623" i="1"/>
  <c r="AH623" i="1"/>
  <c r="AF623" i="1"/>
  <c r="AE623" i="1"/>
  <c r="AD623" i="1"/>
  <c r="AC623" i="1"/>
  <c r="AB623" i="1"/>
  <c r="AA623" i="1"/>
  <c r="Z623" i="1"/>
  <c r="Y623" i="1"/>
  <c r="W623" i="1"/>
  <c r="V623" i="1"/>
  <c r="U623" i="1"/>
  <c r="T623" i="1"/>
  <c r="S623" i="1"/>
  <c r="Q623" i="1"/>
  <c r="P623" i="1"/>
  <c r="N623" i="1"/>
  <c r="M623" i="1"/>
  <c r="L623" i="1"/>
  <c r="K623" i="1"/>
  <c r="J623" i="1"/>
  <c r="H623" i="1"/>
  <c r="G623" i="1"/>
  <c r="E623" i="1"/>
  <c r="D623" i="1"/>
  <c r="C623" i="1"/>
  <c r="B623" i="1"/>
  <c r="A623" i="1"/>
  <c r="BA622" i="1"/>
  <c r="AZ622" i="1"/>
  <c r="AX622" i="1"/>
  <c r="AW622" i="1"/>
  <c r="AU622" i="1"/>
  <c r="AT622" i="1"/>
  <c r="AR622" i="1"/>
  <c r="AQ622" i="1"/>
  <c r="AO622" i="1"/>
  <c r="AN622" i="1"/>
  <c r="AL622" i="1"/>
  <c r="AK622" i="1"/>
  <c r="AI622" i="1"/>
  <c r="AH622" i="1"/>
  <c r="AF622" i="1"/>
  <c r="AE622" i="1"/>
  <c r="AD622" i="1"/>
  <c r="AC622" i="1"/>
  <c r="AB622" i="1"/>
  <c r="AA622" i="1"/>
  <c r="Z622" i="1"/>
  <c r="Y622" i="1"/>
  <c r="W622" i="1"/>
  <c r="V622" i="1"/>
  <c r="U622" i="1"/>
  <c r="T622" i="1"/>
  <c r="S622" i="1"/>
  <c r="Q622" i="1"/>
  <c r="P622" i="1"/>
  <c r="N622" i="1"/>
  <c r="M622" i="1"/>
  <c r="L622" i="1"/>
  <c r="K622" i="1"/>
  <c r="J622" i="1"/>
  <c r="H622" i="1"/>
  <c r="G622" i="1"/>
  <c r="E622" i="1"/>
  <c r="D622" i="1"/>
  <c r="C622" i="1"/>
  <c r="B622" i="1"/>
  <c r="A622" i="1"/>
  <c r="BA621" i="1"/>
  <c r="AZ621" i="1"/>
  <c r="AX621" i="1"/>
  <c r="AW621" i="1"/>
  <c r="AU621" i="1"/>
  <c r="AT621" i="1"/>
  <c r="AR621" i="1"/>
  <c r="AQ621" i="1"/>
  <c r="AO621" i="1"/>
  <c r="AN621" i="1"/>
  <c r="AL621" i="1"/>
  <c r="AK621" i="1"/>
  <c r="AI621" i="1"/>
  <c r="AH621" i="1"/>
  <c r="AF621" i="1"/>
  <c r="AE621" i="1"/>
  <c r="AD621" i="1"/>
  <c r="AC621" i="1"/>
  <c r="AB621" i="1"/>
  <c r="AA621" i="1"/>
  <c r="Z621" i="1"/>
  <c r="Y621" i="1"/>
  <c r="W621" i="1"/>
  <c r="V621" i="1"/>
  <c r="U621" i="1"/>
  <c r="T621" i="1"/>
  <c r="S621" i="1"/>
  <c r="Q621" i="1"/>
  <c r="P621" i="1"/>
  <c r="N621" i="1"/>
  <c r="M621" i="1"/>
  <c r="L621" i="1"/>
  <c r="K621" i="1"/>
  <c r="J621" i="1"/>
  <c r="H621" i="1"/>
  <c r="G621" i="1"/>
  <c r="E621" i="1"/>
  <c r="D621" i="1"/>
  <c r="C621" i="1"/>
  <c r="B621" i="1"/>
  <c r="A621" i="1"/>
  <c r="BA620" i="1"/>
  <c r="AZ620" i="1"/>
  <c r="AX620" i="1"/>
  <c r="AW620" i="1"/>
  <c r="AU620" i="1"/>
  <c r="AT620" i="1"/>
  <c r="AR620" i="1"/>
  <c r="AQ620" i="1"/>
  <c r="AO620" i="1"/>
  <c r="AN620" i="1"/>
  <c r="AL620" i="1"/>
  <c r="AK620" i="1"/>
  <c r="AI620" i="1"/>
  <c r="AH620" i="1"/>
  <c r="AF620" i="1"/>
  <c r="AE620" i="1"/>
  <c r="AD620" i="1"/>
  <c r="AC620" i="1"/>
  <c r="AB620" i="1"/>
  <c r="AA620" i="1"/>
  <c r="Z620" i="1"/>
  <c r="Y620" i="1"/>
  <c r="W620" i="1"/>
  <c r="V620" i="1"/>
  <c r="U620" i="1"/>
  <c r="T620" i="1"/>
  <c r="S620" i="1"/>
  <c r="Q620" i="1"/>
  <c r="P620" i="1"/>
  <c r="N620" i="1"/>
  <c r="M620" i="1"/>
  <c r="L620" i="1"/>
  <c r="K620" i="1"/>
  <c r="J620" i="1"/>
  <c r="H620" i="1"/>
  <c r="G620" i="1"/>
  <c r="E620" i="1"/>
  <c r="D620" i="1"/>
  <c r="C620" i="1"/>
  <c r="B620" i="1"/>
  <c r="A620" i="1"/>
  <c r="BA619" i="1"/>
  <c r="AZ619" i="1"/>
  <c r="AX619" i="1"/>
  <c r="AW619" i="1"/>
  <c r="AU619" i="1"/>
  <c r="AT619" i="1"/>
  <c r="AR619" i="1"/>
  <c r="AQ619" i="1"/>
  <c r="AO619" i="1"/>
  <c r="AN619" i="1"/>
  <c r="AL619" i="1"/>
  <c r="AK619" i="1"/>
  <c r="AI619" i="1"/>
  <c r="AH619" i="1"/>
  <c r="AF619" i="1"/>
  <c r="AE619" i="1"/>
  <c r="AD619" i="1"/>
  <c r="AC619" i="1"/>
  <c r="AB619" i="1"/>
  <c r="AA619" i="1"/>
  <c r="Z619" i="1"/>
  <c r="Y619" i="1"/>
  <c r="W619" i="1"/>
  <c r="V619" i="1"/>
  <c r="U619" i="1"/>
  <c r="T619" i="1"/>
  <c r="S619" i="1"/>
  <c r="Q619" i="1"/>
  <c r="P619" i="1"/>
  <c r="N619" i="1"/>
  <c r="M619" i="1"/>
  <c r="L619" i="1"/>
  <c r="K619" i="1"/>
  <c r="J619" i="1"/>
  <c r="H619" i="1"/>
  <c r="G619" i="1"/>
  <c r="E619" i="1"/>
  <c r="D619" i="1"/>
  <c r="C619" i="1"/>
  <c r="B619" i="1"/>
  <c r="A619" i="1"/>
  <c r="BA618" i="1"/>
  <c r="AZ618" i="1"/>
  <c r="AX618" i="1"/>
  <c r="AW618" i="1"/>
  <c r="AU618" i="1"/>
  <c r="AT618" i="1"/>
  <c r="AR618" i="1"/>
  <c r="AQ618" i="1"/>
  <c r="AO618" i="1"/>
  <c r="AN618" i="1"/>
  <c r="AL618" i="1"/>
  <c r="AK618" i="1"/>
  <c r="AI618" i="1"/>
  <c r="AH618" i="1"/>
  <c r="AF618" i="1"/>
  <c r="AE618" i="1"/>
  <c r="AD618" i="1"/>
  <c r="AC618" i="1"/>
  <c r="AB618" i="1"/>
  <c r="AA618" i="1"/>
  <c r="Z618" i="1"/>
  <c r="Y618" i="1"/>
  <c r="W618" i="1"/>
  <c r="V618" i="1"/>
  <c r="U618" i="1"/>
  <c r="T618" i="1"/>
  <c r="S618" i="1"/>
  <c r="Q618" i="1"/>
  <c r="P618" i="1"/>
  <c r="N618" i="1"/>
  <c r="M618" i="1"/>
  <c r="L618" i="1"/>
  <c r="K618" i="1"/>
  <c r="J618" i="1"/>
  <c r="H618" i="1"/>
  <c r="G618" i="1"/>
  <c r="E618" i="1"/>
  <c r="D618" i="1"/>
  <c r="C618" i="1"/>
  <c r="B618" i="1"/>
  <c r="A618" i="1"/>
  <c r="BA617" i="1"/>
  <c r="AZ617" i="1"/>
  <c r="AX617" i="1"/>
  <c r="AW617" i="1"/>
  <c r="AU617" i="1"/>
  <c r="AT617" i="1"/>
  <c r="AR617" i="1"/>
  <c r="AQ617" i="1"/>
  <c r="AO617" i="1"/>
  <c r="AN617" i="1"/>
  <c r="AL617" i="1"/>
  <c r="AK617" i="1"/>
  <c r="AI617" i="1"/>
  <c r="AH617" i="1"/>
  <c r="AF617" i="1"/>
  <c r="AE617" i="1"/>
  <c r="AD617" i="1"/>
  <c r="AC617" i="1"/>
  <c r="AB617" i="1"/>
  <c r="AA617" i="1"/>
  <c r="Z617" i="1"/>
  <c r="Y617" i="1"/>
  <c r="W617" i="1"/>
  <c r="V617" i="1"/>
  <c r="U617" i="1"/>
  <c r="T617" i="1"/>
  <c r="S617" i="1"/>
  <c r="Q617" i="1"/>
  <c r="P617" i="1"/>
  <c r="N617" i="1"/>
  <c r="M617" i="1"/>
  <c r="L617" i="1"/>
  <c r="K617" i="1"/>
  <c r="J617" i="1"/>
  <c r="H617" i="1"/>
  <c r="G617" i="1"/>
  <c r="E617" i="1"/>
  <c r="D617" i="1"/>
  <c r="C617" i="1"/>
  <c r="B617" i="1"/>
  <c r="A617" i="1"/>
  <c r="BA616" i="1"/>
  <c r="AZ616" i="1"/>
  <c r="AX616" i="1"/>
  <c r="AW616" i="1"/>
  <c r="AU616" i="1"/>
  <c r="AT616" i="1"/>
  <c r="AR616" i="1"/>
  <c r="AQ616" i="1"/>
  <c r="AO616" i="1"/>
  <c r="AN616" i="1"/>
  <c r="AL616" i="1"/>
  <c r="AK616" i="1"/>
  <c r="AI616" i="1"/>
  <c r="AH616" i="1"/>
  <c r="AF616" i="1"/>
  <c r="AE616" i="1"/>
  <c r="AD616" i="1"/>
  <c r="AC616" i="1"/>
  <c r="AB616" i="1"/>
  <c r="AA616" i="1"/>
  <c r="Z616" i="1"/>
  <c r="Y616" i="1"/>
  <c r="W616" i="1"/>
  <c r="V616" i="1"/>
  <c r="U616" i="1"/>
  <c r="T616" i="1"/>
  <c r="S616" i="1"/>
  <c r="Q616" i="1"/>
  <c r="P616" i="1"/>
  <c r="N616" i="1"/>
  <c r="M616" i="1"/>
  <c r="L616" i="1"/>
  <c r="K616" i="1"/>
  <c r="J616" i="1"/>
  <c r="H616" i="1"/>
  <c r="G616" i="1"/>
  <c r="E616" i="1"/>
  <c r="D616" i="1"/>
  <c r="C616" i="1"/>
  <c r="B616" i="1"/>
  <c r="A616" i="1"/>
  <c r="BA615" i="1"/>
  <c r="AZ615" i="1"/>
  <c r="AX615" i="1"/>
  <c r="AW615" i="1"/>
  <c r="AU615" i="1"/>
  <c r="AT615" i="1"/>
  <c r="AR615" i="1"/>
  <c r="AQ615" i="1"/>
  <c r="AO615" i="1"/>
  <c r="AN615" i="1"/>
  <c r="AL615" i="1"/>
  <c r="AK615" i="1"/>
  <c r="AI615" i="1"/>
  <c r="AH615" i="1"/>
  <c r="AF615" i="1"/>
  <c r="AE615" i="1"/>
  <c r="AD615" i="1"/>
  <c r="AC615" i="1"/>
  <c r="AB615" i="1"/>
  <c r="AA615" i="1"/>
  <c r="Z615" i="1"/>
  <c r="Y615" i="1"/>
  <c r="W615" i="1"/>
  <c r="V615" i="1"/>
  <c r="U615" i="1"/>
  <c r="T615" i="1"/>
  <c r="S615" i="1"/>
  <c r="Q615" i="1"/>
  <c r="P615" i="1"/>
  <c r="N615" i="1"/>
  <c r="M615" i="1"/>
  <c r="L615" i="1"/>
  <c r="K615" i="1"/>
  <c r="J615" i="1"/>
  <c r="H615" i="1"/>
  <c r="G615" i="1"/>
  <c r="E615" i="1"/>
  <c r="D615" i="1"/>
  <c r="C615" i="1"/>
  <c r="B615" i="1"/>
  <c r="A615" i="1"/>
  <c r="BA614" i="1"/>
  <c r="AZ614" i="1"/>
  <c r="AX614" i="1"/>
  <c r="AW614" i="1"/>
  <c r="AU614" i="1"/>
  <c r="AT614" i="1"/>
  <c r="AR614" i="1"/>
  <c r="AQ614" i="1"/>
  <c r="AO614" i="1"/>
  <c r="AN614" i="1"/>
  <c r="AL614" i="1"/>
  <c r="AK614" i="1"/>
  <c r="AI614" i="1"/>
  <c r="AH614" i="1"/>
  <c r="AF614" i="1"/>
  <c r="AE614" i="1"/>
  <c r="AD614" i="1"/>
  <c r="AC614" i="1"/>
  <c r="AB614" i="1"/>
  <c r="AA614" i="1"/>
  <c r="Z614" i="1"/>
  <c r="Y614" i="1"/>
  <c r="W614" i="1"/>
  <c r="V614" i="1"/>
  <c r="U614" i="1"/>
  <c r="T614" i="1"/>
  <c r="S614" i="1"/>
  <c r="Q614" i="1"/>
  <c r="P614" i="1"/>
  <c r="N614" i="1"/>
  <c r="M614" i="1"/>
  <c r="L614" i="1"/>
  <c r="K614" i="1"/>
  <c r="J614" i="1"/>
  <c r="H614" i="1"/>
  <c r="G614" i="1"/>
  <c r="E614" i="1"/>
  <c r="D614" i="1"/>
  <c r="C614" i="1"/>
  <c r="B614" i="1"/>
  <c r="A614" i="1"/>
  <c r="BA613" i="1"/>
  <c r="AZ613" i="1"/>
  <c r="AX613" i="1"/>
  <c r="AW613" i="1"/>
  <c r="AU613" i="1"/>
  <c r="AT613" i="1"/>
  <c r="AR613" i="1"/>
  <c r="AQ613" i="1"/>
  <c r="AO613" i="1"/>
  <c r="AN613" i="1"/>
  <c r="AL613" i="1"/>
  <c r="AK613" i="1"/>
  <c r="AI613" i="1"/>
  <c r="AH613" i="1"/>
  <c r="AF613" i="1"/>
  <c r="AE613" i="1"/>
  <c r="AD613" i="1"/>
  <c r="AC613" i="1"/>
  <c r="AB613" i="1"/>
  <c r="AA613" i="1"/>
  <c r="Z613" i="1"/>
  <c r="Y613" i="1"/>
  <c r="W613" i="1"/>
  <c r="V613" i="1"/>
  <c r="U613" i="1"/>
  <c r="T613" i="1"/>
  <c r="S613" i="1"/>
  <c r="Q613" i="1"/>
  <c r="P613" i="1"/>
  <c r="N613" i="1"/>
  <c r="M613" i="1"/>
  <c r="L613" i="1"/>
  <c r="K613" i="1"/>
  <c r="J613" i="1"/>
  <c r="H613" i="1"/>
  <c r="G613" i="1"/>
  <c r="E613" i="1"/>
  <c r="D613" i="1"/>
  <c r="C613" i="1"/>
  <c r="B613" i="1"/>
  <c r="A613" i="1"/>
  <c r="BA612" i="1"/>
  <c r="AZ612" i="1"/>
  <c r="AX612" i="1"/>
  <c r="AW612" i="1"/>
  <c r="AU612" i="1"/>
  <c r="AT612" i="1"/>
  <c r="AR612" i="1"/>
  <c r="AQ612" i="1"/>
  <c r="AO612" i="1"/>
  <c r="AN612" i="1"/>
  <c r="AL612" i="1"/>
  <c r="AK612" i="1"/>
  <c r="AI612" i="1"/>
  <c r="AH612" i="1"/>
  <c r="AF612" i="1"/>
  <c r="AE612" i="1"/>
  <c r="AD612" i="1"/>
  <c r="AC612" i="1"/>
  <c r="AB612" i="1"/>
  <c r="AA612" i="1"/>
  <c r="Z612" i="1"/>
  <c r="Y612" i="1"/>
  <c r="W612" i="1"/>
  <c r="V612" i="1"/>
  <c r="U612" i="1"/>
  <c r="T612" i="1"/>
  <c r="S612" i="1"/>
  <c r="Q612" i="1"/>
  <c r="P612" i="1"/>
  <c r="N612" i="1"/>
  <c r="M612" i="1"/>
  <c r="L612" i="1"/>
  <c r="K612" i="1"/>
  <c r="J612" i="1"/>
  <c r="H612" i="1"/>
  <c r="G612" i="1"/>
  <c r="E612" i="1"/>
  <c r="D612" i="1"/>
  <c r="C612" i="1"/>
  <c r="B612" i="1"/>
  <c r="A612" i="1"/>
  <c r="BA611" i="1"/>
  <c r="AZ611" i="1"/>
  <c r="AX611" i="1"/>
  <c r="AW611" i="1"/>
  <c r="AU611" i="1"/>
  <c r="AT611" i="1"/>
  <c r="AR611" i="1"/>
  <c r="AQ611" i="1"/>
  <c r="AO611" i="1"/>
  <c r="AN611" i="1"/>
  <c r="AL611" i="1"/>
  <c r="AK611" i="1"/>
  <c r="AI611" i="1"/>
  <c r="AH611" i="1"/>
  <c r="AF611" i="1"/>
  <c r="AE611" i="1"/>
  <c r="AD611" i="1"/>
  <c r="AC611" i="1"/>
  <c r="AB611" i="1"/>
  <c r="AA611" i="1"/>
  <c r="Z611" i="1"/>
  <c r="Y611" i="1"/>
  <c r="W611" i="1"/>
  <c r="V611" i="1"/>
  <c r="U611" i="1"/>
  <c r="T611" i="1"/>
  <c r="S611" i="1"/>
  <c r="Q611" i="1"/>
  <c r="P611" i="1"/>
  <c r="N611" i="1"/>
  <c r="M611" i="1"/>
  <c r="L611" i="1"/>
  <c r="K611" i="1"/>
  <c r="J611" i="1"/>
  <c r="H611" i="1"/>
  <c r="G611" i="1"/>
  <c r="E611" i="1"/>
  <c r="D611" i="1"/>
  <c r="C611" i="1"/>
  <c r="B611" i="1"/>
  <c r="A611" i="1"/>
  <c r="BA610" i="1"/>
  <c r="AZ610" i="1"/>
  <c r="AX610" i="1"/>
  <c r="AW610" i="1"/>
  <c r="AU610" i="1"/>
  <c r="AT610" i="1"/>
  <c r="AR610" i="1"/>
  <c r="AQ610" i="1"/>
  <c r="AO610" i="1"/>
  <c r="AN610" i="1"/>
  <c r="AL610" i="1"/>
  <c r="AK610" i="1"/>
  <c r="AI610" i="1"/>
  <c r="AH610" i="1"/>
  <c r="AF610" i="1"/>
  <c r="AE610" i="1"/>
  <c r="AD610" i="1"/>
  <c r="AC610" i="1"/>
  <c r="AB610" i="1"/>
  <c r="AA610" i="1"/>
  <c r="Z610" i="1"/>
  <c r="Y610" i="1"/>
  <c r="W610" i="1"/>
  <c r="V610" i="1"/>
  <c r="U610" i="1"/>
  <c r="T610" i="1"/>
  <c r="S610" i="1"/>
  <c r="Q610" i="1"/>
  <c r="P610" i="1"/>
  <c r="N610" i="1"/>
  <c r="M610" i="1"/>
  <c r="L610" i="1"/>
  <c r="K610" i="1"/>
  <c r="J610" i="1"/>
  <c r="H610" i="1"/>
  <c r="G610" i="1"/>
  <c r="E610" i="1"/>
  <c r="D610" i="1"/>
  <c r="C610" i="1"/>
  <c r="B610" i="1"/>
  <c r="A610" i="1"/>
  <c r="BA609" i="1"/>
  <c r="AZ609" i="1"/>
  <c r="AX609" i="1"/>
  <c r="AW609" i="1"/>
  <c r="AU609" i="1"/>
  <c r="AT609" i="1"/>
  <c r="AR609" i="1"/>
  <c r="AQ609" i="1"/>
  <c r="AO609" i="1"/>
  <c r="AN609" i="1"/>
  <c r="AL609" i="1"/>
  <c r="AK609" i="1"/>
  <c r="AI609" i="1"/>
  <c r="AH609" i="1"/>
  <c r="AF609" i="1"/>
  <c r="AE609" i="1"/>
  <c r="AD609" i="1"/>
  <c r="AC609" i="1"/>
  <c r="AB609" i="1"/>
  <c r="AA609" i="1"/>
  <c r="Z609" i="1"/>
  <c r="Y609" i="1"/>
  <c r="W609" i="1"/>
  <c r="V609" i="1"/>
  <c r="U609" i="1"/>
  <c r="T609" i="1"/>
  <c r="S609" i="1"/>
  <c r="Q609" i="1"/>
  <c r="P609" i="1"/>
  <c r="N609" i="1"/>
  <c r="M609" i="1"/>
  <c r="L609" i="1"/>
  <c r="K609" i="1"/>
  <c r="J609" i="1"/>
  <c r="H609" i="1"/>
  <c r="G609" i="1"/>
  <c r="E609" i="1"/>
  <c r="D609" i="1"/>
  <c r="C609" i="1"/>
  <c r="B609" i="1"/>
  <c r="A609" i="1"/>
  <c r="BA608" i="1"/>
  <c r="AZ608" i="1"/>
  <c r="AX608" i="1"/>
  <c r="AW608" i="1"/>
  <c r="AU608" i="1"/>
  <c r="AT608" i="1"/>
  <c r="AR608" i="1"/>
  <c r="AQ608" i="1"/>
  <c r="AO608" i="1"/>
  <c r="AN608" i="1"/>
  <c r="AL608" i="1"/>
  <c r="AK608" i="1"/>
  <c r="AI608" i="1"/>
  <c r="AH608" i="1"/>
  <c r="AF608" i="1"/>
  <c r="AE608" i="1"/>
  <c r="AD608" i="1"/>
  <c r="AC608" i="1"/>
  <c r="AB608" i="1"/>
  <c r="AA608" i="1"/>
  <c r="Z608" i="1"/>
  <c r="Y608" i="1"/>
  <c r="W608" i="1"/>
  <c r="V608" i="1"/>
  <c r="U608" i="1"/>
  <c r="T608" i="1"/>
  <c r="S608" i="1"/>
  <c r="Q608" i="1"/>
  <c r="P608" i="1"/>
  <c r="N608" i="1"/>
  <c r="M608" i="1"/>
  <c r="L608" i="1"/>
  <c r="K608" i="1"/>
  <c r="J608" i="1"/>
  <c r="H608" i="1"/>
  <c r="G608" i="1"/>
  <c r="E608" i="1"/>
  <c r="D608" i="1"/>
  <c r="C608" i="1"/>
  <c r="B608" i="1"/>
  <c r="A608" i="1"/>
  <c r="BA607" i="1"/>
  <c r="AZ607" i="1"/>
  <c r="AX607" i="1"/>
  <c r="AW607" i="1"/>
  <c r="AU607" i="1"/>
  <c r="AT607" i="1"/>
  <c r="AR607" i="1"/>
  <c r="AQ607" i="1"/>
  <c r="AO607" i="1"/>
  <c r="AN607" i="1"/>
  <c r="AL607" i="1"/>
  <c r="AK607" i="1"/>
  <c r="AI607" i="1"/>
  <c r="AH607" i="1"/>
  <c r="AF607" i="1"/>
  <c r="AE607" i="1"/>
  <c r="AD607" i="1"/>
  <c r="AC607" i="1"/>
  <c r="AB607" i="1"/>
  <c r="AA607" i="1"/>
  <c r="Z607" i="1"/>
  <c r="Y607" i="1"/>
  <c r="W607" i="1"/>
  <c r="V607" i="1"/>
  <c r="U607" i="1"/>
  <c r="T607" i="1"/>
  <c r="S607" i="1"/>
  <c r="Q607" i="1"/>
  <c r="P607" i="1"/>
  <c r="N607" i="1"/>
  <c r="M607" i="1"/>
  <c r="L607" i="1"/>
  <c r="K607" i="1"/>
  <c r="J607" i="1"/>
  <c r="H607" i="1"/>
  <c r="G607" i="1"/>
  <c r="E607" i="1"/>
  <c r="D607" i="1"/>
  <c r="C607" i="1"/>
  <c r="B607" i="1"/>
  <c r="A607" i="1"/>
  <c r="BA606" i="1"/>
  <c r="AZ606" i="1"/>
  <c r="AX606" i="1"/>
  <c r="AW606" i="1"/>
  <c r="AU606" i="1"/>
  <c r="AT606" i="1"/>
  <c r="AR606" i="1"/>
  <c r="AQ606" i="1"/>
  <c r="AO606" i="1"/>
  <c r="AN606" i="1"/>
  <c r="AL606" i="1"/>
  <c r="AK606" i="1"/>
  <c r="AI606" i="1"/>
  <c r="AH606" i="1"/>
  <c r="AF606" i="1"/>
  <c r="AE606" i="1"/>
  <c r="AD606" i="1"/>
  <c r="AC606" i="1"/>
  <c r="AB606" i="1"/>
  <c r="AA606" i="1"/>
  <c r="Z606" i="1"/>
  <c r="Y606" i="1"/>
  <c r="W606" i="1"/>
  <c r="V606" i="1"/>
  <c r="U606" i="1"/>
  <c r="T606" i="1"/>
  <c r="S606" i="1"/>
  <c r="Q606" i="1"/>
  <c r="P606" i="1"/>
  <c r="N606" i="1"/>
  <c r="M606" i="1"/>
  <c r="L606" i="1"/>
  <c r="K606" i="1"/>
  <c r="J606" i="1"/>
  <c r="H606" i="1"/>
  <c r="G606" i="1"/>
  <c r="E606" i="1"/>
  <c r="D606" i="1"/>
  <c r="C606" i="1"/>
  <c r="B606" i="1"/>
  <c r="A606" i="1"/>
  <c r="BA605" i="1"/>
  <c r="AZ605" i="1"/>
  <c r="AX605" i="1"/>
  <c r="AW605" i="1"/>
  <c r="AU605" i="1"/>
  <c r="AT605" i="1"/>
  <c r="AR605" i="1"/>
  <c r="AQ605" i="1"/>
  <c r="AO605" i="1"/>
  <c r="AN605" i="1"/>
  <c r="AL605" i="1"/>
  <c r="AK605" i="1"/>
  <c r="AI605" i="1"/>
  <c r="AH605" i="1"/>
  <c r="AF605" i="1"/>
  <c r="AE605" i="1"/>
  <c r="AD605" i="1"/>
  <c r="AC605" i="1"/>
  <c r="AB605" i="1"/>
  <c r="AA605" i="1"/>
  <c r="Z605" i="1"/>
  <c r="Y605" i="1"/>
  <c r="W605" i="1"/>
  <c r="V605" i="1"/>
  <c r="U605" i="1"/>
  <c r="T605" i="1"/>
  <c r="S605" i="1"/>
  <c r="Q605" i="1"/>
  <c r="P605" i="1"/>
  <c r="N605" i="1"/>
  <c r="M605" i="1"/>
  <c r="L605" i="1"/>
  <c r="K605" i="1"/>
  <c r="J605" i="1"/>
  <c r="H605" i="1"/>
  <c r="G605" i="1"/>
  <c r="E605" i="1"/>
  <c r="D605" i="1"/>
  <c r="C605" i="1"/>
  <c r="B605" i="1"/>
  <c r="A605" i="1"/>
  <c r="BA604" i="1"/>
  <c r="AZ604" i="1"/>
  <c r="AX604" i="1"/>
  <c r="AW604" i="1"/>
  <c r="AU604" i="1"/>
  <c r="AT604" i="1"/>
  <c r="AR604" i="1"/>
  <c r="AQ604" i="1"/>
  <c r="AO604" i="1"/>
  <c r="AN604" i="1"/>
  <c r="AL604" i="1"/>
  <c r="AK604" i="1"/>
  <c r="AI604" i="1"/>
  <c r="AH604" i="1"/>
  <c r="AF604" i="1"/>
  <c r="AE604" i="1"/>
  <c r="AD604" i="1"/>
  <c r="AC604" i="1"/>
  <c r="AB604" i="1"/>
  <c r="AA604" i="1"/>
  <c r="Z604" i="1"/>
  <c r="Y604" i="1"/>
  <c r="W604" i="1"/>
  <c r="V604" i="1"/>
  <c r="U604" i="1"/>
  <c r="T604" i="1"/>
  <c r="S604" i="1"/>
  <c r="Q604" i="1"/>
  <c r="P604" i="1"/>
  <c r="N604" i="1"/>
  <c r="M604" i="1"/>
  <c r="L604" i="1"/>
  <c r="K604" i="1"/>
  <c r="J604" i="1"/>
  <c r="H604" i="1"/>
  <c r="G604" i="1"/>
  <c r="E604" i="1"/>
  <c r="D604" i="1"/>
  <c r="C604" i="1"/>
  <c r="B604" i="1"/>
  <c r="A604" i="1"/>
  <c r="BA603" i="1"/>
  <c r="AZ603" i="1"/>
  <c r="AX603" i="1"/>
  <c r="AW603" i="1"/>
  <c r="AU603" i="1"/>
  <c r="AT603" i="1"/>
  <c r="AR603" i="1"/>
  <c r="AQ603" i="1"/>
  <c r="AO603" i="1"/>
  <c r="AN603" i="1"/>
  <c r="AL603" i="1"/>
  <c r="AK603" i="1"/>
  <c r="AI603" i="1"/>
  <c r="AH603" i="1"/>
  <c r="AF603" i="1"/>
  <c r="AE603" i="1"/>
  <c r="AD603" i="1"/>
  <c r="AC603" i="1"/>
  <c r="AB603" i="1"/>
  <c r="AA603" i="1"/>
  <c r="Z603" i="1"/>
  <c r="Y603" i="1"/>
  <c r="W603" i="1"/>
  <c r="V603" i="1"/>
  <c r="U603" i="1"/>
  <c r="T603" i="1"/>
  <c r="S603" i="1"/>
  <c r="Q603" i="1"/>
  <c r="P603" i="1"/>
  <c r="N603" i="1"/>
  <c r="M603" i="1"/>
  <c r="L603" i="1"/>
  <c r="K603" i="1"/>
  <c r="J603" i="1"/>
  <c r="H603" i="1"/>
  <c r="G603" i="1"/>
  <c r="E603" i="1"/>
  <c r="D603" i="1"/>
  <c r="C603" i="1"/>
  <c r="B603" i="1"/>
  <c r="A603" i="1"/>
  <c r="BA602" i="1"/>
  <c r="AZ602" i="1"/>
  <c r="AX602" i="1"/>
  <c r="AW602" i="1"/>
  <c r="AU602" i="1"/>
  <c r="AT602" i="1"/>
  <c r="AR602" i="1"/>
  <c r="AQ602" i="1"/>
  <c r="AO602" i="1"/>
  <c r="AN602" i="1"/>
  <c r="AL602" i="1"/>
  <c r="AK602" i="1"/>
  <c r="AI602" i="1"/>
  <c r="AH602" i="1"/>
  <c r="AF602" i="1"/>
  <c r="AE602" i="1"/>
  <c r="AD602" i="1"/>
  <c r="AC602" i="1"/>
  <c r="AB602" i="1"/>
  <c r="AA602" i="1"/>
  <c r="Z602" i="1"/>
  <c r="Y602" i="1"/>
  <c r="W602" i="1"/>
  <c r="V602" i="1"/>
  <c r="U602" i="1"/>
  <c r="T602" i="1"/>
  <c r="S602" i="1"/>
  <c r="Q602" i="1"/>
  <c r="P602" i="1"/>
  <c r="N602" i="1"/>
  <c r="M602" i="1"/>
  <c r="L602" i="1"/>
  <c r="K602" i="1"/>
  <c r="J602" i="1"/>
  <c r="H602" i="1"/>
  <c r="G602" i="1"/>
  <c r="E602" i="1"/>
  <c r="D602" i="1"/>
  <c r="C602" i="1"/>
  <c r="B602" i="1"/>
  <c r="A602" i="1"/>
  <c r="BA601" i="1"/>
  <c r="AZ601" i="1"/>
  <c r="AX601" i="1"/>
  <c r="AW601" i="1"/>
  <c r="AU601" i="1"/>
  <c r="AT601" i="1"/>
  <c r="AR601" i="1"/>
  <c r="AQ601" i="1"/>
  <c r="AO601" i="1"/>
  <c r="AN601" i="1"/>
  <c r="AL601" i="1"/>
  <c r="AK601" i="1"/>
  <c r="AI601" i="1"/>
  <c r="AH601" i="1"/>
  <c r="AF601" i="1"/>
  <c r="AE601" i="1"/>
  <c r="AD601" i="1"/>
  <c r="AC601" i="1"/>
  <c r="AB601" i="1"/>
  <c r="AA601" i="1"/>
  <c r="Z601" i="1"/>
  <c r="Y601" i="1"/>
  <c r="W601" i="1"/>
  <c r="V601" i="1"/>
  <c r="U601" i="1"/>
  <c r="T601" i="1"/>
  <c r="S601" i="1"/>
  <c r="Q601" i="1"/>
  <c r="P601" i="1"/>
  <c r="N601" i="1"/>
  <c r="M601" i="1"/>
  <c r="L601" i="1"/>
  <c r="K601" i="1"/>
  <c r="J601" i="1"/>
  <c r="H601" i="1"/>
  <c r="G601" i="1"/>
  <c r="E601" i="1"/>
  <c r="D601" i="1"/>
  <c r="C601" i="1"/>
  <c r="B601" i="1"/>
  <c r="A601" i="1"/>
  <c r="BA600" i="1"/>
  <c r="AZ600" i="1"/>
  <c r="AX600" i="1"/>
  <c r="AW600" i="1"/>
  <c r="AU600" i="1"/>
  <c r="AT600" i="1"/>
  <c r="AR600" i="1"/>
  <c r="AQ600" i="1"/>
  <c r="AO600" i="1"/>
  <c r="AN600" i="1"/>
  <c r="AL600" i="1"/>
  <c r="AK600" i="1"/>
  <c r="AI600" i="1"/>
  <c r="AH600" i="1"/>
  <c r="AF600" i="1"/>
  <c r="AE600" i="1"/>
  <c r="AD600" i="1"/>
  <c r="AC600" i="1"/>
  <c r="AB600" i="1"/>
  <c r="AA600" i="1"/>
  <c r="Z600" i="1"/>
  <c r="Y600" i="1"/>
  <c r="W600" i="1"/>
  <c r="V600" i="1"/>
  <c r="U600" i="1"/>
  <c r="T600" i="1"/>
  <c r="S600" i="1"/>
  <c r="Q600" i="1"/>
  <c r="P600" i="1"/>
  <c r="N600" i="1"/>
  <c r="M600" i="1"/>
  <c r="L600" i="1"/>
  <c r="K600" i="1"/>
  <c r="J600" i="1"/>
  <c r="H600" i="1"/>
  <c r="G600" i="1"/>
  <c r="E600" i="1"/>
  <c r="D600" i="1"/>
  <c r="C600" i="1"/>
  <c r="B600" i="1"/>
  <c r="A600" i="1"/>
  <c r="BA599" i="1"/>
  <c r="AZ599" i="1"/>
  <c r="AX599" i="1"/>
  <c r="AW599" i="1"/>
  <c r="AU599" i="1"/>
  <c r="AT599" i="1"/>
  <c r="AR599" i="1"/>
  <c r="AQ599" i="1"/>
  <c r="AO599" i="1"/>
  <c r="AN599" i="1"/>
  <c r="AL599" i="1"/>
  <c r="AK599" i="1"/>
  <c r="AI599" i="1"/>
  <c r="AH599" i="1"/>
  <c r="AF599" i="1"/>
  <c r="AE599" i="1"/>
  <c r="AD599" i="1"/>
  <c r="AC599" i="1"/>
  <c r="AB599" i="1"/>
  <c r="AA599" i="1"/>
  <c r="Z599" i="1"/>
  <c r="Y599" i="1"/>
  <c r="W599" i="1"/>
  <c r="V599" i="1"/>
  <c r="U599" i="1"/>
  <c r="T599" i="1"/>
  <c r="S599" i="1"/>
  <c r="Q599" i="1"/>
  <c r="P599" i="1"/>
  <c r="N599" i="1"/>
  <c r="M599" i="1"/>
  <c r="L599" i="1"/>
  <c r="K599" i="1"/>
  <c r="J599" i="1"/>
  <c r="H599" i="1"/>
  <c r="G599" i="1"/>
  <c r="E599" i="1"/>
  <c r="D599" i="1"/>
  <c r="C599" i="1"/>
  <c r="B599" i="1"/>
  <c r="A599" i="1"/>
  <c r="BA598" i="1"/>
  <c r="AZ598" i="1"/>
  <c r="AX598" i="1"/>
  <c r="AW598" i="1"/>
  <c r="AU598" i="1"/>
  <c r="AT598" i="1"/>
  <c r="AR598" i="1"/>
  <c r="AQ598" i="1"/>
  <c r="AO598" i="1"/>
  <c r="AN598" i="1"/>
  <c r="AL598" i="1"/>
  <c r="AK598" i="1"/>
  <c r="AI598" i="1"/>
  <c r="AH598" i="1"/>
  <c r="AF598" i="1"/>
  <c r="AE598" i="1"/>
  <c r="AD598" i="1"/>
  <c r="AC598" i="1"/>
  <c r="AB598" i="1"/>
  <c r="AA598" i="1"/>
  <c r="Z598" i="1"/>
  <c r="Y598" i="1"/>
  <c r="W598" i="1"/>
  <c r="V598" i="1"/>
  <c r="U598" i="1"/>
  <c r="T598" i="1"/>
  <c r="S598" i="1"/>
  <c r="Q598" i="1"/>
  <c r="P598" i="1"/>
  <c r="N598" i="1"/>
  <c r="M598" i="1"/>
  <c r="L598" i="1"/>
  <c r="K598" i="1"/>
  <c r="J598" i="1"/>
  <c r="H598" i="1"/>
  <c r="G598" i="1"/>
  <c r="E598" i="1"/>
  <c r="D598" i="1"/>
  <c r="C598" i="1"/>
  <c r="B598" i="1"/>
  <c r="A598" i="1"/>
  <c r="BA597" i="1"/>
  <c r="AZ597" i="1"/>
  <c r="AX597" i="1"/>
  <c r="AW597" i="1"/>
  <c r="AU597" i="1"/>
  <c r="AT597" i="1"/>
  <c r="AR597" i="1"/>
  <c r="AQ597" i="1"/>
  <c r="AO597" i="1"/>
  <c r="AN597" i="1"/>
  <c r="AL597" i="1"/>
  <c r="AK597" i="1"/>
  <c r="AI597" i="1"/>
  <c r="AH597" i="1"/>
  <c r="AF597" i="1"/>
  <c r="AE597" i="1"/>
  <c r="AD597" i="1"/>
  <c r="AC597" i="1"/>
  <c r="AB597" i="1"/>
  <c r="AA597" i="1"/>
  <c r="Z597" i="1"/>
  <c r="Y597" i="1"/>
  <c r="W597" i="1"/>
  <c r="V597" i="1"/>
  <c r="U597" i="1"/>
  <c r="T597" i="1"/>
  <c r="S597" i="1"/>
  <c r="Q597" i="1"/>
  <c r="P597" i="1"/>
  <c r="N597" i="1"/>
  <c r="M597" i="1"/>
  <c r="L597" i="1"/>
  <c r="K597" i="1"/>
  <c r="J597" i="1"/>
  <c r="H597" i="1"/>
  <c r="G597" i="1"/>
  <c r="E597" i="1"/>
  <c r="D597" i="1"/>
  <c r="C597" i="1"/>
  <c r="B597" i="1"/>
  <c r="A597" i="1"/>
  <c r="BA596" i="1"/>
  <c r="AZ596" i="1"/>
  <c r="AX596" i="1"/>
  <c r="AW596" i="1"/>
  <c r="AU596" i="1"/>
  <c r="AT596" i="1"/>
  <c r="AR596" i="1"/>
  <c r="AQ596" i="1"/>
  <c r="AO596" i="1"/>
  <c r="AN596" i="1"/>
  <c r="AL596" i="1"/>
  <c r="AK596" i="1"/>
  <c r="AI596" i="1"/>
  <c r="AH596" i="1"/>
  <c r="AF596" i="1"/>
  <c r="AE596" i="1"/>
  <c r="AD596" i="1"/>
  <c r="AC596" i="1"/>
  <c r="AB596" i="1"/>
  <c r="AA596" i="1"/>
  <c r="Z596" i="1"/>
  <c r="Y596" i="1"/>
  <c r="W596" i="1"/>
  <c r="V596" i="1"/>
  <c r="U596" i="1"/>
  <c r="T596" i="1"/>
  <c r="S596" i="1"/>
  <c r="Q596" i="1"/>
  <c r="P596" i="1"/>
  <c r="N596" i="1"/>
  <c r="M596" i="1"/>
  <c r="L596" i="1"/>
  <c r="K596" i="1"/>
  <c r="J596" i="1"/>
  <c r="H596" i="1"/>
  <c r="G596" i="1"/>
  <c r="E596" i="1"/>
  <c r="D596" i="1"/>
  <c r="C596" i="1"/>
  <c r="B596" i="1"/>
  <c r="A596" i="1"/>
  <c r="BA595" i="1"/>
  <c r="AZ595" i="1"/>
  <c r="AX595" i="1"/>
  <c r="AW595" i="1"/>
  <c r="AU595" i="1"/>
  <c r="AT595" i="1"/>
  <c r="AR595" i="1"/>
  <c r="AQ595" i="1"/>
  <c r="AO595" i="1"/>
  <c r="AN595" i="1"/>
  <c r="AL595" i="1"/>
  <c r="AK595" i="1"/>
  <c r="AI595" i="1"/>
  <c r="AH595" i="1"/>
  <c r="AF595" i="1"/>
  <c r="AE595" i="1"/>
  <c r="AD595" i="1"/>
  <c r="AC595" i="1"/>
  <c r="AB595" i="1"/>
  <c r="AA595" i="1"/>
  <c r="Z595" i="1"/>
  <c r="Y595" i="1"/>
  <c r="W595" i="1"/>
  <c r="V595" i="1"/>
  <c r="U595" i="1"/>
  <c r="T595" i="1"/>
  <c r="S595" i="1"/>
  <c r="Q595" i="1"/>
  <c r="P595" i="1"/>
  <c r="N595" i="1"/>
  <c r="M595" i="1"/>
  <c r="L595" i="1"/>
  <c r="K595" i="1"/>
  <c r="J595" i="1"/>
  <c r="H595" i="1"/>
  <c r="G595" i="1"/>
  <c r="E595" i="1"/>
  <c r="D595" i="1"/>
  <c r="C595" i="1"/>
  <c r="B595" i="1"/>
  <c r="A595" i="1"/>
  <c r="BA594" i="1"/>
  <c r="AZ594" i="1"/>
  <c r="AX594" i="1"/>
  <c r="AW594" i="1"/>
  <c r="AU594" i="1"/>
  <c r="AT594" i="1"/>
  <c r="AR594" i="1"/>
  <c r="AQ594" i="1"/>
  <c r="AO594" i="1"/>
  <c r="AN594" i="1"/>
  <c r="AL594" i="1"/>
  <c r="AK594" i="1"/>
  <c r="AI594" i="1"/>
  <c r="AH594" i="1"/>
  <c r="AF594" i="1"/>
  <c r="AE594" i="1"/>
  <c r="AD594" i="1"/>
  <c r="AC594" i="1"/>
  <c r="AB594" i="1"/>
  <c r="AA594" i="1"/>
  <c r="Z594" i="1"/>
  <c r="Y594" i="1"/>
  <c r="W594" i="1"/>
  <c r="V594" i="1"/>
  <c r="U594" i="1"/>
  <c r="T594" i="1"/>
  <c r="S594" i="1"/>
  <c r="Q594" i="1"/>
  <c r="P594" i="1"/>
  <c r="N594" i="1"/>
  <c r="M594" i="1"/>
  <c r="L594" i="1"/>
  <c r="K594" i="1"/>
  <c r="J594" i="1"/>
  <c r="H594" i="1"/>
  <c r="G594" i="1"/>
  <c r="E594" i="1"/>
  <c r="D594" i="1"/>
  <c r="C594" i="1"/>
  <c r="B594" i="1"/>
  <c r="A594" i="1"/>
  <c r="BA593" i="1"/>
  <c r="AZ593" i="1"/>
  <c r="AX593" i="1"/>
  <c r="AW593" i="1"/>
  <c r="AU593" i="1"/>
  <c r="AT593" i="1"/>
  <c r="AR593" i="1"/>
  <c r="AQ593" i="1"/>
  <c r="AO593" i="1"/>
  <c r="AN593" i="1"/>
  <c r="AL593" i="1"/>
  <c r="AK593" i="1"/>
  <c r="AI593" i="1"/>
  <c r="AH593" i="1"/>
  <c r="AF593" i="1"/>
  <c r="AE593" i="1"/>
  <c r="AD593" i="1"/>
  <c r="AC593" i="1"/>
  <c r="AB593" i="1"/>
  <c r="AA593" i="1"/>
  <c r="Z593" i="1"/>
  <c r="Y593" i="1"/>
  <c r="W593" i="1"/>
  <c r="V593" i="1"/>
  <c r="U593" i="1"/>
  <c r="T593" i="1"/>
  <c r="S593" i="1"/>
  <c r="Q593" i="1"/>
  <c r="P593" i="1"/>
  <c r="N593" i="1"/>
  <c r="M593" i="1"/>
  <c r="L593" i="1"/>
  <c r="K593" i="1"/>
  <c r="J593" i="1"/>
  <c r="H593" i="1"/>
  <c r="G593" i="1"/>
  <c r="E593" i="1"/>
  <c r="D593" i="1"/>
  <c r="C593" i="1"/>
  <c r="B593" i="1"/>
  <c r="A593" i="1"/>
  <c r="BA592" i="1"/>
  <c r="AZ592" i="1"/>
  <c r="AX592" i="1"/>
  <c r="AW592" i="1"/>
  <c r="AU592" i="1"/>
  <c r="AT592" i="1"/>
  <c r="AR592" i="1"/>
  <c r="AQ592" i="1"/>
  <c r="AO592" i="1"/>
  <c r="AN592" i="1"/>
  <c r="AL592" i="1"/>
  <c r="AK592" i="1"/>
  <c r="AI592" i="1"/>
  <c r="AH592" i="1"/>
  <c r="AF592" i="1"/>
  <c r="AE592" i="1"/>
  <c r="AD592" i="1"/>
  <c r="AC592" i="1"/>
  <c r="AB592" i="1"/>
  <c r="AA592" i="1"/>
  <c r="Z592" i="1"/>
  <c r="Y592" i="1"/>
  <c r="W592" i="1"/>
  <c r="V592" i="1"/>
  <c r="U592" i="1"/>
  <c r="T592" i="1"/>
  <c r="S592" i="1"/>
  <c r="Q592" i="1"/>
  <c r="P592" i="1"/>
  <c r="N592" i="1"/>
  <c r="M592" i="1"/>
  <c r="L592" i="1"/>
  <c r="K592" i="1"/>
  <c r="J592" i="1"/>
  <c r="H592" i="1"/>
  <c r="G592" i="1"/>
  <c r="E592" i="1"/>
  <c r="D592" i="1"/>
  <c r="C592" i="1"/>
  <c r="B592" i="1"/>
  <c r="A592" i="1"/>
  <c r="BA591" i="1"/>
  <c r="AZ591" i="1"/>
  <c r="AX591" i="1"/>
  <c r="AW591" i="1"/>
  <c r="AU591" i="1"/>
  <c r="AT591" i="1"/>
  <c r="AR591" i="1"/>
  <c r="AQ591" i="1"/>
  <c r="AO591" i="1"/>
  <c r="AN591" i="1"/>
  <c r="AL591" i="1"/>
  <c r="AK591" i="1"/>
  <c r="AI591" i="1"/>
  <c r="AH591" i="1"/>
  <c r="AF591" i="1"/>
  <c r="AE591" i="1"/>
  <c r="AD591" i="1"/>
  <c r="AC591" i="1"/>
  <c r="AB591" i="1"/>
  <c r="AA591" i="1"/>
  <c r="Z591" i="1"/>
  <c r="Y591" i="1"/>
  <c r="W591" i="1"/>
  <c r="V591" i="1"/>
  <c r="U591" i="1"/>
  <c r="T591" i="1"/>
  <c r="S591" i="1"/>
  <c r="Q591" i="1"/>
  <c r="P591" i="1"/>
  <c r="N591" i="1"/>
  <c r="M591" i="1"/>
  <c r="L591" i="1"/>
  <c r="K591" i="1"/>
  <c r="J591" i="1"/>
  <c r="H591" i="1"/>
  <c r="G591" i="1"/>
  <c r="E591" i="1"/>
  <c r="D591" i="1"/>
  <c r="C591" i="1"/>
  <c r="B591" i="1"/>
  <c r="A591" i="1"/>
  <c r="BA590" i="1"/>
  <c r="AZ590" i="1"/>
  <c r="AX590" i="1"/>
  <c r="AW590" i="1"/>
  <c r="AU590" i="1"/>
  <c r="AT590" i="1"/>
  <c r="AR590" i="1"/>
  <c r="AQ590" i="1"/>
  <c r="AO590" i="1"/>
  <c r="AN590" i="1"/>
  <c r="AL590" i="1"/>
  <c r="AK590" i="1"/>
  <c r="AI590" i="1"/>
  <c r="AH590" i="1"/>
  <c r="AF590" i="1"/>
  <c r="AE590" i="1"/>
  <c r="AD590" i="1"/>
  <c r="AC590" i="1"/>
  <c r="AB590" i="1"/>
  <c r="AA590" i="1"/>
  <c r="Z590" i="1"/>
  <c r="Y590" i="1"/>
  <c r="W590" i="1"/>
  <c r="V590" i="1"/>
  <c r="U590" i="1"/>
  <c r="T590" i="1"/>
  <c r="S590" i="1"/>
  <c r="Q590" i="1"/>
  <c r="P590" i="1"/>
  <c r="N590" i="1"/>
  <c r="M590" i="1"/>
  <c r="L590" i="1"/>
  <c r="K590" i="1"/>
  <c r="J590" i="1"/>
  <c r="H590" i="1"/>
  <c r="G590" i="1"/>
  <c r="E590" i="1"/>
  <c r="D590" i="1"/>
  <c r="C590" i="1"/>
  <c r="B590" i="1"/>
  <c r="A590" i="1"/>
  <c r="BA589" i="1"/>
  <c r="AZ589" i="1"/>
  <c r="AX589" i="1"/>
  <c r="AW589" i="1"/>
  <c r="AU589" i="1"/>
  <c r="AT589" i="1"/>
  <c r="AR589" i="1"/>
  <c r="AQ589" i="1"/>
  <c r="AO589" i="1"/>
  <c r="AN589" i="1"/>
  <c r="AL589" i="1"/>
  <c r="AK589" i="1"/>
  <c r="AI589" i="1"/>
  <c r="AH589" i="1"/>
  <c r="AF589" i="1"/>
  <c r="AE589" i="1"/>
  <c r="AD589" i="1"/>
  <c r="AC589" i="1"/>
  <c r="AB589" i="1"/>
  <c r="AA589" i="1"/>
  <c r="Z589" i="1"/>
  <c r="Y589" i="1"/>
  <c r="W589" i="1"/>
  <c r="V589" i="1"/>
  <c r="U589" i="1"/>
  <c r="T589" i="1"/>
  <c r="S589" i="1"/>
  <c r="Q589" i="1"/>
  <c r="P589" i="1"/>
  <c r="N589" i="1"/>
  <c r="M589" i="1"/>
  <c r="L589" i="1"/>
  <c r="K589" i="1"/>
  <c r="J589" i="1"/>
  <c r="H589" i="1"/>
  <c r="G589" i="1"/>
  <c r="E589" i="1"/>
  <c r="D589" i="1"/>
  <c r="C589" i="1"/>
  <c r="B589" i="1"/>
  <c r="A589" i="1"/>
  <c r="BA588" i="1"/>
  <c r="AZ588" i="1"/>
  <c r="AX588" i="1"/>
  <c r="AW588" i="1"/>
  <c r="AU588" i="1"/>
  <c r="AT588" i="1"/>
  <c r="AR588" i="1"/>
  <c r="AQ588" i="1"/>
  <c r="AO588" i="1"/>
  <c r="AN588" i="1"/>
  <c r="AL588" i="1"/>
  <c r="AK588" i="1"/>
  <c r="AI588" i="1"/>
  <c r="AH588" i="1"/>
  <c r="AF588" i="1"/>
  <c r="AE588" i="1"/>
  <c r="AD588" i="1"/>
  <c r="AC588" i="1"/>
  <c r="AB588" i="1"/>
  <c r="AA588" i="1"/>
  <c r="Z588" i="1"/>
  <c r="Y588" i="1"/>
  <c r="W588" i="1"/>
  <c r="V588" i="1"/>
  <c r="U588" i="1"/>
  <c r="T588" i="1"/>
  <c r="S588" i="1"/>
  <c r="Q588" i="1"/>
  <c r="P588" i="1"/>
  <c r="N588" i="1"/>
  <c r="M588" i="1"/>
  <c r="L588" i="1"/>
  <c r="K588" i="1"/>
  <c r="J588" i="1"/>
  <c r="H588" i="1"/>
  <c r="G588" i="1"/>
  <c r="E588" i="1"/>
  <c r="D588" i="1"/>
  <c r="C588" i="1"/>
  <c r="B588" i="1"/>
  <c r="A588" i="1"/>
  <c r="BA587" i="1"/>
  <c r="AZ587" i="1"/>
  <c r="AX587" i="1"/>
  <c r="AW587" i="1"/>
  <c r="AU587" i="1"/>
  <c r="AT587" i="1"/>
  <c r="AR587" i="1"/>
  <c r="AQ587" i="1"/>
  <c r="AO587" i="1"/>
  <c r="AN587" i="1"/>
  <c r="AL587" i="1"/>
  <c r="AK587" i="1"/>
  <c r="AI587" i="1"/>
  <c r="AH587" i="1"/>
  <c r="AF587" i="1"/>
  <c r="AE587" i="1"/>
  <c r="AD587" i="1"/>
  <c r="AC587" i="1"/>
  <c r="AB587" i="1"/>
  <c r="AA587" i="1"/>
  <c r="Z587" i="1"/>
  <c r="Y587" i="1"/>
  <c r="W587" i="1"/>
  <c r="V587" i="1"/>
  <c r="U587" i="1"/>
  <c r="T587" i="1"/>
  <c r="S587" i="1"/>
  <c r="Q587" i="1"/>
  <c r="P587" i="1"/>
  <c r="N587" i="1"/>
  <c r="M587" i="1"/>
  <c r="L587" i="1"/>
  <c r="K587" i="1"/>
  <c r="J587" i="1"/>
  <c r="H587" i="1"/>
  <c r="G587" i="1"/>
  <c r="E587" i="1"/>
  <c r="D587" i="1"/>
  <c r="C587" i="1"/>
  <c r="B587" i="1"/>
  <c r="A587" i="1"/>
  <c r="BA586" i="1"/>
  <c r="AZ586" i="1"/>
  <c r="AX586" i="1"/>
  <c r="AW586" i="1"/>
  <c r="AU586" i="1"/>
  <c r="AT586" i="1"/>
  <c r="AR586" i="1"/>
  <c r="AQ586" i="1"/>
  <c r="AO586" i="1"/>
  <c r="AN586" i="1"/>
  <c r="AL586" i="1"/>
  <c r="AK586" i="1"/>
  <c r="AI586" i="1"/>
  <c r="AH586" i="1"/>
  <c r="AF586" i="1"/>
  <c r="AE586" i="1"/>
  <c r="AD586" i="1"/>
  <c r="AC586" i="1"/>
  <c r="AB586" i="1"/>
  <c r="AA586" i="1"/>
  <c r="Z586" i="1"/>
  <c r="Y586" i="1"/>
  <c r="W586" i="1"/>
  <c r="V586" i="1"/>
  <c r="U586" i="1"/>
  <c r="T586" i="1"/>
  <c r="S586" i="1"/>
  <c r="Q586" i="1"/>
  <c r="P586" i="1"/>
  <c r="N586" i="1"/>
  <c r="M586" i="1"/>
  <c r="L586" i="1"/>
  <c r="K586" i="1"/>
  <c r="J586" i="1"/>
  <c r="H586" i="1"/>
  <c r="G586" i="1"/>
  <c r="E586" i="1"/>
  <c r="D586" i="1"/>
  <c r="C586" i="1"/>
  <c r="B586" i="1"/>
  <c r="A586" i="1"/>
  <c r="BA585" i="1"/>
  <c r="AZ585" i="1"/>
  <c r="AX585" i="1"/>
  <c r="AW585" i="1"/>
  <c r="AU585" i="1"/>
  <c r="AT585" i="1"/>
  <c r="AR585" i="1"/>
  <c r="AQ585" i="1"/>
  <c r="AO585" i="1"/>
  <c r="AN585" i="1"/>
  <c r="AL585" i="1"/>
  <c r="AK585" i="1"/>
  <c r="AI585" i="1"/>
  <c r="AH585" i="1"/>
  <c r="AF585" i="1"/>
  <c r="AE585" i="1"/>
  <c r="AD585" i="1"/>
  <c r="AC585" i="1"/>
  <c r="AB585" i="1"/>
  <c r="AA585" i="1"/>
  <c r="Z585" i="1"/>
  <c r="Y585" i="1"/>
  <c r="W585" i="1"/>
  <c r="V585" i="1"/>
  <c r="U585" i="1"/>
  <c r="T585" i="1"/>
  <c r="S585" i="1"/>
  <c r="Q585" i="1"/>
  <c r="P585" i="1"/>
  <c r="N585" i="1"/>
  <c r="M585" i="1"/>
  <c r="L585" i="1"/>
  <c r="K585" i="1"/>
  <c r="J585" i="1"/>
  <c r="H585" i="1"/>
  <c r="G585" i="1"/>
  <c r="E585" i="1"/>
  <c r="D585" i="1"/>
  <c r="C585" i="1"/>
  <c r="B585" i="1"/>
  <c r="A585" i="1"/>
  <c r="BA584" i="1"/>
  <c r="AZ584" i="1"/>
  <c r="AX584" i="1"/>
  <c r="AW584" i="1"/>
  <c r="AU584" i="1"/>
  <c r="AT584" i="1"/>
  <c r="AR584" i="1"/>
  <c r="AQ584" i="1"/>
  <c r="AO584" i="1"/>
  <c r="AN584" i="1"/>
  <c r="AL584" i="1"/>
  <c r="AK584" i="1"/>
  <c r="AI584" i="1"/>
  <c r="AH584" i="1"/>
  <c r="AF584" i="1"/>
  <c r="AE584" i="1"/>
  <c r="AD584" i="1"/>
  <c r="AC584" i="1"/>
  <c r="AB584" i="1"/>
  <c r="AA584" i="1"/>
  <c r="Z584" i="1"/>
  <c r="Y584" i="1"/>
  <c r="W584" i="1"/>
  <c r="V584" i="1"/>
  <c r="U584" i="1"/>
  <c r="T584" i="1"/>
  <c r="S584" i="1"/>
  <c r="Q584" i="1"/>
  <c r="P584" i="1"/>
  <c r="N584" i="1"/>
  <c r="M584" i="1"/>
  <c r="L584" i="1"/>
  <c r="K584" i="1"/>
  <c r="J584" i="1"/>
  <c r="H584" i="1"/>
  <c r="G584" i="1"/>
  <c r="E584" i="1"/>
  <c r="D584" i="1"/>
  <c r="C584" i="1"/>
  <c r="B584" i="1"/>
  <c r="A584" i="1"/>
  <c r="BA583" i="1"/>
  <c r="AZ583" i="1"/>
  <c r="AX583" i="1"/>
  <c r="AW583" i="1"/>
  <c r="AU583" i="1"/>
  <c r="AT583" i="1"/>
  <c r="AR583" i="1"/>
  <c r="AQ583" i="1"/>
  <c r="AO583" i="1"/>
  <c r="AN583" i="1"/>
  <c r="AL583" i="1"/>
  <c r="AK583" i="1"/>
  <c r="AI583" i="1"/>
  <c r="AH583" i="1"/>
  <c r="AF583" i="1"/>
  <c r="AE583" i="1"/>
  <c r="AD583" i="1"/>
  <c r="AC583" i="1"/>
  <c r="AB583" i="1"/>
  <c r="AA583" i="1"/>
  <c r="Z583" i="1"/>
  <c r="Y583" i="1"/>
  <c r="W583" i="1"/>
  <c r="V583" i="1"/>
  <c r="U583" i="1"/>
  <c r="T583" i="1"/>
  <c r="S583" i="1"/>
  <c r="Q583" i="1"/>
  <c r="P583" i="1"/>
  <c r="N583" i="1"/>
  <c r="M583" i="1"/>
  <c r="L583" i="1"/>
  <c r="K583" i="1"/>
  <c r="J583" i="1"/>
  <c r="H583" i="1"/>
  <c r="G583" i="1"/>
  <c r="E583" i="1"/>
  <c r="D583" i="1"/>
  <c r="C583" i="1"/>
  <c r="B583" i="1"/>
  <c r="A583" i="1"/>
  <c r="BA582" i="1"/>
  <c r="AZ582" i="1"/>
  <c r="AX582" i="1"/>
  <c r="AW582" i="1"/>
  <c r="AU582" i="1"/>
  <c r="AT582" i="1"/>
  <c r="AR582" i="1"/>
  <c r="AQ582" i="1"/>
  <c r="AO582" i="1"/>
  <c r="AN582" i="1"/>
  <c r="AL582" i="1"/>
  <c r="AK582" i="1"/>
  <c r="AI582" i="1"/>
  <c r="AH582" i="1"/>
  <c r="AF582" i="1"/>
  <c r="AE582" i="1"/>
  <c r="AD582" i="1"/>
  <c r="AC582" i="1"/>
  <c r="AB582" i="1"/>
  <c r="AA582" i="1"/>
  <c r="Z582" i="1"/>
  <c r="Y582" i="1"/>
  <c r="W582" i="1"/>
  <c r="V582" i="1"/>
  <c r="U582" i="1"/>
  <c r="T582" i="1"/>
  <c r="S582" i="1"/>
  <c r="Q582" i="1"/>
  <c r="P582" i="1"/>
  <c r="N582" i="1"/>
  <c r="M582" i="1"/>
  <c r="L582" i="1"/>
  <c r="K582" i="1"/>
  <c r="J582" i="1"/>
  <c r="H582" i="1"/>
  <c r="G582" i="1"/>
  <c r="E582" i="1"/>
  <c r="D582" i="1"/>
  <c r="C582" i="1"/>
  <c r="B582" i="1"/>
  <c r="A582" i="1"/>
  <c r="BA581" i="1"/>
  <c r="AZ581" i="1"/>
  <c r="AX581" i="1"/>
  <c r="AW581" i="1"/>
  <c r="AU581" i="1"/>
  <c r="AT581" i="1"/>
  <c r="AR581" i="1"/>
  <c r="AQ581" i="1"/>
  <c r="AO581" i="1"/>
  <c r="AN581" i="1"/>
  <c r="AL581" i="1"/>
  <c r="AK581" i="1"/>
  <c r="AI581" i="1"/>
  <c r="AH581" i="1"/>
  <c r="AF581" i="1"/>
  <c r="AE581" i="1"/>
  <c r="AD581" i="1"/>
  <c r="AC581" i="1"/>
  <c r="AB581" i="1"/>
  <c r="AA581" i="1"/>
  <c r="Z581" i="1"/>
  <c r="Y581" i="1"/>
  <c r="W581" i="1"/>
  <c r="V581" i="1"/>
  <c r="U581" i="1"/>
  <c r="T581" i="1"/>
  <c r="S581" i="1"/>
  <c r="Q581" i="1"/>
  <c r="P581" i="1"/>
  <c r="N581" i="1"/>
  <c r="M581" i="1"/>
  <c r="L581" i="1"/>
  <c r="K581" i="1"/>
  <c r="J581" i="1"/>
  <c r="H581" i="1"/>
  <c r="G581" i="1"/>
  <c r="E581" i="1"/>
  <c r="D581" i="1"/>
  <c r="C581" i="1"/>
  <c r="B581" i="1"/>
  <c r="A581" i="1"/>
  <c r="BA580" i="1"/>
  <c r="AZ580" i="1"/>
  <c r="AX580" i="1"/>
  <c r="AW580" i="1"/>
  <c r="AU580" i="1"/>
  <c r="AT580" i="1"/>
  <c r="AR580" i="1"/>
  <c r="AQ580" i="1"/>
  <c r="AO580" i="1"/>
  <c r="AN580" i="1"/>
  <c r="AL580" i="1"/>
  <c r="AK580" i="1"/>
  <c r="AI580" i="1"/>
  <c r="AH580" i="1"/>
  <c r="AF580" i="1"/>
  <c r="AE580" i="1"/>
  <c r="AD580" i="1"/>
  <c r="AC580" i="1"/>
  <c r="AB580" i="1"/>
  <c r="AA580" i="1"/>
  <c r="Z580" i="1"/>
  <c r="Y580" i="1"/>
  <c r="W580" i="1"/>
  <c r="V580" i="1"/>
  <c r="U580" i="1"/>
  <c r="T580" i="1"/>
  <c r="S580" i="1"/>
  <c r="Q580" i="1"/>
  <c r="P580" i="1"/>
  <c r="N580" i="1"/>
  <c r="M580" i="1"/>
  <c r="L580" i="1"/>
  <c r="K580" i="1"/>
  <c r="J580" i="1"/>
  <c r="H580" i="1"/>
  <c r="G580" i="1"/>
  <c r="E580" i="1"/>
  <c r="D580" i="1"/>
  <c r="C580" i="1"/>
  <c r="B580" i="1"/>
  <c r="A580" i="1"/>
  <c r="BA579" i="1"/>
  <c r="AZ579" i="1"/>
  <c r="AX579" i="1"/>
  <c r="AW579" i="1"/>
  <c r="AU579" i="1"/>
  <c r="AT579" i="1"/>
  <c r="AR579" i="1"/>
  <c r="AQ579" i="1"/>
  <c r="AO579" i="1"/>
  <c r="AN579" i="1"/>
  <c r="AL579" i="1"/>
  <c r="AK579" i="1"/>
  <c r="AI579" i="1"/>
  <c r="AH579" i="1"/>
  <c r="AF579" i="1"/>
  <c r="AE579" i="1"/>
  <c r="AD579" i="1"/>
  <c r="AC579" i="1"/>
  <c r="AB579" i="1"/>
  <c r="AA579" i="1"/>
  <c r="Z579" i="1"/>
  <c r="Y579" i="1"/>
  <c r="W579" i="1"/>
  <c r="V579" i="1"/>
  <c r="U579" i="1"/>
  <c r="T579" i="1"/>
  <c r="S579" i="1"/>
  <c r="Q579" i="1"/>
  <c r="P579" i="1"/>
  <c r="N579" i="1"/>
  <c r="M579" i="1"/>
  <c r="L579" i="1"/>
  <c r="K579" i="1"/>
  <c r="J579" i="1"/>
  <c r="H579" i="1"/>
  <c r="G579" i="1"/>
  <c r="E579" i="1"/>
  <c r="D579" i="1"/>
  <c r="C579" i="1"/>
  <c r="B579" i="1"/>
  <c r="A579" i="1"/>
  <c r="BA578" i="1"/>
  <c r="AZ578" i="1"/>
  <c r="AX578" i="1"/>
  <c r="AW578" i="1"/>
  <c r="AU578" i="1"/>
  <c r="AT578" i="1"/>
  <c r="AR578" i="1"/>
  <c r="AQ578" i="1"/>
  <c r="AO578" i="1"/>
  <c r="AN578" i="1"/>
  <c r="AL578" i="1"/>
  <c r="AK578" i="1"/>
  <c r="AI578" i="1"/>
  <c r="AH578" i="1"/>
  <c r="AF578" i="1"/>
  <c r="AE578" i="1"/>
  <c r="AD578" i="1"/>
  <c r="AC578" i="1"/>
  <c r="AB578" i="1"/>
  <c r="AA578" i="1"/>
  <c r="Z578" i="1"/>
  <c r="Y578" i="1"/>
  <c r="W578" i="1"/>
  <c r="V578" i="1"/>
  <c r="U578" i="1"/>
  <c r="T578" i="1"/>
  <c r="S578" i="1"/>
  <c r="Q578" i="1"/>
  <c r="P578" i="1"/>
  <c r="N578" i="1"/>
  <c r="M578" i="1"/>
  <c r="L578" i="1"/>
  <c r="K578" i="1"/>
  <c r="J578" i="1"/>
  <c r="H578" i="1"/>
  <c r="G578" i="1"/>
  <c r="E578" i="1"/>
  <c r="D578" i="1"/>
  <c r="C578" i="1"/>
  <c r="B578" i="1"/>
  <c r="A578" i="1"/>
  <c r="BA577" i="1"/>
  <c r="AZ577" i="1"/>
  <c r="AX577" i="1"/>
  <c r="AW577" i="1"/>
  <c r="AU577" i="1"/>
  <c r="AT577" i="1"/>
  <c r="AR577" i="1"/>
  <c r="AQ577" i="1"/>
  <c r="AO577" i="1"/>
  <c r="AN577" i="1"/>
  <c r="AL577" i="1"/>
  <c r="AK577" i="1"/>
  <c r="AI577" i="1"/>
  <c r="AH577" i="1"/>
  <c r="AF577" i="1"/>
  <c r="AE577" i="1"/>
  <c r="AD577" i="1"/>
  <c r="AC577" i="1"/>
  <c r="AB577" i="1"/>
  <c r="AA577" i="1"/>
  <c r="Z577" i="1"/>
  <c r="Y577" i="1"/>
  <c r="W577" i="1"/>
  <c r="V577" i="1"/>
  <c r="U577" i="1"/>
  <c r="T577" i="1"/>
  <c r="S577" i="1"/>
  <c r="Q577" i="1"/>
  <c r="P577" i="1"/>
  <c r="N577" i="1"/>
  <c r="M577" i="1"/>
  <c r="L577" i="1"/>
  <c r="K577" i="1"/>
  <c r="J577" i="1"/>
  <c r="H577" i="1"/>
  <c r="G577" i="1"/>
  <c r="E577" i="1"/>
  <c r="D577" i="1"/>
  <c r="C577" i="1"/>
  <c r="B577" i="1"/>
  <c r="A577" i="1"/>
  <c r="BA576" i="1"/>
  <c r="AZ576" i="1"/>
  <c r="AX576" i="1"/>
  <c r="AW576" i="1"/>
  <c r="AU576" i="1"/>
  <c r="AT576" i="1"/>
  <c r="AR576" i="1"/>
  <c r="AQ576" i="1"/>
  <c r="AO576" i="1"/>
  <c r="AN576" i="1"/>
  <c r="AL576" i="1"/>
  <c r="AK576" i="1"/>
  <c r="AI576" i="1"/>
  <c r="AH576" i="1"/>
  <c r="AF576" i="1"/>
  <c r="AE576" i="1"/>
  <c r="AD576" i="1"/>
  <c r="AC576" i="1"/>
  <c r="AB576" i="1"/>
  <c r="AA576" i="1"/>
  <c r="Z576" i="1"/>
  <c r="Y576" i="1"/>
  <c r="W576" i="1"/>
  <c r="V576" i="1"/>
  <c r="U576" i="1"/>
  <c r="T576" i="1"/>
  <c r="S576" i="1"/>
  <c r="Q576" i="1"/>
  <c r="P576" i="1"/>
  <c r="N576" i="1"/>
  <c r="M576" i="1"/>
  <c r="L576" i="1"/>
  <c r="K576" i="1"/>
  <c r="J576" i="1"/>
  <c r="H576" i="1"/>
  <c r="G576" i="1"/>
  <c r="E576" i="1"/>
  <c r="D576" i="1"/>
  <c r="C576" i="1"/>
  <c r="B576" i="1"/>
  <c r="A576" i="1"/>
  <c r="BA575" i="1"/>
  <c r="AZ575" i="1"/>
  <c r="AX575" i="1"/>
  <c r="AW575" i="1"/>
  <c r="AU575" i="1"/>
  <c r="AT575" i="1"/>
  <c r="AR575" i="1"/>
  <c r="AQ575" i="1"/>
  <c r="AO575" i="1"/>
  <c r="AN575" i="1"/>
  <c r="AL575" i="1"/>
  <c r="AK575" i="1"/>
  <c r="AI575" i="1"/>
  <c r="AH575" i="1"/>
  <c r="AF575" i="1"/>
  <c r="AE575" i="1"/>
  <c r="AD575" i="1"/>
  <c r="AC575" i="1"/>
  <c r="AB575" i="1"/>
  <c r="AA575" i="1"/>
  <c r="Z575" i="1"/>
  <c r="Y575" i="1"/>
  <c r="W575" i="1"/>
  <c r="V575" i="1"/>
  <c r="U575" i="1"/>
  <c r="T575" i="1"/>
  <c r="S575" i="1"/>
  <c r="Q575" i="1"/>
  <c r="P575" i="1"/>
  <c r="N575" i="1"/>
  <c r="M575" i="1"/>
  <c r="L575" i="1"/>
  <c r="K575" i="1"/>
  <c r="J575" i="1"/>
  <c r="H575" i="1"/>
  <c r="G575" i="1"/>
  <c r="E575" i="1"/>
  <c r="D575" i="1"/>
  <c r="C575" i="1"/>
  <c r="B575" i="1"/>
  <c r="A575" i="1"/>
  <c r="BA574" i="1"/>
  <c r="AZ574" i="1"/>
  <c r="AX574" i="1"/>
  <c r="AW574" i="1"/>
  <c r="AU574" i="1"/>
  <c r="AT574" i="1"/>
  <c r="AR574" i="1"/>
  <c r="AQ574" i="1"/>
  <c r="AO574" i="1"/>
  <c r="AN574" i="1"/>
  <c r="AL574" i="1"/>
  <c r="AK574" i="1"/>
  <c r="AI574" i="1"/>
  <c r="AH574" i="1"/>
  <c r="AF574" i="1"/>
  <c r="AE574" i="1"/>
  <c r="AD574" i="1"/>
  <c r="AC574" i="1"/>
  <c r="AB574" i="1"/>
  <c r="AA574" i="1"/>
  <c r="Z574" i="1"/>
  <c r="Y574" i="1"/>
  <c r="W574" i="1"/>
  <c r="V574" i="1"/>
  <c r="U574" i="1"/>
  <c r="T574" i="1"/>
  <c r="S574" i="1"/>
  <c r="Q574" i="1"/>
  <c r="P574" i="1"/>
  <c r="N574" i="1"/>
  <c r="M574" i="1"/>
  <c r="L574" i="1"/>
  <c r="K574" i="1"/>
  <c r="J574" i="1"/>
  <c r="H574" i="1"/>
  <c r="G574" i="1"/>
  <c r="E574" i="1"/>
  <c r="D574" i="1"/>
  <c r="C574" i="1"/>
  <c r="B574" i="1"/>
  <c r="A574" i="1"/>
  <c r="BA573" i="1"/>
  <c r="AZ573" i="1"/>
  <c r="AX573" i="1"/>
  <c r="AW573" i="1"/>
  <c r="AU573" i="1"/>
  <c r="AT573" i="1"/>
  <c r="AR573" i="1"/>
  <c r="AQ573" i="1"/>
  <c r="AO573" i="1"/>
  <c r="AN573" i="1"/>
  <c r="AL573" i="1"/>
  <c r="AK573" i="1"/>
  <c r="AI573" i="1"/>
  <c r="AH573" i="1"/>
  <c r="AF573" i="1"/>
  <c r="AE573" i="1"/>
  <c r="AD573" i="1"/>
  <c r="AC573" i="1"/>
  <c r="AB573" i="1"/>
  <c r="AA573" i="1"/>
  <c r="Z573" i="1"/>
  <c r="Y573" i="1"/>
  <c r="W573" i="1"/>
  <c r="V573" i="1"/>
  <c r="U573" i="1"/>
  <c r="T573" i="1"/>
  <c r="S573" i="1"/>
  <c r="Q573" i="1"/>
  <c r="P573" i="1"/>
  <c r="N573" i="1"/>
  <c r="M573" i="1"/>
  <c r="L573" i="1"/>
  <c r="K573" i="1"/>
  <c r="J573" i="1"/>
  <c r="H573" i="1"/>
  <c r="G573" i="1"/>
  <c r="E573" i="1"/>
  <c r="D573" i="1"/>
  <c r="C573" i="1"/>
  <c r="B573" i="1"/>
  <c r="A573" i="1"/>
  <c r="BA572" i="1"/>
  <c r="AZ572" i="1"/>
  <c r="AX572" i="1"/>
  <c r="AW572" i="1"/>
  <c r="AU572" i="1"/>
  <c r="AT572" i="1"/>
  <c r="AR572" i="1"/>
  <c r="AQ572" i="1"/>
  <c r="AO572" i="1"/>
  <c r="AN572" i="1"/>
  <c r="AL572" i="1"/>
  <c r="AK572" i="1"/>
  <c r="AI572" i="1"/>
  <c r="AH572" i="1"/>
  <c r="AF572" i="1"/>
  <c r="AE572" i="1"/>
  <c r="AD572" i="1"/>
  <c r="AC572" i="1"/>
  <c r="AB572" i="1"/>
  <c r="AA572" i="1"/>
  <c r="Z572" i="1"/>
  <c r="Y572" i="1"/>
  <c r="W572" i="1"/>
  <c r="V572" i="1"/>
  <c r="U572" i="1"/>
  <c r="T572" i="1"/>
  <c r="S572" i="1"/>
  <c r="Q572" i="1"/>
  <c r="P572" i="1"/>
  <c r="N572" i="1"/>
  <c r="M572" i="1"/>
  <c r="L572" i="1"/>
  <c r="K572" i="1"/>
  <c r="J572" i="1"/>
  <c r="H572" i="1"/>
  <c r="G572" i="1"/>
  <c r="E572" i="1"/>
  <c r="D572" i="1"/>
  <c r="C572" i="1"/>
  <c r="B572" i="1"/>
  <c r="A572" i="1"/>
  <c r="BA571" i="1"/>
  <c r="AZ571" i="1"/>
  <c r="AX571" i="1"/>
  <c r="AW571" i="1"/>
  <c r="AU571" i="1"/>
  <c r="AT571" i="1"/>
  <c r="AR571" i="1"/>
  <c r="AQ571" i="1"/>
  <c r="AO571" i="1"/>
  <c r="AN571" i="1"/>
  <c r="AL571" i="1"/>
  <c r="AK571" i="1"/>
  <c r="AI571" i="1"/>
  <c r="AH571" i="1"/>
  <c r="AF571" i="1"/>
  <c r="AE571" i="1"/>
  <c r="AD571" i="1"/>
  <c r="AC571" i="1"/>
  <c r="AB571" i="1"/>
  <c r="AA571" i="1"/>
  <c r="Z571" i="1"/>
  <c r="Y571" i="1"/>
  <c r="W571" i="1"/>
  <c r="V571" i="1"/>
  <c r="U571" i="1"/>
  <c r="T571" i="1"/>
  <c r="S571" i="1"/>
  <c r="Q571" i="1"/>
  <c r="P571" i="1"/>
  <c r="N571" i="1"/>
  <c r="M571" i="1"/>
  <c r="L571" i="1"/>
  <c r="K571" i="1"/>
  <c r="J571" i="1"/>
  <c r="H571" i="1"/>
  <c r="G571" i="1"/>
  <c r="E571" i="1"/>
  <c r="D571" i="1"/>
  <c r="C571" i="1"/>
  <c r="B571" i="1"/>
  <c r="A571" i="1"/>
  <c r="BA570" i="1"/>
  <c r="AZ570" i="1"/>
  <c r="AX570" i="1"/>
  <c r="AW570" i="1"/>
  <c r="AU570" i="1"/>
  <c r="AT570" i="1"/>
  <c r="AR570" i="1"/>
  <c r="AQ570" i="1"/>
  <c r="AO570" i="1"/>
  <c r="AN570" i="1"/>
  <c r="AL570" i="1"/>
  <c r="AK570" i="1"/>
  <c r="AI570" i="1"/>
  <c r="AH570" i="1"/>
  <c r="AF570" i="1"/>
  <c r="AE570" i="1"/>
  <c r="AD570" i="1"/>
  <c r="AC570" i="1"/>
  <c r="AB570" i="1"/>
  <c r="AA570" i="1"/>
  <c r="Z570" i="1"/>
  <c r="Y570" i="1"/>
  <c r="W570" i="1"/>
  <c r="V570" i="1"/>
  <c r="U570" i="1"/>
  <c r="T570" i="1"/>
  <c r="S570" i="1"/>
  <c r="Q570" i="1"/>
  <c r="P570" i="1"/>
  <c r="N570" i="1"/>
  <c r="M570" i="1"/>
  <c r="L570" i="1"/>
  <c r="K570" i="1"/>
  <c r="J570" i="1"/>
  <c r="H570" i="1"/>
  <c r="G570" i="1"/>
  <c r="E570" i="1"/>
  <c r="D570" i="1"/>
  <c r="C570" i="1"/>
  <c r="B570" i="1"/>
  <c r="A570" i="1"/>
  <c r="BA569" i="1"/>
  <c r="AZ569" i="1"/>
  <c r="AX569" i="1"/>
  <c r="AW569" i="1"/>
  <c r="AU569" i="1"/>
  <c r="AT569" i="1"/>
  <c r="AR569" i="1"/>
  <c r="AQ569" i="1"/>
  <c r="AO569" i="1"/>
  <c r="AN569" i="1"/>
  <c r="AL569" i="1"/>
  <c r="AK569" i="1"/>
  <c r="AI569" i="1"/>
  <c r="AH569" i="1"/>
  <c r="AF569" i="1"/>
  <c r="AE569" i="1"/>
  <c r="AD569" i="1"/>
  <c r="AC569" i="1"/>
  <c r="AB569" i="1"/>
  <c r="AA569" i="1"/>
  <c r="Z569" i="1"/>
  <c r="Y569" i="1"/>
  <c r="W569" i="1"/>
  <c r="V569" i="1"/>
  <c r="U569" i="1"/>
  <c r="T569" i="1"/>
  <c r="S569" i="1"/>
  <c r="Q569" i="1"/>
  <c r="P569" i="1"/>
  <c r="N569" i="1"/>
  <c r="M569" i="1"/>
  <c r="L569" i="1"/>
  <c r="K569" i="1"/>
  <c r="J569" i="1"/>
  <c r="H569" i="1"/>
  <c r="G569" i="1"/>
  <c r="E569" i="1"/>
  <c r="D569" i="1"/>
  <c r="C569" i="1"/>
  <c r="B569" i="1"/>
  <c r="A569" i="1"/>
  <c r="BA568" i="1"/>
  <c r="AZ568" i="1"/>
  <c r="AX568" i="1"/>
  <c r="AW568" i="1"/>
  <c r="AU568" i="1"/>
  <c r="AT568" i="1"/>
  <c r="AR568" i="1"/>
  <c r="AQ568" i="1"/>
  <c r="AO568" i="1"/>
  <c r="AN568" i="1"/>
  <c r="AL568" i="1"/>
  <c r="AK568" i="1"/>
  <c r="AI568" i="1"/>
  <c r="AH568" i="1"/>
  <c r="AF568" i="1"/>
  <c r="AE568" i="1"/>
  <c r="AD568" i="1"/>
  <c r="AC568" i="1"/>
  <c r="AB568" i="1"/>
  <c r="AA568" i="1"/>
  <c r="Z568" i="1"/>
  <c r="Y568" i="1"/>
  <c r="W568" i="1"/>
  <c r="V568" i="1"/>
  <c r="U568" i="1"/>
  <c r="T568" i="1"/>
  <c r="S568" i="1"/>
  <c r="Q568" i="1"/>
  <c r="P568" i="1"/>
  <c r="N568" i="1"/>
  <c r="M568" i="1"/>
  <c r="L568" i="1"/>
  <c r="K568" i="1"/>
  <c r="J568" i="1"/>
  <c r="H568" i="1"/>
  <c r="G568" i="1"/>
  <c r="E568" i="1"/>
  <c r="D568" i="1"/>
  <c r="C568" i="1"/>
  <c r="B568" i="1"/>
  <c r="A568" i="1"/>
  <c r="BA567" i="1"/>
  <c r="AZ567" i="1"/>
  <c r="AX567" i="1"/>
  <c r="AW567" i="1"/>
  <c r="AU567" i="1"/>
  <c r="AT567" i="1"/>
  <c r="AR567" i="1"/>
  <c r="AQ567" i="1"/>
  <c r="AO567" i="1"/>
  <c r="AN567" i="1"/>
  <c r="AL567" i="1"/>
  <c r="AK567" i="1"/>
  <c r="AI567" i="1"/>
  <c r="AH567" i="1"/>
  <c r="AF567" i="1"/>
  <c r="AE567" i="1"/>
  <c r="AD567" i="1"/>
  <c r="AC567" i="1"/>
  <c r="AB567" i="1"/>
  <c r="AA567" i="1"/>
  <c r="Z567" i="1"/>
  <c r="Y567" i="1"/>
  <c r="W567" i="1"/>
  <c r="V567" i="1"/>
  <c r="U567" i="1"/>
  <c r="T567" i="1"/>
  <c r="S567" i="1"/>
  <c r="Q567" i="1"/>
  <c r="P567" i="1"/>
  <c r="N567" i="1"/>
  <c r="M567" i="1"/>
  <c r="L567" i="1"/>
  <c r="K567" i="1"/>
  <c r="J567" i="1"/>
  <c r="H567" i="1"/>
  <c r="G567" i="1"/>
  <c r="E567" i="1"/>
  <c r="D567" i="1"/>
  <c r="C567" i="1"/>
  <c r="B567" i="1"/>
  <c r="A567" i="1"/>
  <c r="BA566" i="1"/>
  <c r="AZ566" i="1"/>
  <c r="AX566" i="1"/>
  <c r="AW566" i="1"/>
  <c r="AU566" i="1"/>
  <c r="AT566" i="1"/>
  <c r="AR566" i="1"/>
  <c r="AQ566" i="1"/>
  <c r="AO566" i="1"/>
  <c r="AN566" i="1"/>
  <c r="AL566" i="1"/>
  <c r="AK566" i="1"/>
  <c r="AI566" i="1"/>
  <c r="AH566" i="1"/>
  <c r="AF566" i="1"/>
  <c r="AE566" i="1"/>
  <c r="AD566" i="1"/>
  <c r="AC566" i="1"/>
  <c r="AB566" i="1"/>
  <c r="AA566" i="1"/>
  <c r="Z566" i="1"/>
  <c r="Y566" i="1"/>
  <c r="W566" i="1"/>
  <c r="V566" i="1"/>
  <c r="U566" i="1"/>
  <c r="T566" i="1"/>
  <c r="S566" i="1"/>
  <c r="Q566" i="1"/>
  <c r="P566" i="1"/>
  <c r="N566" i="1"/>
  <c r="M566" i="1"/>
  <c r="L566" i="1"/>
  <c r="K566" i="1"/>
  <c r="J566" i="1"/>
  <c r="H566" i="1"/>
  <c r="G566" i="1"/>
  <c r="E566" i="1"/>
  <c r="D566" i="1"/>
  <c r="C566" i="1"/>
  <c r="B566" i="1"/>
  <c r="A566" i="1"/>
  <c r="BA565" i="1"/>
  <c r="AZ565" i="1"/>
  <c r="AX565" i="1"/>
  <c r="AW565" i="1"/>
  <c r="AU565" i="1"/>
  <c r="AT565" i="1"/>
  <c r="AR565" i="1"/>
  <c r="AQ565" i="1"/>
  <c r="AO565" i="1"/>
  <c r="AN565" i="1"/>
  <c r="AL565" i="1"/>
  <c r="AK565" i="1"/>
  <c r="AI565" i="1"/>
  <c r="AH565" i="1"/>
  <c r="AF565" i="1"/>
  <c r="AE565" i="1"/>
  <c r="AD565" i="1"/>
  <c r="AC565" i="1"/>
  <c r="AB565" i="1"/>
  <c r="AA565" i="1"/>
  <c r="Z565" i="1"/>
  <c r="Y565" i="1"/>
  <c r="W565" i="1"/>
  <c r="V565" i="1"/>
  <c r="U565" i="1"/>
  <c r="T565" i="1"/>
  <c r="S565" i="1"/>
  <c r="Q565" i="1"/>
  <c r="P565" i="1"/>
  <c r="N565" i="1"/>
  <c r="M565" i="1"/>
  <c r="L565" i="1"/>
  <c r="K565" i="1"/>
  <c r="J565" i="1"/>
  <c r="H565" i="1"/>
  <c r="G565" i="1"/>
  <c r="E565" i="1"/>
  <c r="D565" i="1"/>
  <c r="C565" i="1"/>
  <c r="B565" i="1"/>
  <c r="A565" i="1"/>
  <c r="BA564" i="1"/>
  <c r="AZ564" i="1"/>
  <c r="AX564" i="1"/>
  <c r="AW564" i="1"/>
  <c r="AU564" i="1"/>
  <c r="AT564" i="1"/>
  <c r="AR564" i="1"/>
  <c r="AQ564" i="1"/>
  <c r="AO564" i="1"/>
  <c r="AN564" i="1"/>
  <c r="AL564" i="1"/>
  <c r="AK564" i="1"/>
  <c r="AI564" i="1"/>
  <c r="AH564" i="1"/>
  <c r="AF564" i="1"/>
  <c r="AE564" i="1"/>
  <c r="AD564" i="1"/>
  <c r="AC564" i="1"/>
  <c r="AB564" i="1"/>
  <c r="AA564" i="1"/>
  <c r="Z564" i="1"/>
  <c r="Y564" i="1"/>
  <c r="W564" i="1"/>
  <c r="V564" i="1"/>
  <c r="U564" i="1"/>
  <c r="T564" i="1"/>
  <c r="S564" i="1"/>
  <c r="Q564" i="1"/>
  <c r="P564" i="1"/>
  <c r="N564" i="1"/>
  <c r="M564" i="1"/>
  <c r="L564" i="1"/>
  <c r="K564" i="1"/>
  <c r="J564" i="1"/>
  <c r="H564" i="1"/>
  <c r="G564" i="1"/>
  <c r="E564" i="1"/>
  <c r="D564" i="1"/>
  <c r="C564" i="1"/>
  <c r="B564" i="1"/>
  <c r="A564" i="1"/>
  <c r="BA563" i="1"/>
  <c r="AZ563" i="1"/>
  <c r="AX563" i="1"/>
  <c r="AW563" i="1"/>
  <c r="AU563" i="1"/>
  <c r="AT563" i="1"/>
  <c r="AR563" i="1"/>
  <c r="AQ563" i="1"/>
  <c r="AO563" i="1"/>
  <c r="AN563" i="1"/>
  <c r="AL563" i="1"/>
  <c r="AK563" i="1"/>
  <c r="AI563" i="1"/>
  <c r="AH563" i="1"/>
  <c r="AF563" i="1"/>
  <c r="AE563" i="1"/>
  <c r="AD563" i="1"/>
  <c r="AC563" i="1"/>
  <c r="AB563" i="1"/>
  <c r="AA563" i="1"/>
  <c r="Z563" i="1"/>
  <c r="Y563" i="1"/>
  <c r="W563" i="1"/>
  <c r="V563" i="1"/>
  <c r="U563" i="1"/>
  <c r="T563" i="1"/>
  <c r="S563" i="1"/>
  <c r="Q563" i="1"/>
  <c r="P563" i="1"/>
  <c r="N563" i="1"/>
  <c r="M563" i="1"/>
  <c r="L563" i="1"/>
  <c r="K563" i="1"/>
  <c r="J563" i="1"/>
  <c r="H563" i="1"/>
  <c r="G563" i="1"/>
  <c r="E563" i="1"/>
  <c r="D563" i="1"/>
  <c r="C563" i="1"/>
  <c r="B563" i="1"/>
  <c r="A563" i="1"/>
  <c r="BA562" i="1"/>
  <c r="AZ562" i="1"/>
  <c r="AX562" i="1"/>
  <c r="AW562" i="1"/>
  <c r="AU562" i="1"/>
  <c r="AT562" i="1"/>
  <c r="AR562" i="1"/>
  <c r="AQ562" i="1"/>
  <c r="AO562" i="1"/>
  <c r="AN562" i="1"/>
  <c r="AL562" i="1"/>
  <c r="AK562" i="1"/>
  <c r="AI562" i="1"/>
  <c r="AH562" i="1"/>
  <c r="AF562" i="1"/>
  <c r="AE562" i="1"/>
  <c r="AD562" i="1"/>
  <c r="AC562" i="1"/>
  <c r="AB562" i="1"/>
  <c r="AA562" i="1"/>
  <c r="Z562" i="1"/>
  <c r="Y562" i="1"/>
  <c r="W562" i="1"/>
  <c r="V562" i="1"/>
  <c r="U562" i="1"/>
  <c r="T562" i="1"/>
  <c r="S562" i="1"/>
  <c r="Q562" i="1"/>
  <c r="P562" i="1"/>
  <c r="N562" i="1"/>
  <c r="M562" i="1"/>
  <c r="L562" i="1"/>
  <c r="K562" i="1"/>
  <c r="J562" i="1"/>
  <c r="H562" i="1"/>
  <c r="G562" i="1"/>
  <c r="E562" i="1"/>
  <c r="D562" i="1"/>
  <c r="C562" i="1"/>
  <c r="B562" i="1"/>
  <c r="A562" i="1"/>
  <c r="BA561" i="1"/>
  <c r="AZ561" i="1"/>
  <c r="AX561" i="1"/>
  <c r="AW561" i="1"/>
  <c r="AU561" i="1"/>
  <c r="AT561" i="1"/>
  <c r="AR561" i="1"/>
  <c r="AQ561" i="1"/>
  <c r="AO561" i="1"/>
  <c r="AN561" i="1"/>
  <c r="AL561" i="1"/>
  <c r="AK561" i="1"/>
  <c r="AI561" i="1"/>
  <c r="AH561" i="1"/>
  <c r="AF561" i="1"/>
  <c r="AE561" i="1"/>
  <c r="AD561" i="1"/>
  <c r="AC561" i="1"/>
  <c r="AB561" i="1"/>
  <c r="AA561" i="1"/>
  <c r="Z561" i="1"/>
  <c r="Y561" i="1"/>
  <c r="W561" i="1"/>
  <c r="V561" i="1"/>
  <c r="U561" i="1"/>
  <c r="T561" i="1"/>
  <c r="S561" i="1"/>
  <c r="Q561" i="1"/>
  <c r="P561" i="1"/>
  <c r="N561" i="1"/>
  <c r="M561" i="1"/>
  <c r="L561" i="1"/>
  <c r="K561" i="1"/>
  <c r="J561" i="1"/>
  <c r="H561" i="1"/>
  <c r="G561" i="1"/>
  <c r="E561" i="1"/>
  <c r="D561" i="1"/>
  <c r="C561" i="1"/>
  <c r="B561" i="1"/>
  <c r="A561" i="1"/>
  <c r="BA560" i="1"/>
  <c r="AZ560" i="1"/>
  <c r="AX560" i="1"/>
  <c r="AW560" i="1"/>
  <c r="AU560" i="1"/>
  <c r="AT560" i="1"/>
  <c r="AR560" i="1"/>
  <c r="AQ560" i="1"/>
  <c r="AO560" i="1"/>
  <c r="AN560" i="1"/>
  <c r="AL560" i="1"/>
  <c r="AK560" i="1"/>
  <c r="AI560" i="1"/>
  <c r="AH560" i="1"/>
  <c r="AF560" i="1"/>
  <c r="AE560" i="1"/>
  <c r="AD560" i="1"/>
  <c r="AC560" i="1"/>
  <c r="AB560" i="1"/>
  <c r="AA560" i="1"/>
  <c r="Z560" i="1"/>
  <c r="Y560" i="1"/>
  <c r="W560" i="1"/>
  <c r="V560" i="1"/>
  <c r="U560" i="1"/>
  <c r="T560" i="1"/>
  <c r="S560" i="1"/>
  <c r="Q560" i="1"/>
  <c r="P560" i="1"/>
  <c r="N560" i="1"/>
  <c r="M560" i="1"/>
  <c r="L560" i="1"/>
  <c r="K560" i="1"/>
  <c r="J560" i="1"/>
  <c r="H560" i="1"/>
  <c r="G560" i="1"/>
  <c r="E560" i="1"/>
  <c r="D560" i="1"/>
  <c r="C560" i="1"/>
  <c r="B560" i="1"/>
  <c r="A560" i="1"/>
  <c r="BA559" i="1"/>
  <c r="AZ559" i="1"/>
  <c r="AX559" i="1"/>
  <c r="AW559" i="1"/>
  <c r="AU559" i="1"/>
  <c r="AT559" i="1"/>
  <c r="AR559" i="1"/>
  <c r="AQ559" i="1"/>
  <c r="AO559" i="1"/>
  <c r="AN559" i="1"/>
  <c r="AL559" i="1"/>
  <c r="AK559" i="1"/>
  <c r="AI559" i="1"/>
  <c r="AH559" i="1"/>
  <c r="AF559" i="1"/>
  <c r="AE559" i="1"/>
  <c r="AD559" i="1"/>
  <c r="AC559" i="1"/>
  <c r="AB559" i="1"/>
  <c r="AA559" i="1"/>
  <c r="Z559" i="1"/>
  <c r="Y559" i="1"/>
  <c r="W559" i="1"/>
  <c r="V559" i="1"/>
  <c r="U559" i="1"/>
  <c r="T559" i="1"/>
  <c r="S559" i="1"/>
  <c r="Q559" i="1"/>
  <c r="P559" i="1"/>
  <c r="N559" i="1"/>
  <c r="M559" i="1"/>
  <c r="L559" i="1"/>
  <c r="K559" i="1"/>
  <c r="J559" i="1"/>
  <c r="H559" i="1"/>
  <c r="G559" i="1"/>
  <c r="E559" i="1"/>
  <c r="D559" i="1"/>
  <c r="C559" i="1"/>
  <c r="B559" i="1"/>
  <c r="A559" i="1"/>
  <c r="BA558" i="1"/>
  <c r="AZ558" i="1"/>
  <c r="AX558" i="1"/>
  <c r="AW558" i="1"/>
  <c r="AU558" i="1"/>
  <c r="AT558" i="1"/>
  <c r="AR558" i="1"/>
  <c r="AQ558" i="1"/>
  <c r="AO558" i="1"/>
  <c r="AN558" i="1"/>
  <c r="AL558" i="1"/>
  <c r="AK558" i="1"/>
  <c r="AI558" i="1"/>
  <c r="AH558" i="1"/>
  <c r="AF558" i="1"/>
  <c r="AE558" i="1"/>
  <c r="AD558" i="1"/>
  <c r="AC558" i="1"/>
  <c r="AB558" i="1"/>
  <c r="AA558" i="1"/>
  <c r="Z558" i="1"/>
  <c r="Y558" i="1"/>
  <c r="W558" i="1"/>
  <c r="V558" i="1"/>
  <c r="U558" i="1"/>
  <c r="T558" i="1"/>
  <c r="S558" i="1"/>
  <c r="Q558" i="1"/>
  <c r="P558" i="1"/>
  <c r="N558" i="1"/>
  <c r="M558" i="1"/>
  <c r="L558" i="1"/>
  <c r="K558" i="1"/>
  <c r="J558" i="1"/>
  <c r="H558" i="1"/>
  <c r="G558" i="1"/>
  <c r="E558" i="1"/>
  <c r="D558" i="1"/>
  <c r="C558" i="1"/>
  <c r="B558" i="1"/>
  <c r="A558" i="1"/>
  <c r="BA557" i="1"/>
  <c r="AZ557" i="1"/>
  <c r="AX557" i="1"/>
  <c r="AW557" i="1"/>
  <c r="AU557" i="1"/>
  <c r="AT557" i="1"/>
  <c r="AR557" i="1"/>
  <c r="AQ557" i="1"/>
  <c r="AO557" i="1"/>
  <c r="AN557" i="1"/>
  <c r="AL557" i="1"/>
  <c r="AK557" i="1"/>
  <c r="AI557" i="1"/>
  <c r="AH557" i="1"/>
  <c r="AF557" i="1"/>
  <c r="AE557" i="1"/>
  <c r="AD557" i="1"/>
  <c r="AC557" i="1"/>
  <c r="AB557" i="1"/>
  <c r="AA557" i="1"/>
  <c r="Z557" i="1"/>
  <c r="Y557" i="1"/>
  <c r="W557" i="1"/>
  <c r="V557" i="1"/>
  <c r="U557" i="1"/>
  <c r="T557" i="1"/>
  <c r="S557" i="1"/>
  <c r="Q557" i="1"/>
  <c r="P557" i="1"/>
  <c r="N557" i="1"/>
  <c r="M557" i="1"/>
  <c r="L557" i="1"/>
  <c r="K557" i="1"/>
  <c r="J557" i="1"/>
  <c r="H557" i="1"/>
  <c r="G557" i="1"/>
  <c r="E557" i="1"/>
  <c r="D557" i="1"/>
  <c r="C557" i="1"/>
  <c r="B557" i="1"/>
  <c r="A557" i="1"/>
  <c r="BA556" i="1"/>
  <c r="AZ556" i="1"/>
  <c r="AX556" i="1"/>
  <c r="AW556" i="1"/>
  <c r="AU556" i="1"/>
  <c r="AT556" i="1"/>
  <c r="AR556" i="1"/>
  <c r="AQ556" i="1"/>
  <c r="AO556" i="1"/>
  <c r="AN556" i="1"/>
  <c r="AL556" i="1"/>
  <c r="AK556" i="1"/>
  <c r="AI556" i="1"/>
  <c r="AH556" i="1"/>
  <c r="AF556" i="1"/>
  <c r="AE556" i="1"/>
  <c r="AD556" i="1"/>
  <c r="AC556" i="1"/>
  <c r="AB556" i="1"/>
  <c r="AA556" i="1"/>
  <c r="Z556" i="1"/>
  <c r="Y556" i="1"/>
  <c r="W556" i="1"/>
  <c r="V556" i="1"/>
  <c r="U556" i="1"/>
  <c r="T556" i="1"/>
  <c r="S556" i="1"/>
  <c r="Q556" i="1"/>
  <c r="P556" i="1"/>
  <c r="N556" i="1"/>
  <c r="M556" i="1"/>
  <c r="L556" i="1"/>
  <c r="K556" i="1"/>
  <c r="J556" i="1"/>
  <c r="H556" i="1"/>
  <c r="G556" i="1"/>
  <c r="E556" i="1"/>
  <c r="D556" i="1"/>
  <c r="C556" i="1"/>
  <c r="B556" i="1"/>
  <c r="A556" i="1"/>
  <c r="BA555" i="1"/>
  <c r="AZ555" i="1"/>
  <c r="AX555" i="1"/>
  <c r="AW555" i="1"/>
  <c r="AU555" i="1"/>
  <c r="AT555" i="1"/>
  <c r="AR555" i="1"/>
  <c r="AQ555" i="1"/>
  <c r="AO555" i="1"/>
  <c r="AN555" i="1"/>
  <c r="AL555" i="1"/>
  <c r="AK555" i="1"/>
  <c r="AI555" i="1"/>
  <c r="AH555" i="1"/>
  <c r="AF555" i="1"/>
  <c r="AE555" i="1"/>
  <c r="AD555" i="1"/>
  <c r="AC555" i="1"/>
  <c r="AB555" i="1"/>
  <c r="AA555" i="1"/>
  <c r="Z555" i="1"/>
  <c r="Y555" i="1"/>
  <c r="W555" i="1"/>
  <c r="V555" i="1"/>
  <c r="U555" i="1"/>
  <c r="T555" i="1"/>
  <c r="S555" i="1"/>
  <c r="Q555" i="1"/>
  <c r="P555" i="1"/>
  <c r="N555" i="1"/>
  <c r="M555" i="1"/>
  <c r="L555" i="1"/>
  <c r="K555" i="1"/>
  <c r="J555" i="1"/>
  <c r="H555" i="1"/>
  <c r="G555" i="1"/>
  <c r="E555" i="1"/>
  <c r="D555" i="1"/>
  <c r="C555" i="1"/>
  <c r="B555" i="1"/>
  <c r="A555" i="1"/>
  <c r="BA554" i="1"/>
  <c r="AZ554" i="1"/>
  <c r="AX554" i="1"/>
  <c r="AW554" i="1"/>
  <c r="AU554" i="1"/>
  <c r="AT554" i="1"/>
  <c r="AR554" i="1"/>
  <c r="AQ554" i="1"/>
  <c r="AO554" i="1"/>
  <c r="AN554" i="1"/>
  <c r="AL554" i="1"/>
  <c r="AK554" i="1"/>
  <c r="AI554" i="1"/>
  <c r="AH554" i="1"/>
  <c r="AF554" i="1"/>
  <c r="AE554" i="1"/>
  <c r="AD554" i="1"/>
  <c r="AC554" i="1"/>
  <c r="AB554" i="1"/>
  <c r="AA554" i="1"/>
  <c r="Z554" i="1"/>
  <c r="Y554" i="1"/>
  <c r="W554" i="1"/>
  <c r="V554" i="1"/>
  <c r="U554" i="1"/>
  <c r="T554" i="1"/>
  <c r="S554" i="1"/>
  <c r="Q554" i="1"/>
  <c r="P554" i="1"/>
  <c r="N554" i="1"/>
  <c r="M554" i="1"/>
  <c r="L554" i="1"/>
  <c r="K554" i="1"/>
  <c r="J554" i="1"/>
  <c r="H554" i="1"/>
  <c r="G554" i="1"/>
  <c r="E554" i="1"/>
  <c r="D554" i="1"/>
  <c r="C554" i="1"/>
  <c r="B554" i="1"/>
  <c r="A554" i="1"/>
  <c r="BA553" i="1"/>
  <c r="AZ553" i="1"/>
  <c r="AX553" i="1"/>
  <c r="AW553" i="1"/>
  <c r="AU553" i="1"/>
  <c r="AT553" i="1"/>
  <c r="AR553" i="1"/>
  <c r="AQ553" i="1"/>
  <c r="AO553" i="1"/>
  <c r="AN553" i="1"/>
  <c r="AL553" i="1"/>
  <c r="AK553" i="1"/>
  <c r="AI553" i="1"/>
  <c r="AH553" i="1"/>
  <c r="AF553" i="1"/>
  <c r="AE553" i="1"/>
  <c r="AD553" i="1"/>
  <c r="AC553" i="1"/>
  <c r="AB553" i="1"/>
  <c r="AA553" i="1"/>
  <c r="Z553" i="1"/>
  <c r="Y553" i="1"/>
  <c r="W553" i="1"/>
  <c r="V553" i="1"/>
  <c r="U553" i="1"/>
  <c r="T553" i="1"/>
  <c r="S553" i="1"/>
  <c r="Q553" i="1"/>
  <c r="P553" i="1"/>
  <c r="N553" i="1"/>
  <c r="M553" i="1"/>
  <c r="L553" i="1"/>
  <c r="K553" i="1"/>
  <c r="J553" i="1"/>
  <c r="H553" i="1"/>
  <c r="G553" i="1"/>
  <c r="E553" i="1"/>
  <c r="D553" i="1"/>
  <c r="C553" i="1"/>
  <c r="B553" i="1"/>
  <c r="A553" i="1"/>
  <c r="BA552" i="1"/>
  <c r="AZ552" i="1"/>
  <c r="AX552" i="1"/>
  <c r="AW552" i="1"/>
  <c r="AU552" i="1"/>
  <c r="AT552" i="1"/>
  <c r="AR552" i="1"/>
  <c r="AQ552" i="1"/>
  <c r="AO552" i="1"/>
  <c r="AN552" i="1"/>
  <c r="AL552" i="1"/>
  <c r="AK552" i="1"/>
  <c r="AI552" i="1"/>
  <c r="AH552" i="1"/>
  <c r="AF552" i="1"/>
  <c r="AE552" i="1"/>
  <c r="AD552" i="1"/>
  <c r="AC552" i="1"/>
  <c r="AB552" i="1"/>
  <c r="AA552" i="1"/>
  <c r="Z552" i="1"/>
  <c r="Y552" i="1"/>
  <c r="W552" i="1"/>
  <c r="V552" i="1"/>
  <c r="U552" i="1"/>
  <c r="T552" i="1"/>
  <c r="S552" i="1"/>
  <c r="Q552" i="1"/>
  <c r="P552" i="1"/>
  <c r="N552" i="1"/>
  <c r="M552" i="1"/>
  <c r="L552" i="1"/>
  <c r="K552" i="1"/>
  <c r="J552" i="1"/>
  <c r="H552" i="1"/>
  <c r="G552" i="1"/>
  <c r="E552" i="1"/>
  <c r="D552" i="1"/>
  <c r="C552" i="1"/>
  <c r="B552" i="1"/>
  <c r="A552" i="1"/>
  <c r="BA551" i="1"/>
  <c r="AZ551" i="1"/>
  <c r="AX551" i="1"/>
  <c r="AW551" i="1"/>
  <c r="AU551" i="1"/>
  <c r="AT551" i="1"/>
  <c r="AR551" i="1"/>
  <c r="AQ551" i="1"/>
  <c r="AO551" i="1"/>
  <c r="AN551" i="1"/>
  <c r="AL551" i="1"/>
  <c r="AK551" i="1"/>
  <c r="AI551" i="1"/>
  <c r="AH551" i="1"/>
  <c r="AF551" i="1"/>
  <c r="AE551" i="1"/>
  <c r="AD551" i="1"/>
  <c r="AC551" i="1"/>
  <c r="AB551" i="1"/>
  <c r="AA551" i="1"/>
  <c r="Z551" i="1"/>
  <c r="Y551" i="1"/>
  <c r="W551" i="1"/>
  <c r="V551" i="1"/>
  <c r="U551" i="1"/>
  <c r="T551" i="1"/>
  <c r="S551" i="1"/>
  <c r="Q551" i="1"/>
  <c r="P551" i="1"/>
  <c r="N551" i="1"/>
  <c r="M551" i="1"/>
  <c r="L551" i="1"/>
  <c r="K551" i="1"/>
  <c r="J551" i="1"/>
  <c r="H551" i="1"/>
  <c r="G551" i="1"/>
  <c r="E551" i="1"/>
  <c r="D551" i="1"/>
  <c r="C551" i="1"/>
  <c r="B551" i="1"/>
  <c r="A551" i="1"/>
  <c r="BA550" i="1"/>
  <c r="AZ550" i="1"/>
  <c r="AX550" i="1"/>
  <c r="AW550" i="1"/>
  <c r="AU550" i="1"/>
  <c r="AT550" i="1"/>
  <c r="AR550" i="1"/>
  <c r="AQ550" i="1"/>
  <c r="AO550" i="1"/>
  <c r="AN550" i="1"/>
  <c r="AL550" i="1"/>
  <c r="AK550" i="1"/>
  <c r="AI550" i="1"/>
  <c r="AH550" i="1"/>
  <c r="AF550" i="1"/>
  <c r="AE550" i="1"/>
  <c r="AD550" i="1"/>
  <c r="AC550" i="1"/>
  <c r="AB550" i="1"/>
  <c r="AA550" i="1"/>
  <c r="Z550" i="1"/>
  <c r="Y550" i="1"/>
  <c r="W550" i="1"/>
  <c r="V550" i="1"/>
  <c r="U550" i="1"/>
  <c r="T550" i="1"/>
  <c r="S550" i="1"/>
  <c r="Q550" i="1"/>
  <c r="P550" i="1"/>
  <c r="N550" i="1"/>
  <c r="M550" i="1"/>
  <c r="L550" i="1"/>
  <c r="K550" i="1"/>
  <c r="J550" i="1"/>
  <c r="H550" i="1"/>
  <c r="G550" i="1"/>
  <c r="E550" i="1"/>
  <c r="D550" i="1"/>
  <c r="C550" i="1"/>
  <c r="B550" i="1"/>
  <c r="A550" i="1"/>
  <c r="BA549" i="1"/>
  <c r="AZ549" i="1"/>
  <c r="AX549" i="1"/>
  <c r="AW549" i="1"/>
  <c r="AU549" i="1"/>
  <c r="AT549" i="1"/>
  <c r="AR549" i="1"/>
  <c r="AQ549" i="1"/>
  <c r="AO549" i="1"/>
  <c r="AN549" i="1"/>
  <c r="AL549" i="1"/>
  <c r="AK549" i="1"/>
  <c r="AI549" i="1"/>
  <c r="AH549" i="1"/>
  <c r="AF549" i="1"/>
  <c r="AE549" i="1"/>
  <c r="AD549" i="1"/>
  <c r="AC549" i="1"/>
  <c r="AB549" i="1"/>
  <c r="AA549" i="1"/>
  <c r="Z549" i="1"/>
  <c r="Y549" i="1"/>
  <c r="W549" i="1"/>
  <c r="V549" i="1"/>
  <c r="U549" i="1"/>
  <c r="T549" i="1"/>
  <c r="S549" i="1"/>
  <c r="Q549" i="1"/>
  <c r="P549" i="1"/>
  <c r="N549" i="1"/>
  <c r="M549" i="1"/>
  <c r="L549" i="1"/>
  <c r="K549" i="1"/>
  <c r="J549" i="1"/>
  <c r="H549" i="1"/>
  <c r="G549" i="1"/>
  <c r="E549" i="1"/>
  <c r="D549" i="1"/>
  <c r="C549" i="1"/>
  <c r="B549" i="1"/>
  <c r="A549" i="1"/>
  <c r="BA548" i="1"/>
  <c r="AZ548" i="1"/>
  <c r="AX548" i="1"/>
  <c r="AW548" i="1"/>
  <c r="AU548" i="1"/>
  <c r="AT548" i="1"/>
  <c r="AR548" i="1"/>
  <c r="AQ548" i="1"/>
  <c r="AO548" i="1"/>
  <c r="AN548" i="1"/>
  <c r="AL548" i="1"/>
  <c r="AK548" i="1"/>
  <c r="AI548" i="1"/>
  <c r="AH548" i="1"/>
  <c r="AF548" i="1"/>
  <c r="AE548" i="1"/>
  <c r="AD548" i="1"/>
  <c r="AC548" i="1"/>
  <c r="AB548" i="1"/>
  <c r="AA548" i="1"/>
  <c r="Z548" i="1"/>
  <c r="Y548" i="1"/>
  <c r="W548" i="1"/>
  <c r="V548" i="1"/>
  <c r="U548" i="1"/>
  <c r="T548" i="1"/>
  <c r="S548" i="1"/>
  <c r="Q548" i="1"/>
  <c r="P548" i="1"/>
  <c r="N548" i="1"/>
  <c r="M548" i="1"/>
  <c r="L548" i="1"/>
  <c r="K548" i="1"/>
  <c r="J548" i="1"/>
  <c r="H548" i="1"/>
  <c r="G548" i="1"/>
  <c r="E548" i="1"/>
  <c r="D548" i="1"/>
  <c r="C548" i="1"/>
  <c r="B548" i="1"/>
  <c r="A548" i="1"/>
  <c r="BA547" i="1"/>
  <c r="AZ547" i="1"/>
  <c r="AX547" i="1"/>
  <c r="AW547" i="1"/>
  <c r="AU547" i="1"/>
  <c r="AT547" i="1"/>
  <c r="AR547" i="1"/>
  <c r="AQ547" i="1"/>
  <c r="AO547" i="1"/>
  <c r="AN547" i="1"/>
  <c r="AL547" i="1"/>
  <c r="AK547" i="1"/>
  <c r="AI547" i="1"/>
  <c r="AH547" i="1"/>
  <c r="AF547" i="1"/>
  <c r="AE547" i="1"/>
  <c r="AD547" i="1"/>
  <c r="AC547" i="1"/>
  <c r="AB547" i="1"/>
  <c r="AA547" i="1"/>
  <c r="Z547" i="1"/>
  <c r="Y547" i="1"/>
  <c r="W547" i="1"/>
  <c r="V547" i="1"/>
  <c r="U547" i="1"/>
  <c r="T547" i="1"/>
  <c r="S547" i="1"/>
  <c r="Q547" i="1"/>
  <c r="P547" i="1"/>
  <c r="N547" i="1"/>
  <c r="M547" i="1"/>
  <c r="L547" i="1"/>
  <c r="K547" i="1"/>
  <c r="J547" i="1"/>
  <c r="H547" i="1"/>
  <c r="G547" i="1"/>
  <c r="E547" i="1"/>
  <c r="D547" i="1"/>
  <c r="C547" i="1"/>
  <c r="B547" i="1"/>
  <c r="A547" i="1"/>
  <c r="BA546" i="1"/>
  <c r="AZ546" i="1"/>
  <c r="AX546" i="1"/>
  <c r="AW546" i="1"/>
  <c r="AU546" i="1"/>
  <c r="AT546" i="1"/>
  <c r="AR546" i="1"/>
  <c r="AQ546" i="1"/>
  <c r="AO546" i="1"/>
  <c r="AN546" i="1"/>
  <c r="AL546" i="1"/>
  <c r="AK546" i="1"/>
  <c r="AI546" i="1"/>
  <c r="AH546" i="1"/>
  <c r="AF546" i="1"/>
  <c r="AE546" i="1"/>
  <c r="AD546" i="1"/>
  <c r="AC546" i="1"/>
  <c r="AB546" i="1"/>
  <c r="AA546" i="1"/>
  <c r="Z546" i="1"/>
  <c r="Y546" i="1"/>
  <c r="W546" i="1"/>
  <c r="V546" i="1"/>
  <c r="U546" i="1"/>
  <c r="T546" i="1"/>
  <c r="S546" i="1"/>
  <c r="Q546" i="1"/>
  <c r="P546" i="1"/>
  <c r="N546" i="1"/>
  <c r="M546" i="1"/>
  <c r="L546" i="1"/>
  <c r="K546" i="1"/>
  <c r="J546" i="1"/>
  <c r="H546" i="1"/>
  <c r="G546" i="1"/>
  <c r="E546" i="1"/>
  <c r="D546" i="1"/>
  <c r="C546" i="1"/>
  <c r="B546" i="1"/>
  <c r="A546" i="1"/>
  <c r="BA545" i="1"/>
  <c r="AZ545" i="1"/>
  <c r="AX545" i="1"/>
  <c r="AW545" i="1"/>
  <c r="AU545" i="1"/>
  <c r="AT545" i="1"/>
  <c r="AR545" i="1"/>
  <c r="AQ545" i="1"/>
  <c r="AO545" i="1"/>
  <c r="AN545" i="1"/>
  <c r="AL545" i="1"/>
  <c r="AK545" i="1"/>
  <c r="AI545" i="1"/>
  <c r="AH545" i="1"/>
  <c r="AF545" i="1"/>
  <c r="AE545" i="1"/>
  <c r="AD545" i="1"/>
  <c r="AC545" i="1"/>
  <c r="AB545" i="1"/>
  <c r="AA545" i="1"/>
  <c r="Z545" i="1"/>
  <c r="Y545" i="1"/>
  <c r="W545" i="1"/>
  <c r="V545" i="1"/>
  <c r="U545" i="1"/>
  <c r="T545" i="1"/>
  <c r="S545" i="1"/>
  <c r="Q545" i="1"/>
  <c r="P545" i="1"/>
  <c r="N545" i="1"/>
  <c r="M545" i="1"/>
  <c r="L545" i="1"/>
  <c r="K545" i="1"/>
  <c r="J545" i="1"/>
  <c r="H545" i="1"/>
  <c r="G545" i="1"/>
  <c r="E545" i="1"/>
  <c r="D545" i="1"/>
  <c r="C545" i="1"/>
  <c r="B545" i="1"/>
  <c r="A545" i="1"/>
  <c r="BA544" i="1"/>
  <c r="AZ544" i="1"/>
  <c r="AX544" i="1"/>
  <c r="AW544" i="1"/>
  <c r="AU544" i="1"/>
  <c r="AT544" i="1"/>
  <c r="AR544" i="1"/>
  <c r="AQ544" i="1"/>
  <c r="AO544" i="1"/>
  <c r="AN544" i="1"/>
  <c r="AL544" i="1"/>
  <c r="AK544" i="1"/>
  <c r="AI544" i="1"/>
  <c r="AH544" i="1"/>
  <c r="AF544" i="1"/>
  <c r="AE544" i="1"/>
  <c r="AD544" i="1"/>
  <c r="AC544" i="1"/>
  <c r="AB544" i="1"/>
  <c r="AA544" i="1"/>
  <c r="Z544" i="1"/>
  <c r="Y544" i="1"/>
  <c r="W544" i="1"/>
  <c r="V544" i="1"/>
  <c r="U544" i="1"/>
  <c r="T544" i="1"/>
  <c r="S544" i="1"/>
  <c r="Q544" i="1"/>
  <c r="P544" i="1"/>
  <c r="N544" i="1"/>
  <c r="M544" i="1"/>
  <c r="L544" i="1"/>
  <c r="K544" i="1"/>
  <c r="J544" i="1"/>
  <c r="H544" i="1"/>
  <c r="G544" i="1"/>
  <c r="E544" i="1"/>
  <c r="D544" i="1"/>
  <c r="C544" i="1"/>
  <c r="B544" i="1"/>
  <c r="A544" i="1"/>
  <c r="BA543" i="1"/>
  <c r="AZ543" i="1"/>
  <c r="AX543" i="1"/>
  <c r="AW543" i="1"/>
  <c r="AU543" i="1"/>
  <c r="AT543" i="1"/>
  <c r="AR543" i="1"/>
  <c r="AQ543" i="1"/>
  <c r="AO543" i="1"/>
  <c r="AN543" i="1"/>
  <c r="AL543" i="1"/>
  <c r="AK543" i="1"/>
  <c r="AI543" i="1"/>
  <c r="AH543" i="1"/>
  <c r="AF543" i="1"/>
  <c r="AE543" i="1"/>
  <c r="AD543" i="1"/>
  <c r="AC543" i="1"/>
  <c r="AB543" i="1"/>
  <c r="AA543" i="1"/>
  <c r="Z543" i="1"/>
  <c r="Y543" i="1"/>
  <c r="W543" i="1"/>
  <c r="V543" i="1"/>
  <c r="U543" i="1"/>
  <c r="T543" i="1"/>
  <c r="S543" i="1"/>
  <c r="Q543" i="1"/>
  <c r="P543" i="1"/>
  <c r="N543" i="1"/>
  <c r="M543" i="1"/>
  <c r="L543" i="1"/>
  <c r="K543" i="1"/>
  <c r="J543" i="1"/>
  <c r="H543" i="1"/>
  <c r="G543" i="1"/>
  <c r="E543" i="1"/>
  <c r="D543" i="1"/>
  <c r="C543" i="1"/>
  <c r="B543" i="1"/>
  <c r="A543" i="1"/>
  <c r="BA542" i="1"/>
  <c r="AZ542" i="1"/>
  <c r="AX542" i="1"/>
  <c r="AW542" i="1"/>
  <c r="AU542" i="1"/>
  <c r="AT542" i="1"/>
  <c r="AR542" i="1"/>
  <c r="AQ542" i="1"/>
  <c r="AO542" i="1"/>
  <c r="AN542" i="1"/>
  <c r="AL542" i="1"/>
  <c r="AK542" i="1"/>
  <c r="AI542" i="1"/>
  <c r="AH542" i="1"/>
  <c r="AF542" i="1"/>
  <c r="AE542" i="1"/>
  <c r="AD542" i="1"/>
  <c r="AC542" i="1"/>
  <c r="AB542" i="1"/>
  <c r="AA542" i="1"/>
  <c r="Z542" i="1"/>
  <c r="Y542" i="1"/>
  <c r="W542" i="1"/>
  <c r="V542" i="1"/>
  <c r="U542" i="1"/>
  <c r="T542" i="1"/>
  <c r="S542" i="1"/>
  <c r="Q542" i="1"/>
  <c r="P542" i="1"/>
  <c r="N542" i="1"/>
  <c r="M542" i="1"/>
  <c r="L542" i="1"/>
  <c r="K542" i="1"/>
  <c r="J542" i="1"/>
  <c r="H542" i="1"/>
  <c r="G542" i="1"/>
  <c r="E542" i="1"/>
  <c r="D542" i="1"/>
  <c r="C542" i="1"/>
  <c r="B542" i="1"/>
  <c r="A542" i="1"/>
  <c r="BA541" i="1"/>
  <c r="AZ541" i="1"/>
  <c r="AX541" i="1"/>
  <c r="AW541" i="1"/>
  <c r="AU541" i="1"/>
  <c r="AT541" i="1"/>
  <c r="AR541" i="1"/>
  <c r="AQ541" i="1"/>
  <c r="AO541" i="1"/>
  <c r="AN541" i="1"/>
  <c r="AL541" i="1"/>
  <c r="AK541" i="1"/>
  <c r="AI541" i="1"/>
  <c r="AH541" i="1"/>
  <c r="AF541" i="1"/>
  <c r="AE541" i="1"/>
  <c r="AD541" i="1"/>
  <c r="AC541" i="1"/>
  <c r="AB541" i="1"/>
  <c r="AA541" i="1"/>
  <c r="Z541" i="1"/>
  <c r="Y541" i="1"/>
  <c r="W541" i="1"/>
  <c r="V541" i="1"/>
  <c r="U541" i="1"/>
  <c r="T541" i="1"/>
  <c r="S541" i="1"/>
  <c r="Q541" i="1"/>
  <c r="P541" i="1"/>
  <c r="N541" i="1"/>
  <c r="M541" i="1"/>
  <c r="L541" i="1"/>
  <c r="K541" i="1"/>
  <c r="J541" i="1"/>
  <c r="H541" i="1"/>
  <c r="G541" i="1"/>
  <c r="E541" i="1"/>
  <c r="D541" i="1"/>
  <c r="C541" i="1"/>
  <c r="B541" i="1"/>
  <c r="A541" i="1"/>
  <c r="BA540" i="1"/>
  <c r="AZ540" i="1"/>
  <c r="AX540" i="1"/>
  <c r="AW540" i="1"/>
  <c r="AU540" i="1"/>
  <c r="AT540" i="1"/>
  <c r="AR540" i="1"/>
  <c r="AQ540" i="1"/>
  <c r="AO540" i="1"/>
  <c r="AN540" i="1"/>
  <c r="AL540" i="1"/>
  <c r="AK540" i="1"/>
  <c r="AI540" i="1"/>
  <c r="AH540" i="1"/>
  <c r="AF540" i="1"/>
  <c r="AE540" i="1"/>
  <c r="AD540" i="1"/>
  <c r="AC540" i="1"/>
  <c r="AB540" i="1"/>
  <c r="AA540" i="1"/>
  <c r="Z540" i="1"/>
  <c r="Y540" i="1"/>
  <c r="W540" i="1"/>
  <c r="V540" i="1"/>
  <c r="U540" i="1"/>
  <c r="T540" i="1"/>
  <c r="S540" i="1"/>
  <c r="Q540" i="1"/>
  <c r="P540" i="1"/>
  <c r="N540" i="1"/>
  <c r="M540" i="1"/>
  <c r="L540" i="1"/>
  <c r="K540" i="1"/>
  <c r="J540" i="1"/>
  <c r="H540" i="1"/>
  <c r="G540" i="1"/>
  <c r="E540" i="1"/>
  <c r="D540" i="1"/>
  <c r="C540" i="1"/>
  <c r="B540" i="1"/>
  <c r="A540" i="1"/>
  <c r="BA539" i="1"/>
  <c r="AZ539" i="1"/>
  <c r="AX539" i="1"/>
  <c r="AW539" i="1"/>
  <c r="AU539" i="1"/>
  <c r="AT539" i="1"/>
  <c r="AR539" i="1"/>
  <c r="AQ539" i="1"/>
  <c r="AO539" i="1"/>
  <c r="AN539" i="1"/>
  <c r="AL539" i="1"/>
  <c r="AK539" i="1"/>
  <c r="AI539" i="1"/>
  <c r="AH539" i="1"/>
  <c r="AF539" i="1"/>
  <c r="AE539" i="1"/>
  <c r="AD539" i="1"/>
  <c r="AC539" i="1"/>
  <c r="AB539" i="1"/>
  <c r="AA539" i="1"/>
  <c r="Z539" i="1"/>
  <c r="Y539" i="1"/>
  <c r="W539" i="1"/>
  <c r="V539" i="1"/>
  <c r="U539" i="1"/>
  <c r="T539" i="1"/>
  <c r="S539" i="1"/>
  <c r="Q539" i="1"/>
  <c r="P539" i="1"/>
  <c r="N539" i="1"/>
  <c r="M539" i="1"/>
  <c r="L539" i="1"/>
  <c r="K539" i="1"/>
  <c r="J539" i="1"/>
  <c r="H539" i="1"/>
  <c r="G539" i="1"/>
  <c r="E539" i="1"/>
  <c r="D539" i="1"/>
  <c r="C539" i="1"/>
  <c r="B539" i="1"/>
  <c r="A539" i="1"/>
  <c r="BA538" i="1"/>
  <c r="AZ538" i="1"/>
  <c r="AX538" i="1"/>
  <c r="AW538" i="1"/>
  <c r="AU538" i="1"/>
  <c r="AT538" i="1"/>
  <c r="AR538" i="1"/>
  <c r="AQ538" i="1"/>
  <c r="AO538" i="1"/>
  <c r="AN538" i="1"/>
  <c r="AL538" i="1"/>
  <c r="AK538" i="1"/>
  <c r="AI538" i="1"/>
  <c r="AH538" i="1"/>
  <c r="AF538" i="1"/>
  <c r="AE538" i="1"/>
  <c r="AD538" i="1"/>
  <c r="AC538" i="1"/>
  <c r="AB538" i="1"/>
  <c r="AA538" i="1"/>
  <c r="Z538" i="1"/>
  <c r="Y538" i="1"/>
  <c r="W538" i="1"/>
  <c r="V538" i="1"/>
  <c r="U538" i="1"/>
  <c r="T538" i="1"/>
  <c r="S538" i="1"/>
  <c r="Q538" i="1"/>
  <c r="P538" i="1"/>
  <c r="N538" i="1"/>
  <c r="M538" i="1"/>
  <c r="L538" i="1"/>
  <c r="K538" i="1"/>
  <c r="J538" i="1"/>
  <c r="H538" i="1"/>
  <c r="G538" i="1"/>
  <c r="E538" i="1"/>
  <c r="D538" i="1"/>
  <c r="C538" i="1"/>
  <c r="B538" i="1"/>
  <c r="A538" i="1"/>
  <c r="BA537" i="1"/>
  <c r="AZ537" i="1"/>
  <c r="AX537" i="1"/>
  <c r="AW537" i="1"/>
  <c r="AU537" i="1"/>
  <c r="AT537" i="1"/>
  <c r="AR537" i="1"/>
  <c r="AQ537" i="1"/>
  <c r="AO537" i="1"/>
  <c r="AN537" i="1"/>
  <c r="AL537" i="1"/>
  <c r="AK537" i="1"/>
  <c r="AI537" i="1"/>
  <c r="AH537" i="1"/>
  <c r="AF537" i="1"/>
  <c r="AE537" i="1"/>
  <c r="AD537" i="1"/>
  <c r="AC537" i="1"/>
  <c r="AB537" i="1"/>
  <c r="AA537" i="1"/>
  <c r="Z537" i="1"/>
  <c r="Y537" i="1"/>
  <c r="W537" i="1"/>
  <c r="V537" i="1"/>
  <c r="U537" i="1"/>
  <c r="T537" i="1"/>
  <c r="S537" i="1"/>
  <c r="Q537" i="1"/>
  <c r="P537" i="1"/>
  <c r="N537" i="1"/>
  <c r="M537" i="1"/>
  <c r="L537" i="1"/>
  <c r="K537" i="1"/>
  <c r="J537" i="1"/>
  <c r="H537" i="1"/>
  <c r="G537" i="1"/>
  <c r="E537" i="1"/>
  <c r="D537" i="1"/>
  <c r="C537" i="1"/>
  <c r="B537" i="1"/>
  <c r="A537" i="1"/>
  <c r="BA536" i="1"/>
  <c r="AZ536" i="1"/>
  <c r="AX536" i="1"/>
  <c r="AW536" i="1"/>
  <c r="AU536" i="1"/>
  <c r="AT536" i="1"/>
  <c r="AR536" i="1"/>
  <c r="AQ536" i="1"/>
  <c r="AO536" i="1"/>
  <c r="AN536" i="1"/>
  <c r="AL536" i="1"/>
  <c r="AK536" i="1"/>
  <c r="AI536" i="1"/>
  <c r="AH536" i="1"/>
  <c r="AF536" i="1"/>
  <c r="AE536" i="1"/>
  <c r="AD536" i="1"/>
  <c r="AC536" i="1"/>
  <c r="AB536" i="1"/>
  <c r="AA536" i="1"/>
  <c r="Z536" i="1"/>
  <c r="Y536" i="1"/>
  <c r="W536" i="1"/>
  <c r="V536" i="1"/>
  <c r="U536" i="1"/>
  <c r="T536" i="1"/>
  <c r="S536" i="1"/>
  <c r="Q536" i="1"/>
  <c r="P536" i="1"/>
  <c r="N536" i="1"/>
  <c r="M536" i="1"/>
  <c r="L536" i="1"/>
  <c r="K536" i="1"/>
  <c r="J536" i="1"/>
  <c r="H536" i="1"/>
  <c r="G536" i="1"/>
  <c r="E536" i="1"/>
  <c r="D536" i="1"/>
  <c r="C536" i="1"/>
  <c r="B536" i="1"/>
  <c r="A536" i="1"/>
  <c r="BA535" i="1"/>
  <c r="AZ535" i="1"/>
  <c r="AX535" i="1"/>
  <c r="AW535" i="1"/>
  <c r="AU535" i="1"/>
  <c r="AT535" i="1"/>
  <c r="AR535" i="1"/>
  <c r="AQ535" i="1"/>
  <c r="AO535" i="1"/>
  <c r="AN535" i="1"/>
  <c r="AL535" i="1"/>
  <c r="AK535" i="1"/>
  <c r="AI535" i="1"/>
  <c r="AH535" i="1"/>
  <c r="AF535" i="1"/>
  <c r="AE535" i="1"/>
  <c r="AD535" i="1"/>
  <c r="AC535" i="1"/>
  <c r="AB535" i="1"/>
  <c r="AA535" i="1"/>
  <c r="Z535" i="1"/>
  <c r="Y535" i="1"/>
  <c r="W535" i="1"/>
  <c r="V535" i="1"/>
  <c r="U535" i="1"/>
  <c r="T535" i="1"/>
  <c r="S535" i="1"/>
  <c r="Q535" i="1"/>
  <c r="P535" i="1"/>
  <c r="N535" i="1"/>
  <c r="M535" i="1"/>
  <c r="L535" i="1"/>
  <c r="K535" i="1"/>
  <c r="J535" i="1"/>
  <c r="H535" i="1"/>
  <c r="G535" i="1"/>
  <c r="E535" i="1"/>
  <c r="D535" i="1"/>
  <c r="C535" i="1"/>
  <c r="B535" i="1"/>
  <c r="A535" i="1"/>
  <c r="BA534" i="1"/>
  <c r="AZ534" i="1"/>
  <c r="AX534" i="1"/>
  <c r="AW534" i="1"/>
  <c r="AU534" i="1"/>
  <c r="AT534" i="1"/>
  <c r="AR534" i="1"/>
  <c r="AQ534" i="1"/>
  <c r="AO534" i="1"/>
  <c r="AN534" i="1"/>
  <c r="AL534" i="1"/>
  <c r="AK534" i="1"/>
  <c r="AI534" i="1"/>
  <c r="AH534" i="1"/>
  <c r="AF534" i="1"/>
  <c r="AE534" i="1"/>
  <c r="AD534" i="1"/>
  <c r="AC534" i="1"/>
  <c r="AB534" i="1"/>
  <c r="AA534" i="1"/>
  <c r="Z534" i="1"/>
  <c r="Y534" i="1"/>
  <c r="W534" i="1"/>
  <c r="V534" i="1"/>
  <c r="U534" i="1"/>
  <c r="T534" i="1"/>
  <c r="S534" i="1"/>
  <c r="Q534" i="1"/>
  <c r="P534" i="1"/>
  <c r="N534" i="1"/>
  <c r="M534" i="1"/>
  <c r="L534" i="1"/>
  <c r="K534" i="1"/>
  <c r="J534" i="1"/>
  <c r="H534" i="1"/>
  <c r="G534" i="1"/>
  <c r="E534" i="1"/>
  <c r="D534" i="1"/>
  <c r="C534" i="1"/>
  <c r="B534" i="1"/>
  <c r="A534" i="1"/>
  <c r="BA533" i="1"/>
  <c r="AZ533" i="1"/>
  <c r="AX533" i="1"/>
  <c r="AW533" i="1"/>
  <c r="AU533" i="1"/>
  <c r="AT533" i="1"/>
  <c r="AR533" i="1"/>
  <c r="AQ533" i="1"/>
  <c r="AO533" i="1"/>
  <c r="AN533" i="1"/>
  <c r="AL533" i="1"/>
  <c r="AK533" i="1"/>
  <c r="AI533" i="1"/>
  <c r="AH533" i="1"/>
  <c r="AF533" i="1"/>
  <c r="AE533" i="1"/>
  <c r="AD533" i="1"/>
  <c r="AC533" i="1"/>
  <c r="AB533" i="1"/>
  <c r="AA533" i="1"/>
  <c r="Z533" i="1"/>
  <c r="Y533" i="1"/>
  <c r="W533" i="1"/>
  <c r="V533" i="1"/>
  <c r="U533" i="1"/>
  <c r="T533" i="1"/>
  <c r="S533" i="1"/>
  <c r="Q533" i="1"/>
  <c r="P533" i="1"/>
  <c r="N533" i="1"/>
  <c r="M533" i="1"/>
  <c r="L533" i="1"/>
  <c r="K533" i="1"/>
  <c r="J533" i="1"/>
  <c r="H533" i="1"/>
  <c r="G533" i="1"/>
  <c r="E533" i="1"/>
  <c r="D533" i="1"/>
  <c r="C533" i="1"/>
  <c r="B533" i="1"/>
  <c r="A533" i="1"/>
  <c r="BA532" i="1"/>
  <c r="AZ532" i="1"/>
  <c r="AX532" i="1"/>
  <c r="AW532" i="1"/>
  <c r="AU532" i="1"/>
  <c r="AT532" i="1"/>
  <c r="AR532" i="1"/>
  <c r="AQ532" i="1"/>
  <c r="AO532" i="1"/>
  <c r="AN532" i="1"/>
  <c r="AL532" i="1"/>
  <c r="AK532" i="1"/>
  <c r="AI532" i="1"/>
  <c r="AH532" i="1"/>
  <c r="AF532" i="1"/>
  <c r="AE532" i="1"/>
  <c r="AD532" i="1"/>
  <c r="AC532" i="1"/>
  <c r="AB532" i="1"/>
  <c r="AA532" i="1"/>
  <c r="Z532" i="1"/>
  <c r="Y532" i="1"/>
  <c r="W532" i="1"/>
  <c r="V532" i="1"/>
  <c r="U532" i="1"/>
  <c r="T532" i="1"/>
  <c r="S532" i="1"/>
  <c r="Q532" i="1"/>
  <c r="P532" i="1"/>
  <c r="N532" i="1"/>
  <c r="M532" i="1"/>
  <c r="L532" i="1"/>
  <c r="K532" i="1"/>
  <c r="J532" i="1"/>
  <c r="H532" i="1"/>
  <c r="G532" i="1"/>
  <c r="E532" i="1"/>
  <c r="D532" i="1"/>
  <c r="C532" i="1"/>
  <c r="B532" i="1"/>
  <c r="A532" i="1"/>
  <c r="BA531" i="1"/>
  <c r="AZ531" i="1"/>
  <c r="AX531" i="1"/>
  <c r="AW531" i="1"/>
  <c r="AU531" i="1"/>
  <c r="AT531" i="1"/>
  <c r="AR531" i="1"/>
  <c r="AQ531" i="1"/>
  <c r="AO531" i="1"/>
  <c r="AN531" i="1"/>
  <c r="AL531" i="1"/>
  <c r="AK531" i="1"/>
  <c r="AI531" i="1"/>
  <c r="AH531" i="1"/>
  <c r="AF531" i="1"/>
  <c r="AE531" i="1"/>
  <c r="AD531" i="1"/>
  <c r="AC531" i="1"/>
  <c r="AB531" i="1"/>
  <c r="AA531" i="1"/>
  <c r="Z531" i="1"/>
  <c r="Y531" i="1"/>
  <c r="W531" i="1"/>
  <c r="V531" i="1"/>
  <c r="U531" i="1"/>
  <c r="T531" i="1"/>
  <c r="S531" i="1"/>
  <c r="Q531" i="1"/>
  <c r="P531" i="1"/>
  <c r="N531" i="1"/>
  <c r="M531" i="1"/>
  <c r="L531" i="1"/>
  <c r="K531" i="1"/>
  <c r="J531" i="1"/>
  <c r="H531" i="1"/>
  <c r="G531" i="1"/>
  <c r="E531" i="1"/>
  <c r="D531" i="1"/>
  <c r="C531" i="1"/>
  <c r="B531" i="1"/>
  <c r="A531" i="1"/>
  <c r="BA530" i="1"/>
  <c r="AZ530" i="1"/>
  <c r="AX530" i="1"/>
  <c r="AW530" i="1"/>
  <c r="AU530" i="1"/>
  <c r="AT530" i="1"/>
  <c r="AR530" i="1"/>
  <c r="AQ530" i="1"/>
  <c r="AO530" i="1"/>
  <c r="AN530" i="1"/>
  <c r="AL530" i="1"/>
  <c r="AK530" i="1"/>
  <c r="AI530" i="1"/>
  <c r="AH530" i="1"/>
  <c r="AF530" i="1"/>
  <c r="AE530" i="1"/>
  <c r="AD530" i="1"/>
  <c r="AC530" i="1"/>
  <c r="AB530" i="1"/>
  <c r="AA530" i="1"/>
  <c r="Z530" i="1"/>
  <c r="Y530" i="1"/>
  <c r="W530" i="1"/>
  <c r="V530" i="1"/>
  <c r="U530" i="1"/>
  <c r="T530" i="1"/>
  <c r="S530" i="1"/>
  <c r="Q530" i="1"/>
  <c r="P530" i="1"/>
  <c r="N530" i="1"/>
  <c r="M530" i="1"/>
  <c r="L530" i="1"/>
  <c r="K530" i="1"/>
  <c r="J530" i="1"/>
  <c r="H530" i="1"/>
  <c r="G530" i="1"/>
  <c r="E530" i="1"/>
  <c r="D530" i="1"/>
  <c r="C530" i="1"/>
  <c r="B530" i="1"/>
  <c r="A530" i="1"/>
  <c r="BA529" i="1"/>
  <c r="AZ529" i="1"/>
  <c r="AX529" i="1"/>
  <c r="AW529" i="1"/>
  <c r="AU529" i="1"/>
  <c r="AT529" i="1"/>
  <c r="AR529" i="1"/>
  <c r="AQ529" i="1"/>
  <c r="AO529" i="1"/>
  <c r="AN529" i="1"/>
  <c r="AL529" i="1"/>
  <c r="AK529" i="1"/>
  <c r="AI529" i="1"/>
  <c r="AH529" i="1"/>
  <c r="AF529" i="1"/>
  <c r="AE529" i="1"/>
  <c r="AD529" i="1"/>
  <c r="AC529" i="1"/>
  <c r="AB529" i="1"/>
  <c r="AA529" i="1"/>
  <c r="Z529" i="1"/>
  <c r="Y529" i="1"/>
  <c r="W529" i="1"/>
  <c r="V529" i="1"/>
  <c r="U529" i="1"/>
  <c r="T529" i="1"/>
  <c r="S529" i="1"/>
  <c r="Q529" i="1"/>
  <c r="P529" i="1"/>
  <c r="N529" i="1"/>
  <c r="M529" i="1"/>
  <c r="L529" i="1"/>
  <c r="K529" i="1"/>
  <c r="J529" i="1"/>
  <c r="H529" i="1"/>
  <c r="G529" i="1"/>
  <c r="E529" i="1"/>
  <c r="D529" i="1"/>
  <c r="C529" i="1"/>
  <c r="B529" i="1"/>
  <c r="A529" i="1"/>
  <c r="BA528" i="1"/>
  <c r="AZ528" i="1"/>
  <c r="AX528" i="1"/>
  <c r="AW528" i="1"/>
  <c r="AU528" i="1"/>
  <c r="AT528" i="1"/>
  <c r="AR528" i="1"/>
  <c r="AQ528" i="1"/>
  <c r="AO528" i="1"/>
  <c r="AN528" i="1"/>
  <c r="AL528" i="1"/>
  <c r="AK528" i="1"/>
  <c r="AI528" i="1"/>
  <c r="AH528" i="1"/>
  <c r="AF528" i="1"/>
  <c r="AE528" i="1"/>
  <c r="AD528" i="1"/>
  <c r="AC528" i="1"/>
  <c r="AB528" i="1"/>
  <c r="AA528" i="1"/>
  <c r="Z528" i="1"/>
  <c r="Y528" i="1"/>
  <c r="W528" i="1"/>
  <c r="V528" i="1"/>
  <c r="U528" i="1"/>
  <c r="T528" i="1"/>
  <c r="S528" i="1"/>
  <c r="Q528" i="1"/>
  <c r="P528" i="1"/>
  <c r="N528" i="1"/>
  <c r="M528" i="1"/>
  <c r="L528" i="1"/>
  <c r="K528" i="1"/>
  <c r="J528" i="1"/>
  <c r="H528" i="1"/>
  <c r="G528" i="1"/>
  <c r="E528" i="1"/>
  <c r="D528" i="1"/>
  <c r="C528" i="1"/>
  <c r="B528" i="1"/>
  <c r="A528" i="1"/>
  <c r="BA527" i="1"/>
  <c r="AZ527" i="1"/>
  <c r="AX527" i="1"/>
  <c r="AW527" i="1"/>
  <c r="AU527" i="1"/>
  <c r="AT527" i="1"/>
  <c r="AR527" i="1"/>
  <c r="AQ527" i="1"/>
  <c r="AO527" i="1"/>
  <c r="AN527" i="1"/>
  <c r="AL527" i="1"/>
  <c r="AK527" i="1"/>
  <c r="AI527" i="1"/>
  <c r="AH527" i="1"/>
  <c r="AF527" i="1"/>
  <c r="AE527" i="1"/>
  <c r="AD527" i="1"/>
  <c r="AC527" i="1"/>
  <c r="AB527" i="1"/>
  <c r="AA527" i="1"/>
  <c r="Z527" i="1"/>
  <c r="Y527" i="1"/>
  <c r="W527" i="1"/>
  <c r="V527" i="1"/>
  <c r="U527" i="1"/>
  <c r="T527" i="1"/>
  <c r="S527" i="1"/>
  <c r="Q527" i="1"/>
  <c r="P527" i="1"/>
  <c r="N527" i="1"/>
  <c r="M527" i="1"/>
  <c r="L527" i="1"/>
  <c r="K527" i="1"/>
  <c r="J527" i="1"/>
  <c r="H527" i="1"/>
  <c r="G527" i="1"/>
  <c r="E527" i="1"/>
  <c r="D527" i="1"/>
  <c r="C527" i="1"/>
  <c r="B527" i="1"/>
  <c r="A527" i="1"/>
  <c r="BA526" i="1"/>
  <c r="AZ526" i="1"/>
  <c r="AX526" i="1"/>
  <c r="AW526" i="1"/>
  <c r="AU526" i="1"/>
  <c r="AT526" i="1"/>
  <c r="AR526" i="1"/>
  <c r="AQ526" i="1"/>
  <c r="AO526" i="1"/>
  <c r="AN526" i="1"/>
  <c r="AL526" i="1"/>
  <c r="AK526" i="1"/>
  <c r="AI526" i="1"/>
  <c r="AH526" i="1"/>
  <c r="AF526" i="1"/>
  <c r="AE526" i="1"/>
  <c r="AD526" i="1"/>
  <c r="AC526" i="1"/>
  <c r="AB526" i="1"/>
  <c r="AA526" i="1"/>
  <c r="Z526" i="1"/>
  <c r="Y526" i="1"/>
  <c r="W526" i="1"/>
  <c r="V526" i="1"/>
  <c r="U526" i="1"/>
  <c r="T526" i="1"/>
  <c r="S526" i="1"/>
  <c r="Q526" i="1"/>
  <c r="P526" i="1"/>
  <c r="N526" i="1"/>
  <c r="M526" i="1"/>
  <c r="L526" i="1"/>
  <c r="K526" i="1"/>
  <c r="J526" i="1"/>
  <c r="H526" i="1"/>
  <c r="G526" i="1"/>
  <c r="E526" i="1"/>
  <c r="D526" i="1"/>
  <c r="C526" i="1"/>
  <c r="B526" i="1"/>
  <c r="A526" i="1"/>
  <c r="BA525" i="1"/>
  <c r="AZ525" i="1"/>
  <c r="AX525" i="1"/>
  <c r="AW525" i="1"/>
  <c r="AU525" i="1"/>
  <c r="AT525" i="1"/>
  <c r="AR525" i="1"/>
  <c r="AQ525" i="1"/>
  <c r="AO525" i="1"/>
  <c r="AN525" i="1"/>
  <c r="AL525" i="1"/>
  <c r="AK525" i="1"/>
  <c r="AI525" i="1"/>
  <c r="AH525" i="1"/>
  <c r="AF525" i="1"/>
  <c r="AE525" i="1"/>
  <c r="AD525" i="1"/>
  <c r="AC525" i="1"/>
  <c r="AB525" i="1"/>
  <c r="AA525" i="1"/>
  <c r="Z525" i="1"/>
  <c r="Y525" i="1"/>
  <c r="W525" i="1"/>
  <c r="V525" i="1"/>
  <c r="U525" i="1"/>
  <c r="T525" i="1"/>
  <c r="S525" i="1"/>
  <c r="Q525" i="1"/>
  <c r="P525" i="1"/>
  <c r="N525" i="1"/>
  <c r="M525" i="1"/>
  <c r="L525" i="1"/>
  <c r="K525" i="1"/>
  <c r="J525" i="1"/>
  <c r="H525" i="1"/>
  <c r="G525" i="1"/>
  <c r="E525" i="1"/>
  <c r="D525" i="1"/>
  <c r="C525" i="1"/>
  <c r="B525" i="1"/>
  <c r="A525" i="1"/>
  <c r="BA524" i="1"/>
  <c r="AZ524" i="1"/>
  <c r="AX524" i="1"/>
  <c r="AW524" i="1"/>
  <c r="AU524" i="1"/>
  <c r="AT524" i="1"/>
  <c r="AR524" i="1"/>
  <c r="AQ524" i="1"/>
  <c r="AO524" i="1"/>
  <c r="AN524" i="1"/>
  <c r="AL524" i="1"/>
  <c r="AK524" i="1"/>
  <c r="AI524" i="1"/>
  <c r="AH524" i="1"/>
  <c r="AF524" i="1"/>
  <c r="AE524" i="1"/>
  <c r="AD524" i="1"/>
  <c r="AC524" i="1"/>
  <c r="AB524" i="1"/>
  <c r="AA524" i="1"/>
  <c r="Z524" i="1"/>
  <c r="Y524" i="1"/>
  <c r="W524" i="1"/>
  <c r="V524" i="1"/>
  <c r="U524" i="1"/>
  <c r="T524" i="1"/>
  <c r="S524" i="1"/>
  <c r="Q524" i="1"/>
  <c r="P524" i="1"/>
  <c r="N524" i="1"/>
  <c r="M524" i="1"/>
  <c r="L524" i="1"/>
  <c r="K524" i="1"/>
  <c r="J524" i="1"/>
  <c r="H524" i="1"/>
  <c r="G524" i="1"/>
  <c r="E524" i="1"/>
  <c r="D524" i="1"/>
  <c r="C524" i="1"/>
  <c r="B524" i="1"/>
  <c r="A524" i="1"/>
  <c r="BA523" i="1"/>
  <c r="AZ523" i="1"/>
  <c r="AX523" i="1"/>
  <c r="AW523" i="1"/>
  <c r="AU523" i="1"/>
  <c r="AT523" i="1"/>
  <c r="AR523" i="1"/>
  <c r="AQ523" i="1"/>
  <c r="AO523" i="1"/>
  <c r="AN523" i="1"/>
  <c r="AL523" i="1"/>
  <c r="AK523" i="1"/>
  <c r="AI523" i="1"/>
  <c r="AH523" i="1"/>
  <c r="AF523" i="1"/>
  <c r="AE523" i="1"/>
  <c r="AD523" i="1"/>
  <c r="AC523" i="1"/>
  <c r="AB523" i="1"/>
  <c r="AA523" i="1"/>
  <c r="Z523" i="1"/>
  <c r="Y523" i="1"/>
  <c r="W523" i="1"/>
  <c r="V523" i="1"/>
  <c r="U523" i="1"/>
  <c r="T523" i="1"/>
  <c r="S523" i="1"/>
  <c r="Q523" i="1"/>
  <c r="P523" i="1"/>
  <c r="N523" i="1"/>
  <c r="M523" i="1"/>
  <c r="L523" i="1"/>
  <c r="K523" i="1"/>
  <c r="J523" i="1"/>
  <c r="H523" i="1"/>
  <c r="G523" i="1"/>
  <c r="E523" i="1"/>
  <c r="D523" i="1"/>
  <c r="C523" i="1"/>
  <c r="B523" i="1"/>
  <c r="A523" i="1"/>
  <c r="BA522" i="1"/>
  <c r="AZ522" i="1"/>
  <c r="AX522" i="1"/>
  <c r="AW522" i="1"/>
  <c r="AU522" i="1"/>
  <c r="AT522" i="1"/>
  <c r="AR522" i="1"/>
  <c r="AQ522" i="1"/>
  <c r="AO522" i="1"/>
  <c r="AN522" i="1"/>
  <c r="AL522" i="1"/>
  <c r="AK522" i="1"/>
  <c r="AI522" i="1"/>
  <c r="AH522" i="1"/>
  <c r="AF522" i="1"/>
  <c r="AE522" i="1"/>
  <c r="AD522" i="1"/>
  <c r="AC522" i="1"/>
  <c r="AB522" i="1"/>
  <c r="AA522" i="1"/>
  <c r="Z522" i="1"/>
  <c r="Y522" i="1"/>
  <c r="W522" i="1"/>
  <c r="V522" i="1"/>
  <c r="U522" i="1"/>
  <c r="T522" i="1"/>
  <c r="S522" i="1"/>
  <c r="Q522" i="1"/>
  <c r="P522" i="1"/>
  <c r="N522" i="1"/>
  <c r="M522" i="1"/>
  <c r="L522" i="1"/>
  <c r="K522" i="1"/>
  <c r="J522" i="1"/>
  <c r="H522" i="1"/>
  <c r="G522" i="1"/>
  <c r="E522" i="1"/>
  <c r="D522" i="1"/>
  <c r="C522" i="1"/>
  <c r="B522" i="1"/>
  <c r="A522" i="1"/>
  <c r="BA521" i="1"/>
  <c r="AZ521" i="1"/>
  <c r="AX521" i="1"/>
  <c r="AW521" i="1"/>
  <c r="AU521" i="1"/>
  <c r="AT521" i="1"/>
  <c r="AR521" i="1"/>
  <c r="AQ521" i="1"/>
  <c r="AO521" i="1"/>
  <c r="AN521" i="1"/>
  <c r="AL521" i="1"/>
  <c r="AK521" i="1"/>
  <c r="AI521" i="1"/>
  <c r="AH521" i="1"/>
  <c r="AF521" i="1"/>
  <c r="AE521" i="1"/>
  <c r="AD521" i="1"/>
  <c r="AC521" i="1"/>
  <c r="AB521" i="1"/>
  <c r="AA521" i="1"/>
  <c r="Z521" i="1"/>
  <c r="Y521" i="1"/>
  <c r="W521" i="1"/>
  <c r="V521" i="1"/>
  <c r="U521" i="1"/>
  <c r="T521" i="1"/>
  <c r="S521" i="1"/>
  <c r="Q521" i="1"/>
  <c r="P521" i="1"/>
  <c r="N521" i="1"/>
  <c r="M521" i="1"/>
  <c r="L521" i="1"/>
  <c r="K521" i="1"/>
  <c r="J521" i="1"/>
  <c r="H521" i="1"/>
  <c r="G521" i="1"/>
  <c r="E521" i="1"/>
  <c r="D521" i="1"/>
  <c r="C521" i="1"/>
  <c r="B521" i="1"/>
  <c r="A521" i="1"/>
  <c r="BA520" i="1"/>
  <c r="AZ520" i="1"/>
  <c r="AX520" i="1"/>
  <c r="AW520" i="1"/>
  <c r="AU520" i="1"/>
  <c r="AT520" i="1"/>
  <c r="AR520" i="1"/>
  <c r="AQ520" i="1"/>
  <c r="AO520" i="1"/>
  <c r="AN520" i="1"/>
  <c r="AL520" i="1"/>
  <c r="AK520" i="1"/>
  <c r="AI520" i="1"/>
  <c r="AH520" i="1"/>
  <c r="AF520" i="1"/>
  <c r="AE520" i="1"/>
  <c r="AD520" i="1"/>
  <c r="AC520" i="1"/>
  <c r="AB520" i="1"/>
  <c r="AA520" i="1"/>
  <c r="Z520" i="1"/>
  <c r="Y520" i="1"/>
  <c r="W520" i="1"/>
  <c r="V520" i="1"/>
  <c r="U520" i="1"/>
  <c r="T520" i="1"/>
  <c r="S520" i="1"/>
  <c r="Q520" i="1"/>
  <c r="P520" i="1"/>
  <c r="N520" i="1"/>
  <c r="M520" i="1"/>
  <c r="L520" i="1"/>
  <c r="K520" i="1"/>
  <c r="J520" i="1"/>
  <c r="H520" i="1"/>
  <c r="G520" i="1"/>
  <c r="E520" i="1"/>
  <c r="D520" i="1"/>
  <c r="C520" i="1"/>
  <c r="B520" i="1"/>
  <c r="A520" i="1"/>
  <c r="BA519" i="1"/>
  <c r="AZ519" i="1"/>
  <c r="AX519" i="1"/>
  <c r="AW519" i="1"/>
  <c r="AU519" i="1"/>
  <c r="AT519" i="1"/>
  <c r="AR519" i="1"/>
  <c r="AQ519" i="1"/>
  <c r="AO519" i="1"/>
  <c r="AN519" i="1"/>
  <c r="AL519" i="1"/>
  <c r="AK519" i="1"/>
  <c r="AI519" i="1"/>
  <c r="AH519" i="1"/>
  <c r="AF519" i="1"/>
  <c r="AE519" i="1"/>
  <c r="AD519" i="1"/>
  <c r="AC519" i="1"/>
  <c r="AB519" i="1"/>
  <c r="AA519" i="1"/>
  <c r="Z519" i="1"/>
  <c r="Y519" i="1"/>
  <c r="W519" i="1"/>
  <c r="V519" i="1"/>
  <c r="U519" i="1"/>
  <c r="T519" i="1"/>
  <c r="S519" i="1"/>
  <c r="Q519" i="1"/>
  <c r="P519" i="1"/>
  <c r="N519" i="1"/>
  <c r="M519" i="1"/>
  <c r="L519" i="1"/>
  <c r="K519" i="1"/>
  <c r="J519" i="1"/>
  <c r="H519" i="1"/>
  <c r="G519" i="1"/>
  <c r="E519" i="1"/>
  <c r="D519" i="1"/>
  <c r="C519" i="1"/>
  <c r="B519" i="1"/>
  <c r="A519" i="1"/>
  <c r="BA518" i="1"/>
  <c r="AZ518" i="1"/>
  <c r="AX518" i="1"/>
  <c r="AW518" i="1"/>
  <c r="AU518" i="1"/>
  <c r="AT518" i="1"/>
  <c r="AR518" i="1"/>
  <c r="AQ518" i="1"/>
  <c r="AO518" i="1"/>
  <c r="AN518" i="1"/>
  <c r="AL518" i="1"/>
  <c r="AK518" i="1"/>
  <c r="AI518" i="1"/>
  <c r="AH518" i="1"/>
  <c r="AF518" i="1"/>
  <c r="AE518" i="1"/>
  <c r="AD518" i="1"/>
  <c r="AC518" i="1"/>
  <c r="AB518" i="1"/>
  <c r="AA518" i="1"/>
  <c r="Z518" i="1"/>
  <c r="Y518" i="1"/>
  <c r="W518" i="1"/>
  <c r="V518" i="1"/>
  <c r="U518" i="1"/>
  <c r="T518" i="1"/>
  <c r="S518" i="1"/>
  <c r="Q518" i="1"/>
  <c r="P518" i="1"/>
  <c r="N518" i="1"/>
  <c r="M518" i="1"/>
  <c r="L518" i="1"/>
  <c r="K518" i="1"/>
  <c r="J518" i="1"/>
  <c r="H518" i="1"/>
  <c r="G518" i="1"/>
  <c r="E518" i="1"/>
  <c r="D518" i="1"/>
  <c r="C518" i="1"/>
  <c r="B518" i="1"/>
  <c r="A518" i="1"/>
  <c r="BA517" i="1"/>
  <c r="AZ517" i="1"/>
  <c r="AX517" i="1"/>
  <c r="AW517" i="1"/>
  <c r="AU517" i="1"/>
  <c r="AT517" i="1"/>
  <c r="AR517" i="1"/>
  <c r="AQ517" i="1"/>
  <c r="AO517" i="1"/>
  <c r="AN517" i="1"/>
  <c r="AL517" i="1"/>
  <c r="AK517" i="1"/>
  <c r="AI517" i="1"/>
  <c r="AH517" i="1"/>
  <c r="AF517" i="1"/>
  <c r="AE517" i="1"/>
  <c r="AD517" i="1"/>
  <c r="AC517" i="1"/>
  <c r="AB517" i="1"/>
  <c r="AA517" i="1"/>
  <c r="Z517" i="1"/>
  <c r="Y517" i="1"/>
  <c r="W517" i="1"/>
  <c r="V517" i="1"/>
  <c r="U517" i="1"/>
  <c r="T517" i="1"/>
  <c r="S517" i="1"/>
  <c r="Q517" i="1"/>
  <c r="P517" i="1"/>
  <c r="N517" i="1"/>
  <c r="M517" i="1"/>
  <c r="L517" i="1"/>
  <c r="K517" i="1"/>
  <c r="J517" i="1"/>
  <c r="H517" i="1"/>
  <c r="G517" i="1"/>
  <c r="E517" i="1"/>
  <c r="D517" i="1"/>
  <c r="C517" i="1"/>
  <c r="B517" i="1"/>
  <c r="A517" i="1"/>
  <c r="BA516" i="1"/>
  <c r="AZ516" i="1"/>
  <c r="AX516" i="1"/>
  <c r="AW516" i="1"/>
  <c r="AU516" i="1"/>
  <c r="AT516" i="1"/>
  <c r="AR516" i="1"/>
  <c r="AQ516" i="1"/>
  <c r="AO516" i="1"/>
  <c r="AN516" i="1"/>
  <c r="AL516" i="1"/>
  <c r="AK516" i="1"/>
  <c r="AI516" i="1"/>
  <c r="AH516" i="1"/>
  <c r="AF516" i="1"/>
  <c r="AE516" i="1"/>
  <c r="AD516" i="1"/>
  <c r="AC516" i="1"/>
  <c r="AB516" i="1"/>
  <c r="AA516" i="1"/>
  <c r="Z516" i="1"/>
  <c r="Y516" i="1"/>
  <c r="W516" i="1"/>
  <c r="V516" i="1"/>
  <c r="U516" i="1"/>
  <c r="T516" i="1"/>
  <c r="S516" i="1"/>
  <c r="Q516" i="1"/>
  <c r="P516" i="1"/>
  <c r="N516" i="1"/>
  <c r="M516" i="1"/>
  <c r="L516" i="1"/>
  <c r="K516" i="1"/>
  <c r="J516" i="1"/>
  <c r="H516" i="1"/>
  <c r="G516" i="1"/>
  <c r="E516" i="1"/>
  <c r="D516" i="1"/>
  <c r="C516" i="1"/>
  <c r="B516" i="1"/>
  <c r="A516" i="1"/>
  <c r="BA515" i="1"/>
  <c r="AZ515" i="1"/>
  <c r="AX515" i="1"/>
  <c r="AW515" i="1"/>
  <c r="AU515" i="1"/>
  <c r="AT515" i="1"/>
  <c r="AR515" i="1"/>
  <c r="AQ515" i="1"/>
  <c r="AO515" i="1"/>
  <c r="AN515" i="1"/>
  <c r="AL515" i="1"/>
  <c r="AK515" i="1"/>
  <c r="AI515" i="1"/>
  <c r="AH515" i="1"/>
  <c r="AF515" i="1"/>
  <c r="AE515" i="1"/>
  <c r="AD515" i="1"/>
  <c r="AC515" i="1"/>
  <c r="AB515" i="1"/>
  <c r="AA515" i="1"/>
  <c r="Z515" i="1"/>
  <c r="Y515" i="1"/>
  <c r="W515" i="1"/>
  <c r="V515" i="1"/>
  <c r="U515" i="1"/>
  <c r="T515" i="1"/>
  <c r="S515" i="1"/>
  <c r="Q515" i="1"/>
  <c r="P515" i="1"/>
  <c r="N515" i="1"/>
  <c r="M515" i="1"/>
  <c r="L515" i="1"/>
  <c r="K515" i="1"/>
  <c r="J515" i="1"/>
  <c r="H515" i="1"/>
  <c r="G515" i="1"/>
  <c r="E515" i="1"/>
  <c r="D515" i="1"/>
  <c r="C515" i="1"/>
  <c r="B515" i="1"/>
  <c r="A515" i="1"/>
  <c r="BA514" i="1"/>
  <c r="AZ514" i="1"/>
  <c r="AX514" i="1"/>
  <c r="AW514" i="1"/>
  <c r="AU514" i="1"/>
  <c r="AT514" i="1"/>
  <c r="AR514" i="1"/>
  <c r="AQ514" i="1"/>
  <c r="AO514" i="1"/>
  <c r="AN514" i="1"/>
  <c r="AL514" i="1"/>
  <c r="AK514" i="1"/>
  <c r="AI514" i="1"/>
  <c r="AH514" i="1"/>
  <c r="AF514" i="1"/>
  <c r="AE514" i="1"/>
  <c r="AD514" i="1"/>
  <c r="AC514" i="1"/>
  <c r="AB514" i="1"/>
  <c r="AA514" i="1"/>
  <c r="Z514" i="1"/>
  <c r="Y514" i="1"/>
  <c r="W514" i="1"/>
  <c r="V514" i="1"/>
  <c r="U514" i="1"/>
  <c r="T514" i="1"/>
  <c r="S514" i="1"/>
  <c r="Q514" i="1"/>
  <c r="P514" i="1"/>
  <c r="N514" i="1"/>
  <c r="M514" i="1"/>
  <c r="L514" i="1"/>
  <c r="K514" i="1"/>
  <c r="J514" i="1"/>
  <c r="H514" i="1"/>
  <c r="G514" i="1"/>
  <c r="E514" i="1"/>
  <c r="D514" i="1"/>
  <c r="C514" i="1"/>
  <c r="B514" i="1"/>
  <c r="A514" i="1"/>
  <c r="BA513" i="1"/>
  <c r="AZ513" i="1"/>
  <c r="AX513" i="1"/>
  <c r="AW513" i="1"/>
  <c r="AU513" i="1"/>
  <c r="AT513" i="1"/>
  <c r="AR513" i="1"/>
  <c r="AQ513" i="1"/>
  <c r="AO513" i="1"/>
  <c r="AN513" i="1"/>
  <c r="AL513" i="1"/>
  <c r="AK513" i="1"/>
  <c r="AI513" i="1"/>
  <c r="AH513" i="1"/>
  <c r="AF513" i="1"/>
  <c r="AE513" i="1"/>
  <c r="AD513" i="1"/>
  <c r="AC513" i="1"/>
  <c r="AB513" i="1"/>
  <c r="AA513" i="1"/>
  <c r="Z513" i="1"/>
  <c r="Y513" i="1"/>
  <c r="W513" i="1"/>
  <c r="V513" i="1"/>
  <c r="U513" i="1"/>
  <c r="T513" i="1"/>
  <c r="S513" i="1"/>
  <c r="Q513" i="1"/>
  <c r="P513" i="1"/>
  <c r="N513" i="1"/>
  <c r="M513" i="1"/>
  <c r="L513" i="1"/>
  <c r="K513" i="1"/>
  <c r="J513" i="1"/>
  <c r="H513" i="1"/>
  <c r="G513" i="1"/>
  <c r="E513" i="1"/>
  <c r="D513" i="1"/>
  <c r="C513" i="1"/>
  <c r="B513" i="1"/>
  <c r="A513" i="1"/>
  <c r="BA512" i="1"/>
  <c r="AZ512" i="1"/>
  <c r="AX512" i="1"/>
  <c r="AW512" i="1"/>
  <c r="AU512" i="1"/>
  <c r="AT512" i="1"/>
  <c r="AR512" i="1"/>
  <c r="AQ512" i="1"/>
  <c r="AO512" i="1"/>
  <c r="AN512" i="1"/>
  <c r="AL512" i="1"/>
  <c r="AK512" i="1"/>
  <c r="AI512" i="1"/>
  <c r="AH512" i="1"/>
  <c r="AF512" i="1"/>
  <c r="AE512" i="1"/>
  <c r="AD512" i="1"/>
  <c r="AC512" i="1"/>
  <c r="AB512" i="1"/>
  <c r="AA512" i="1"/>
  <c r="Z512" i="1"/>
  <c r="Y512" i="1"/>
  <c r="W512" i="1"/>
  <c r="V512" i="1"/>
  <c r="U512" i="1"/>
  <c r="T512" i="1"/>
  <c r="S512" i="1"/>
  <c r="Q512" i="1"/>
  <c r="P512" i="1"/>
  <c r="N512" i="1"/>
  <c r="M512" i="1"/>
  <c r="L512" i="1"/>
  <c r="K512" i="1"/>
  <c r="J512" i="1"/>
  <c r="H512" i="1"/>
  <c r="G512" i="1"/>
  <c r="E512" i="1"/>
  <c r="D512" i="1"/>
  <c r="C512" i="1"/>
  <c r="B512" i="1"/>
  <c r="A512" i="1"/>
  <c r="BA511" i="1"/>
  <c r="AZ511" i="1"/>
  <c r="AX511" i="1"/>
  <c r="AW511" i="1"/>
  <c r="AU511" i="1"/>
  <c r="AT511" i="1"/>
  <c r="AR511" i="1"/>
  <c r="AQ511" i="1"/>
  <c r="AO511" i="1"/>
  <c r="AN511" i="1"/>
  <c r="AL511" i="1"/>
  <c r="AK511" i="1"/>
  <c r="AI511" i="1"/>
  <c r="AH511" i="1"/>
  <c r="AF511" i="1"/>
  <c r="AE511" i="1"/>
  <c r="AD511" i="1"/>
  <c r="AC511" i="1"/>
  <c r="AB511" i="1"/>
  <c r="AA511" i="1"/>
  <c r="Z511" i="1"/>
  <c r="Y511" i="1"/>
  <c r="W511" i="1"/>
  <c r="V511" i="1"/>
  <c r="U511" i="1"/>
  <c r="T511" i="1"/>
  <c r="S511" i="1"/>
  <c r="Q511" i="1"/>
  <c r="P511" i="1"/>
  <c r="N511" i="1"/>
  <c r="M511" i="1"/>
  <c r="L511" i="1"/>
  <c r="K511" i="1"/>
  <c r="J511" i="1"/>
  <c r="H511" i="1"/>
  <c r="G511" i="1"/>
  <c r="E511" i="1"/>
  <c r="D511" i="1"/>
  <c r="C511" i="1"/>
  <c r="B511" i="1"/>
  <c r="A511" i="1"/>
  <c r="BA510" i="1"/>
  <c r="AZ510" i="1"/>
  <c r="AX510" i="1"/>
  <c r="AW510" i="1"/>
  <c r="AU510" i="1"/>
  <c r="AT510" i="1"/>
  <c r="AR510" i="1"/>
  <c r="AQ510" i="1"/>
  <c r="AO510" i="1"/>
  <c r="AN510" i="1"/>
  <c r="AL510" i="1"/>
  <c r="AK510" i="1"/>
  <c r="AI510" i="1"/>
  <c r="AH510" i="1"/>
  <c r="AF510" i="1"/>
  <c r="AE510" i="1"/>
  <c r="AD510" i="1"/>
  <c r="AC510" i="1"/>
  <c r="AB510" i="1"/>
  <c r="AA510" i="1"/>
  <c r="Z510" i="1"/>
  <c r="Y510" i="1"/>
  <c r="W510" i="1"/>
  <c r="V510" i="1"/>
  <c r="U510" i="1"/>
  <c r="T510" i="1"/>
  <c r="S510" i="1"/>
  <c r="Q510" i="1"/>
  <c r="P510" i="1"/>
  <c r="N510" i="1"/>
  <c r="M510" i="1"/>
  <c r="L510" i="1"/>
  <c r="K510" i="1"/>
  <c r="J510" i="1"/>
  <c r="H510" i="1"/>
  <c r="G510" i="1"/>
  <c r="E510" i="1"/>
  <c r="D510" i="1"/>
  <c r="C510" i="1"/>
  <c r="B510" i="1"/>
  <c r="A510" i="1"/>
  <c r="BA509" i="1"/>
  <c r="AZ509" i="1"/>
  <c r="AX509" i="1"/>
  <c r="AW509" i="1"/>
  <c r="AU509" i="1"/>
  <c r="AT509" i="1"/>
  <c r="AR509" i="1"/>
  <c r="AQ509" i="1"/>
  <c r="AO509" i="1"/>
  <c r="AN509" i="1"/>
  <c r="AL509" i="1"/>
  <c r="AK509" i="1"/>
  <c r="AI509" i="1"/>
  <c r="AH509" i="1"/>
  <c r="AF509" i="1"/>
  <c r="AE509" i="1"/>
  <c r="AD509" i="1"/>
  <c r="AC509" i="1"/>
  <c r="AB509" i="1"/>
  <c r="AA509" i="1"/>
  <c r="Z509" i="1"/>
  <c r="Y509" i="1"/>
  <c r="W509" i="1"/>
  <c r="V509" i="1"/>
  <c r="U509" i="1"/>
  <c r="T509" i="1"/>
  <c r="S509" i="1"/>
  <c r="Q509" i="1"/>
  <c r="P509" i="1"/>
  <c r="N509" i="1"/>
  <c r="M509" i="1"/>
  <c r="L509" i="1"/>
  <c r="K509" i="1"/>
  <c r="J509" i="1"/>
  <c r="H509" i="1"/>
  <c r="G509" i="1"/>
  <c r="E509" i="1"/>
  <c r="D509" i="1"/>
  <c r="C509" i="1"/>
  <c r="B509" i="1"/>
  <c r="A509" i="1"/>
  <c r="BA508" i="1"/>
  <c r="AZ508" i="1"/>
  <c r="AX508" i="1"/>
  <c r="AW508" i="1"/>
  <c r="AU508" i="1"/>
  <c r="AT508" i="1"/>
  <c r="AR508" i="1"/>
  <c r="AQ508" i="1"/>
  <c r="AO508" i="1"/>
  <c r="AN508" i="1"/>
  <c r="AL508" i="1"/>
  <c r="AK508" i="1"/>
  <c r="AI508" i="1"/>
  <c r="AH508" i="1"/>
  <c r="AF508" i="1"/>
  <c r="AE508" i="1"/>
  <c r="AD508" i="1"/>
  <c r="AC508" i="1"/>
  <c r="AB508" i="1"/>
  <c r="AA508" i="1"/>
  <c r="Z508" i="1"/>
  <c r="Y508" i="1"/>
  <c r="W508" i="1"/>
  <c r="V508" i="1"/>
  <c r="U508" i="1"/>
  <c r="T508" i="1"/>
  <c r="S508" i="1"/>
  <c r="Q508" i="1"/>
  <c r="P508" i="1"/>
  <c r="N508" i="1"/>
  <c r="M508" i="1"/>
  <c r="L508" i="1"/>
  <c r="K508" i="1"/>
  <c r="J508" i="1"/>
  <c r="H508" i="1"/>
  <c r="G508" i="1"/>
  <c r="E508" i="1"/>
  <c r="D508" i="1"/>
  <c r="C508" i="1"/>
  <c r="B508" i="1"/>
  <c r="A508" i="1"/>
  <c r="BA507" i="1"/>
  <c r="AZ507" i="1"/>
  <c r="AX507" i="1"/>
  <c r="AW507" i="1"/>
  <c r="AU507" i="1"/>
  <c r="AT507" i="1"/>
  <c r="AR507" i="1"/>
  <c r="AQ507" i="1"/>
  <c r="AO507" i="1"/>
  <c r="AN507" i="1"/>
  <c r="AL507" i="1"/>
  <c r="AK507" i="1"/>
  <c r="AI507" i="1"/>
  <c r="AH507" i="1"/>
  <c r="AF507" i="1"/>
  <c r="AE507" i="1"/>
  <c r="AD507" i="1"/>
  <c r="AC507" i="1"/>
  <c r="AB507" i="1"/>
  <c r="AA507" i="1"/>
  <c r="Z507" i="1"/>
  <c r="Y507" i="1"/>
  <c r="W507" i="1"/>
  <c r="V507" i="1"/>
  <c r="U507" i="1"/>
  <c r="T507" i="1"/>
  <c r="S507" i="1"/>
  <c r="Q507" i="1"/>
  <c r="P507" i="1"/>
  <c r="N507" i="1"/>
  <c r="M507" i="1"/>
  <c r="L507" i="1"/>
  <c r="K507" i="1"/>
  <c r="J507" i="1"/>
  <c r="H507" i="1"/>
  <c r="G507" i="1"/>
  <c r="E507" i="1"/>
  <c r="D507" i="1"/>
  <c r="C507" i="1"/>
  <c r="B507" i="1"/>
  <c r="A507" i="1"/>
  <c r="BA506" i="1"/>
  <c r="AZ506" i="1"/>
  <c r="AX506" i="1"/>
  <c r="AW506" i="1"/>
  <c r="AU506" i="1"/>
  <c r="AT506" i="1"/>
  <c r="AR506" i="1"/>
  <c r="AQ506" i="1"/>
  <c r="AO506" i="1"/>
  <c r="AN506" i="1"/>
  <c r="AL506" i="1"/>
  <c r="AK506" i="1"/>
  <c r="AI506" i="1"/>
  <c r="AH506" i="1"/>
  <c r="AF506" i="1"/>
  <c r="AE506" i="1"/>
  <c r="AD506" i="1"/>
  <c r="AC506" i="1"/>
  <c r="AB506" i="1"/>
  <c r="AA506" i="1"/>
  <c r="Z506" i="1"/>
  <c r="Y506" i="1"/>
  <c r="W506" i="1"/>
  <c r="V506" i="1"/>
  <c r="U506" i="1"/>
  <c r="T506" i="1"/>
  <c r="S506" i="1"/>
  <c r="Q506" i="1"/>
  <c r="P506" i="1"/>
  <c r="N506" i="1"/>
  <c r="M506" i="1"/>
  <c r="L506" i="1"/>
  <c r="K506" i="1"/>
  <c r="J506" i="1"/>
  <c r="H506" i="1"/>
  <c r="G506" i="1"/>
  <c r="E506" i="1"/>
  <c r="D506" i="1"/>
  <c r="C506" i="1"/>
  <c r="B506" i="1"/>
  <c r="A506" i="1"/>
  <c r="BA505" i="1"/>
  <c r="AZ505" i="1"/>
  <c r="AX505" i="1"/>
  <c r="AW505" i="1"/>
  <c r="AU505" i="1"/>
  <c r="AT505" i="1"/>
  <c r="AR505" i="1"/>
  <c r="AQ505" i="1"/>
  <c r="AO505" i="1"/>
  <c r="AN505" i="1"/>
  <c r="AL505" i="1"/>
  <c r="AK505" i="1"/>
  <c r="AI505" i="1"/>
  <c r="AH505" i="1"/>
  <c r="AF505" i="1"/>
  <c r="AE505" i="1"/>
  <c r="AD505" i="1"/>
  <c r="AC505" i="1"/>
  <c r="AB505" i="1"/>
  <c r="AA505" i="1"/>
  <c r="Z505" i="1"/>
  <c r="Y505" i="1"/>
  <c r="W505" i="1"/>
  <c r="V505" i="1"/>
  <c r="U505" i="1"/>
  <c r="T505" i="1"/>
  <c r="S505" i="1"/>
  <c r="Q505" i="1"/>
  <c r="P505" i="1"/>
  <c r="N505" i="1"/>
  <c r="M505" i="1"/>
  <c r="L505" i="1"/>
  <c r="K505" i="1"/>
  <c r="J505" i="1"/>
  <c r="H505" i="1"/>
  <c r="G505" i="1"/>
  <c r="E505" i="1"/>
  <c r="D505" i="1"/>
  <c r="C505" i="1"/>
  <c r="B505" i="1"/>
  <c r="A505" i="1"/>
  <c r="BA504" i="1"/>
  <c r="AZ504" i="1"/>
  <c r="AX504" i="1"/>
  <c r="AW504" i="1"/>
  <c r="AU504" i="1"/>
  <c r="AT504" i="1"/>
  <c r="AR504" i="1"/>
  <c r="AQ504" i="1"/>
  <c r="AO504" i="1"/>
  <c r="AN504" i="1"/>
  <c r="AL504" i="1"/>
  <c r="AK504" i="1"/>
  <c r="AI504" i="1"/>
  <c r="AH504" i="1"/>
  <c r="AF504" i="1"/>
  <c r="AE504" i="1"/>
  <c r="AD504" i="1"/>
  <c r="AC504" i="1"/>
  <c r="AB504" i="1"/>
  <c r="AA504" i="1"/>
  <c r="Z504" i="1"/>
  <c r="Y504" i="1"/>
  <c r="W504" i="1"/>
  <c r="V504" i="1"/>
  <c r="U504" i="1"/>
  <c r="T504" i="1"/>
  <c r="S504" i="1"/>
  <c r="Q504" i="1"/>
  <c r="P504" i="1"/>
  <c r="N504" i="1"/>
  <c r="M504" i="1"/>
  <c r="L504" i="1"/>
  <c r="K504" i="1"/>
  <c r="J504" i="1"/>
  <c r="H504" i="1"/>
  <c r="G504" i="1"/>
  <c r="E504" i="1"/>
  <c r="D504" i="1"/>
  <c r="C504" i="1"/>
  <c r="B504" i="1"/>
  <c r="A504" i="1"/>
  <c r="BA503" i="1"/>
  <c r="AZ503" i="1"/>
  <c r="AX503" i="1"/>
  <c r="AW503" i="1"/>
  <c r="AU503" i="1"/>
  <c r="AT503" i="1"/>
  <c r="AR503" i="1"/>
  <c r="AQ503" i="1"/>
  <c r="AO503" i="1"/>
  <c r="AN503" i="1"/>
  <c r="AL503" i="1"/>
  <c r="AK503" i="1"/>
  <c r="AI503" i="1"/>
  <c r="AH503" i="1"/>
  <c r="AF503" i="1"/>
  <c r="AE503" i="1"/>
  <c r="AD503" i="1"/>
  <c r="AC503" i="1"/>
  <c r="AB503" i="1"/>
  <c r="AA503" i="1"/>
  <c r="Z503" i="1"/>
  <c r="Y503" i="1"/>
  <c r="W503" i="1"/>
  <c r="V503" i="1"/>
  <c r="U503" i="1"/>
  <c r="T503" i="1"/>
  <c r="S503" i="1"/>
  <c r="Q503" i="1"/>
  <c r="P503" i="1"/>
  <c r="N503" i="1"/>
  <c r="M503" i="1"/>
  <c r="L503" i="1"/>
  <c r="K503" i="1"/>
  <c r="J503" i="1"/>
  <c r="H503" i="1"/>
  <c r="G503" i="1"/>
  <c r="E503" i="1"/>
  <c r="D503" i="1"/>
  <c r="C503" i="1"/>
  <c r="B503" i="1"/>
  <c r="A503" i="1"/>
  <c r="BA502" i="1"/>
  <c r="AZ502" i="1"/>
  <c r="AX502" i="1"/>
  <c r="AW502" i="1"/>
  <c r="AU502" i="1"/>
  <c r="AT502" i="1"/>
  <c r="AR502" i="1"/>
  <c r="AQ502" i="1"/>
  <c r="AO502" i="1"/>
  <c r="AN502" i="1"/>
  <c r="AL502" i="1"/>
  <c r="AK502" i="1"/>
  <c r="AI502" i="1"/>
  <c r="AH502" i="1"/>
  <c r="AF502" i="1"/>
  <c r="AE502" i="1"/>
  <c r="AD502" i="1"/>
  <c r="AC502" i="1"/>
  <c r="AB502" i="1"/>
  <c r="AA502" i="1"/>
  <c r="Z502" i="1"/>
  <c r="Y502" i="1"/>
  <c r="W502" i="1"/>
  <c r="V502" i="1"/>
  <c r="U502" i="1"/>
  <c r="T502" i="1"/>
  <c r="S502" i="1"/>
  <c r="Q502" i="1"/>
  <c r="P502" i="1"/>
  <c r="N502" i="1"/>
  <c r="M502" i="1"/>
  <c r="L502" i="1"/>
  <c r="K502" i="1"/>
  <c r="J502" i="1"/>
  <c r="H502" i="1"/>
  <c r="G502" i="1"/>
  <c r="E502" i="1"/>
  <c r="D502" i="1"/>
  <c r="C502" i="1"/>
  <c r="B502" i="1"/>
  <c r="A502" i="1"/>
  <c r="BA501" i="1"/>
  <c r="AZ501" i="1"/>
  <c r="AX501" i="1"/>
  <c r="AW501" i="1"/>
  <c r="AU501" i="1"/>
  <c r="AT501" i="1"/>
  <c r="AR501" i="1"/>
  <c r="AQ501" i="1"/>
  <c r="AO501" i="1"/>
  <c r="AN501" i="1"/>
  <c r="AL501" i="1"/>
  <c r="AK501" i="1"/>
  <c r="AI501" i="1"/>
  <c r="AH501" i="1"/>
  <c r="AF501" i="1"/>
  <c r="AE501" i="1"/>
  <c r="AD501" i="1"/>
  <c r="AC501" i="1"/>
  <c r="AB501" i="1"/>
  <c r="AA501" i="1"/>
  <c r="Z501" i="1"/>
  <c r="Y501" i="1"/>
  <c r="W501" i="1"/>
  <c r="V501" i="1"/>
  <c r="U501" i="1"/>
  <c r="T501" i="1"/>
  <c r="S501" i="1"/>
  <c r="Q501" i="1"/>
  <c r="P501" i="1"/>
  <c r="N501" i="1"/>
  <c r="M501" i="1"/>
  <c r="L501" i="1"/>
  <c r="K501" i="1"/>
  <c r="J501" i="1"/>
  <c r="H501" i="1"/>
  <c r="G501" i="1"/>
  <c r="E501" i="1"/>
  <c r="D501" i="1"/>
  <c r="C501" i="1"/>
  <c r="B501" i="1"/>
  <c r="A501" i="1"/>
  <c r="BA500" i="1"/>
  <c r="AZ500" i="1"/>
  <c r="AX500" i="1"/>
  <c r="AW500" i="1"/>
  <c r="AU500" i="1"/>
  <c r="AT500" i="1"/>
  <c r="AR500" i="1"/>
  <c r="AQ500" i="1"/>
  <c r="AO500" i="1"/>
  <c r="AN500" i="1"/>
  <c r="AL500" i="1"/>
  <c r="AK500" i="1"/>
  <c r="AI500" i="1"/>
  <c r="AH500" i="1"/>
  <c r="AF500" i="1"/>
  <c r="AE500" i="1"/>
  <c r="AD500" i="1"/>
  <c r="AC500" i="1"/>
  <c r="AB500" i="1"/>
  <c r="AA500" i="1"/>
  <c r="Z500" i="1"/>
  <c r="Y500" i="1"/>
  <c r="W500" i="1"/>
  <c r="V500" i="1"/>
  <c r="U500" i="1"/>
  <c r="T500" i="1"/>
  <c r="S500" i="1"/>
  <c r="Q500" i="1"/>
  <c r="P500" i="1"/>
  <c r="N500" i="1"/>
  <c r="M500" i="1"/>
  <c r="L500" i="1"/>
  <c r="K500" i="1"/>
  <c r="J500" i="1"/>
  <c r="H500" i="1"/>
  <c r="G500" i="1"/>
  <c r="E500" i="1"/>
  <c r="D500" i="1"/>
  <c r="C500" i="1"/>
  <c r="B500" i="1"/>
  <c r="A500" i="1"/>
  <c r="BA499" i="1"/>
  <c r="AZ499" i="1"/>
  <c r="AX499" i="1"/>
  <c r="AW499" i="1"/>
  <c r="AU499" i="1"/>
  <c r="AT499" i="1"/>
  <c r="AR499" i="1"/>
  <c r="AQ499" i="1"/>
  <c r="AO499" i="1"/>
  <c r="AN499" i="1"/>
  <c r="AL499" i="1"/>
  <c r="AK499" i="1"/>
  <c r="AI499" i="1"/>
  <c r="AH499" i="1"/>
  <c r="AF499" i="1"/>
  <c r="AE499" i="1"/>
  <c r="AD499" i="1"/>
  <c r="AC499" i="1"/>
  <c r="AB499" i="1"/>
  <c r="AA499" i="1"/>
  <c r="Z499" i="1"/>
  <c r="Y499" i="1"/>
  <c r="W499" i="1"/>
  <c r="V499" i="1"/>
  <c r="U499" i="1"/>
  <c r="T499" i="1"/>
  <c r="S499" i="1"/>
  <c r="Q499" i="1"/>
  <c r="P499" i="1"/>
  <c r="N499" i="1"/>
  <c r="M499" i="1"/>
  <c r="L499" i="1"/>
  <c r="K499" i="1"/>
  <c r="J499" i="1"/>
  <c r="H499" i="1"/>
  <c r="G499" i="1"/>
  <c r="E499" i="1"/>
  <c r="D499" i="1"/>
  <c r="C499" i="1"/>
  <c r="B499" i="1"/>
  <c r="A499" i="1"/>
  <c r="BA498" i="1"/>
  <c r="AZ498" i="1"/>
  <c r="AX498" i="1"/>
  <c r="AW498" i="1"/>
  <c r="AU498" i="1"/>
  <c r="AT498" i="1"/>
  <c r="AR498" i="1"/>
  <c r="AQ498" i="1"/>
  <c r="AO498" i="1"/>
  <c r="AN498" i="1"/>
  <c r="AL498" i="1"/>
  <c r="AK498" i="1"/>
  <c r="AI498" i="1"/>
  <c r="AH498" i="1"/>
  <c r="AF498" i="1"/>
  <c r="AE498" i="1"/>
  <c r="AD498" i="1"/>
  <c r="AC498" i="1"/>
  <c r="AB498" i="1"/>
  <c r="AA498" i="1"/>
  <c r="Z498" i="1"/>
  <c r="Y498" i="1"/>
  <c r="W498" i="1"/>
  <c r="V498" i="1"/>
  <c r="U498" i="1"/>
  <c r="T498" i="1"/>
  <c r="S498" i="1"/>
  <c r="Q498" i="1"/>
  <c r="P498" i="1"/>
  <c r="N498" i="1"/>
  <c r="M498" i="1"/>
  <c r="L498" i="1"/>
  <c r="K498" i="1"/>
  <c r="J498" i="1"/>
  <c r="H498" i="1"/>
  <c r="G498" i="1"/>
  <c r="E498" i="1"/>
  <c r="D498" i="1"/>
  <c r="C498" i="1"/>
  <c r="B498" i="1"/>
  <c r="A498" i="1"/>
  <c r="BA497" i="1"/>
  <c r="AZ497" i="1"/>
  <c r="AX497" i="1"/>
  <c r="AW497" i="1"/>
  <c r="AU497" i="1"/>
  <c r="AT497" i="1"/>
  <c r="AR497" i="1"/>
  <c r="AQ497" i="1"/>
  <c r="AO497" i="1"/>
  <c r="AN497" i="1"/>
  <c r="AL497" i="1"/>
  <c r="AK497" i="1"/>
  <c r="AI497" i="1"/>
  <c r="AH497" i="1"/>
  <c r="AF497" i="1"/>
  <c r="AE497" i="1"/>
  <c r="AD497" i="1"/>
  <c r="AC497" i="1"/>
  <c r="AB497" i="1"/>
  <c r="AA497" i="1"/>
  <c r="Z497" i="1"/>
  <c r="Y497" i="1"/>
  <c r="W497" i="1"/>
  <c r="V497" i="1"/>
  <c r="U497" i="1"/>
  <c r="T497" i="1"/>
  <c r="S497" i="1"/>
  <c r="Q497" i="1"/>
  <c r="P497" i="1"/>
  <c r="N497" i="1"/>
  <c r="M497" i="1"/>
  <c r="L497" i="1"/>
  <c r="K497" i="1"/>
  <c r="J497" i="1"/>
  <c r="H497" i="1"/>
  <c r="G497" i="1"/>
  <c r="E497" i="1"/>
  <c r="D497" i="1"/>
  <c r="C497" i="1"/>
  <c r="B497" i="1"/>
  <c r="A497" i="1"/>
  <c r="BA496" i="1"/>
  <c r="AZ496" i="1"/>
  <c r="AX496" i="1"/>
  <c r="AW496" i="1"/>
  <c r="AU496" i="1"/>
  <c r="AT496" i="1"/>
  <c r="AR496" i="1"/>
  <c r="AQ496" i="1"/>
  <c r="AO496" i="1"/>
  <c r="AN496" i="1"/>
  <c r="AL496" i="1"/>
  <c r="AK496" i="1"/>
  <c r="AI496" i="1"/>
  <c r="AH496" i="1"/>
  <c r="AF496" i="1"/>
  <c r="AE496" i="1"/>
  <c r="AD496" i="1"/>
  <c r="AC496" i="1"/>
  <c r="AB496" i="1"/>
  <c r="AA496" i="1"/>
  <c r="Z496" i="1"/>
  <c r="Y496" i="1"/>
  <c r="W496" i="1"/>
  <c r="V496" i="1"/>
  <c r="U496" i="1"/>
  <c r="T496" i="1"/>
  <c r="S496" i="1"/>
  <c r="Q496" i="1"/>
  <c r="P496" i="1"/>
  <c r="N496" i="1"/>
  <c r="M496" i="1"/>
  <c r="L496" i="1"/>
  <c r="K496" i="1"/>
  <c r="J496" i="1"/>
  <c r="H496" i="1"/>
  <c r="G496" i="1"/>
  <c r="E496" i="1"/>
  <c r="D496" i="1"/>
  <c r="C496" i="1"/>
  <c r="B496" i="1"/>
  <c r="A496" i="1"/>
  <c r="BA495" i="1"/>
  <c r="AZ495" i="1"/>
  <c r="AX495" i="1"/>
  <c r="AW495" i="1"/>
  <c r="AU495" i="1"/>
  <c r="AT495" i="1"/>
  <c r="AR495" i="1"/>
  <c r="AQ495" i="1"/>
  <c r="AO495" i="1"/>
  <c r="AN495" i="1"/>
  <c r="AL495" i="1"/>
  <c r="AK495" i="1"/>
  <c r="AI495" i="1"/>
  <c r="AH495" i="1"/>
  <c r="AF495" i="1"/>
  <c r="AE495" i="1"/>
  <c r="AD495" i="1"/>
  <c r="AC495" i="1"/>
  <c r="AB495" i="1"/>
  <c r="AA495" i="1"/>
  <c r="Z495" i="1"/>
  <c r="Y495" i="1"/>
  <c r="W495" i="1"/>
  <c r="V495" i="1"/>
  <c r="U495" i="1"/>
  <c r="T495" i="1"/>
  <c r="S495" i="1"/>
  <c r="Q495" i="1"/>
  <c r="P495" i="1"/>
  <c r="N495" i="1"/>
  <c r="M495" i="1"/>
  <c r="L495" i="1"/>
  <c r="K495" i="1"/>
  <c r="J495" i="1"/>
  <c r="H495" i="1"/>
  <c r="G495" i="1"/>
  <c r="E495" i="1"/>
  <c r="D495" i="1"/>
  <c r="C495" i="1"/>
  <c r="B495" i="1"/>
  <c r="A495" i="1"/>
  <c r="BA494" i="1"/>
  <c r="AZ494" i="1"/>
  <c r="AX494" i="1"/>
  <c r="AW494" i="1"/>
  <c r="AU494" i="1"/>
  <c r="AT494" i="1"/>
  <c r="AR494" i="1"/>
  <c r="AQ494" i="1"/>
  <c r="AO494" i="1"/>
  <c r="AN494" i="1"/>
  <c r="AL494" i="1"/>
  <c r="AK494" i="1"/>
  <c r="AI494" i="1"/>
  <c r="AH494" i="1"/>
  <c r="AF494" i="1"/>
  <c r="AE494" i="1"/>
  <c r="AD494" i="1"/>
  <c r="AC494" i="1"/>
  <c r="AB494" i="1"/>
  <c r="AA494" i="1"/>
  <c r="Z494" i="1"/>
  <c r="Y494" i="1"/>
  <c r="W494" i="1"/>
  <c r="V494" i="1"/>
  <c r="U494" i="1"/>
  <c r="T494" i="1"/>
  <c r="S494" i="1"/>
  <c r="Q494" i="1"/>
  <c r="P494" i="1"/>
  <c r="N494" i="1"/>
  <c r="M494" i="1"/>
  <c r="L494" i="1"/>
  <c r="K494" i="1"/>
  <c r="J494" i="1"/>
  <c r="H494" i="1"/>
  <c r="G494" i="1"/>
  <c r="E494" i="1"/>
  <c r="D494" i="1"/>
  <c r="C494" i="1"/>
  <c r="B494" i="1"/>
  <c r="A494" i="1"/>
  <c r="BA493" i="1"/>
  <c r="AZ493" i="1"/>
  <c r="AX493" i="1"/>
  <c r="AW493" i="1"/>
  <c r="AU493" i="1"/>
  <c r="AT493" i="1"/>
  <c r="AR493" i="1"/>
  <c r="AQ493" i="1"/>
  <c r="AO493" i="1"/>
  <c r="AN493" i="1"/>
  <c r="AL493" i="1"/>
  <c r="AK493" i="1"/>
  <c r="AI493" i="1"/>
  <c r="AH493" i="1"/>
  <c r="AF493" i="1"/>
  <c r="AE493" i="1"/>
  <c r="AD493" i="1"/>
  <c r="AC493" i="1"/>
  <c r="AB493" i="1"/>
  <c r="AA493" i="1"/>
  <c r="Z493" i="1"/>
  <c r="Y493" i="1"/>
  <c r="W493" i="1"/>
  <c r="V493" i="1"/>
  <c r="U493" i="1"/>
  <c r="T493" i="1"/>
  <c r="S493" i="1"/>
  <c r="Q493" i="1"/>
  <c r="P493" i="1"/>
  <c r="N493" i="1"/>
  <c r="M493" i="1"/>
  <c r="L493" i="1"/>
  <c r="K493" i="1"/>
  <c r="J493" i="1"/>
  <c r="H493" i="1"/>
  <c r="G493" i="1"/>
  <c r="E493" i="1"/>
  <c r="D493" i="1"/>
  <c r="C493" i="1"/>
  <c r="B493" i="1"/>
  <c r="A493" i="1"/>
  <c r="BA492" i="1"/>
  <c r="AZ492" i="1"/>
  <c r="AX492" i="1"/>
  <c r="AW492" i="1"/>
  <c r="AU492" i="1"/>
  <c r="AT492" i="1"/>
  <c r="AR492" i="1"/>
  <c r="AQ492" i="1"/>
  <c r="AO492" i="1"/>
  <c r="AN492" i="1"/>
  <c r="AL492" i="1"/>
  <c r="AK492" i="1"/>
  <c r="AI492" i="1"/>
  <c r="AH492" i="1"/>
  <c r="AF492" i="1"/>
  <c r="AE492" i="1"/>
  <c r="AD492" i="1"/>
  <c r="AC492" i="1"/>
  <c r="AB492" i="1"/>
  <c r="AA492" i="1"/>
  <c r="Z492" i="1"/>
  <c r="Y492" i="1"/>
  <c r="W492" i="1"/>
  <c r="V492" i="1"/>
  <c r="U492" i="1"/>
  <c r="T492" i="1"/>
  <c r="S492" i="1"/>
  <c r="Q492" i="1"/>
  <c r="P492" i="1"/>
  <c r="N492" i="1"/>
  <c r="M492" i="1"/>
  <c r="L492" i="1"/>
  <c r="K492" i="1"/>
  <c r="J492" i="1"/>
  <c r="H492" i="1"/>
  <c r="G492" i="1"/>
  <c r="E492" i="1"/>
  <c r="D492" i="1"/>
  <c r="C492" i="1"/>
  <c r="B492" i="1"/>
  <c r="A492" i="1"/>
  <c r="BA491" i="1"/>
  <c r="AZ491" i="1"/>
  <c r="AX491" i="1"/>
  <c r="AW491" i="1"/>
  <c r="AU491" i="1"/>
  <c r="AT491" i="1"/>
  <c r="AR491" i="1"/>
  <c r="AQ491" i="1"/>
  <c r="AO491" i="1"/>
  <c r="AN491" i="1"/>
  <c r="AL491" i="1"/>
  <c r="AK491" i="1"/>
  <c r="AI491" i="1"/>
  <c r="AH491" i="1"/>
  <c r="AF491" i="1"/>
  <c r="AE491" i="1"/>
  <c r="AD491" i="1"/>
  <c r="AC491" i="1"/>
  <c r="AB491" i="1"/>
  <c r="AA491" i="1"/>
  <c r="Z491" i="1"/>
  <c r="Y491" i="1"/>
  <c r="W491" i="1"/>
  <c r="V491" i="1"/>
  <c r="U491" i="1"/>
  <c r="T491" i="1"/>
  <c r="S491" i="1"/>
  <c r="Q491" i="1"/>
  <c r="P491" i="1"/>
  <c r="N491" i="1"/>
  <c r="M491" i="1"/>
  <c r="L491" i="1"/>
  <c r="K491" i="1"/>
  <c r="J491" i="1"/>
  <c r="H491" i="1"/>
  <c r="G491" i="1"/>
  <c r="E491" i="1"/>
  <c r="D491" i="1"/>
  <c r="C491" i="1"/>
  <c r="B491" i="1"/>
  <c r="A491" i="1"/>
  <c r="BA490" i="1"/>
  <c r="AZ490" i="1"/>
  <c r="AX490" i="1"/>
  <c r="AW490" i="1"/>
  <c r="AU490" i="1"/>
  <c r="AT490" i="1"/>
  <c r="AR490" i="1"/>
  <c r="AQ490" i="1"/>
  <c r="AO490" i="1"/>
  <c r="AN490" i="1"/>
  <c r="AL490" i="1"/>
  <c r="AK490" i="1"/>
  <c r="AI490" i="1"/>
  <c r="AH490" i="1"/>
  <c r="AF490" i="1"/>
  <c r="AE490" i="1"/>
  <c r="AD490" i="1"/>
  <c r="AC490" i="1"/>
  <c r="AB490" i="1"/>
  <c r="AA490" i="1"/>
  <c r="Z490" i="1"/>
  <c r="Y490" i="1"/>
  <c r="W490" i="1"/>
  <c r="V490" i="1"/>
  <c r="U490" i="1"/>
  <c r="T490" i="1"/>
  <c r="S490" i="1"/>
  <c r="Q490" i="1"/>
  <c r="P490" i="1"/>
  <c r="N490" i="1"/>
  <c r="M490" i="1"/>
  <c r="L490" i="1"/>
  <c r="K490" i="1"/>
  <c r="J490" i="1"/>
  <c r="H490" i="1"/>
  <c r="G490" i="1"/>
  <c r="E490" i="1"/>
  <c r="D490" i="1"/>
  <c r="C490" i="1"/>
  <c r="B490" i="1"/>
  <c r="A490" i="1"/>
  <c r="BA489" i="1"/>
  <c r="AZ489" i="1"/>
  <c r="AX489" i="1"/>
  <c r="AW489" i="1"/>
  <c r="AU489" i="1"/>
  <c r="AT489" i="1"/>
  <c r="AR489" i="1"/>
  <c r="AQ489" i="1"/>
  <c r="AO489" i="1"/>
  <c r="AN489" i="1"/>
  <c r="AL489" i="1"/>
  <c r="AK489" i="1"/>
  <c r="AI489" i="1"/>
  <c r="AH489" i="1"/>
  <c r="AF489" i="1"/>
  <c r="AE489" i="1"/>
  <c r="AD489" i="1"/>
  <c r="AC489" i="1"/>
  <c r="AB489" i="1"/>
  <c r="AA489" i="1"/>
  <c r="Z489" i="1"/>
  <c r="Y489" i="1"/>
  <c r="W489" i="1"/>
  <c r="V489" i="1"/>
  <c r="U489" i="1"/>
  <c r="T489" i="1"/>
  <c r="S489" i="1"/>
  <c r="Q489" i="1"/>
  <c r="P489" i="1"/>
  <c r="N489" i="1"/>
  <c r="M489" i="1"/>
  <c r="L489" i="1"/>
  <c r="K489" i="1"/>
  <c r="J489" i="1"/>
  <c r="H489" i="1"/>
  <c r="G489" i="1"/>
  <c r="E489" i="1"/>
  <c r="D489" i="1"/>
  <c r="C489" i="1"/>
  <c r="B489" i="1"/>
  <c r="A489" i="1"/>
  <c r="BA488" i="1"/>
  <c r="AZ488" i="1"/>
  <c r="AX488" i="1"/>
  <c r="AW488" i="1"/>
  <c r="AU488" i="1"/>
  <c r="AT488" i="1"/>
  <c r="AR488" i="1"/>
  <c r="AQ488" i="1"/>
  <c r="AO488" i="1"/>
  <c r="AN488" i="1"/>
  <c r="AL488" i="1"/>
  <c r="AK488" i="1"/>
  <c r="AI488" i="1"/>
  <c r="AH488" i="1"/>
  <c r="AF488" i="1"/>
  <c r="AE488" i="1"/>
  <c r="AD488" i="1"/>
  <c r="AC488" i="1"/>
  <c r="AB488" i="1"/>
  <c r="AA488" i="1"/>
  <c r="Z488" i="1"/>
  <c r="Y488" i="1"/>
  <c r="W488" i="1"/>
  <c r="V488" i="1"/>
  <c r="U488" i="1"/>
  <c r="T488" i="1"/>
  <c r="S488" i="1"/>
  <c r="Q488" i="1"/>
  <c r="P488" i="1"/>
  <c r="N488" i="1"/>
  <c r="M488" i="1"/>
  <c r="L488" i="1"/>
  <c r="K488" i="1"/>
  <c r="J488" i="1"/>
  <c r="H488" i="1"/>
  <c r="G488" i="1"/>
  <c r="E488" i="1"/>
  <c r="D488" i="1"/>
  <c r="C488" i="1"/>
  <c r="B488" i="1"/>
  <c r="A488" i="1"/>
  <c r="BA487" i="1"/>
  <c r="AZ487" i="1"/>
  <c r="AX487" i="1"/>
  <c r="AW487" i="1"/>
  <c r="AU487" i="1"/>
  <c r="AT487" i="1"/>
  <c r="AR487" i="1"/>
  <c r="AQ487" i="1"/>
  <c r="AO487" i="1"/>
  <c r="AN487" i="1"/>
  <c r="AL487" i="1"/>
  <c r="AK487" i="1"/>
  <c r="AI487" i="1"/>
  <c r="AH487" i="1"/>
  <c r="AF487" i="1"/>
  <c r="AE487" i="1"/>
  <c r="AD487" i="1"/>
  <c r="AC487" i="1"/>
  <c r="AB487" i="1"/>
  <c r="AA487" i="1"/>
  <c r="Z487" i="1"/>
  <c r="Y487" i="1"/>
  <c r="W487" i="1"/>
  <c r="V487" i="1"/>
  <c r="U487" i="1"/>
  <c r="T487" i="1"/>
  <c r="S487" i="1"/>
  <c r="Q487" i="1"/>
  <c r="P487" i="1"/>
  <c r="N487" i="1"/>
  <c r="M487" i="1"/>
  <c r="L487" i="1"/>
  <c r="K487" i="1"/>
  <c r="J487" i="1"/>
  <c r="H487" i="1"/>
  <c r="G487" i="1"/>
  <c r="E487" i="1"/>
  <c r="D487" i="1"/>
  <c r="C487" i="1"/>
  <c r="B487" i="1"/>
  <c r="A487" i="1"/>
  <c r="BA486" i="1"/>
  <c r="AZ486" i="1"/>
  <c r="AX486" i="1"/>
  <c r="AW486" i="1"/>
  <c r="AU486" i="1"/>
  <c r="AT486" i="1"/>
  <c r="AR486" i="1"/>
  <c r="AQ486" i="1"/>
  <c r="AO486" i="1"/>
  <c r="AN486" i="1"/>
  <c r="AL486" i="1"/>
  <c r="AK486" i="1"/>
  <c r="AI486" i="1"/>
  <c r="AH486" i="1"/>
  <c r="AF486" i="1"/>
  <c r="AE486" i="1"/>
  <c r="AD486" i="1"/>
  <c r="AC486" i="1"/>
  <c r="AB486" i="1"/>
  <c r="AA486" i="1"/>
  <c r="Z486" i="1"/>
  <c r="Y486" i="1"/>
  <c r="W486" i="1"/>
  <c r="V486" i="1"/>
  <c r="U486" i="1"/>
  <c r="T486" i="1"/>
  <c r="S486" i="1"/>
  <c r="Q486" i="1"/>
  <c r="P486" i="1"/>
  <c r="N486" i="1"/>
  <c r="M486" i="1"/>
  <c r="L486" i="1"/>
  <c r="K486" i="1"/>
  <c r="J486" i="1"/>
  <c r="H486" i="1"/>
  <c r="G486" i="1"/>
  <c r="E486" i="1"/>
  <c r="D486" i="1"/>
  <c r="C486" i="1"/>
  <c r="B486" i="1"/>
  <c r="A486" i="1"/>
  <c r="BA485" i="1"/>
  <c r="AZ485" i="1"/>
  <c r="AX485" i="1"/>
  <c r="AW485" i="1"/>
  <c r="AU485" i="1"/>
  <c r="AT485" i="1"/>
  <c r="AR485" i="1"/>
  <c r="AQ485" i="1"/>
  <c r="AO485" i="1"/>
  <c r="AN485" i="1"/>
  <c r="AL485" i="1"/>
  <c r="AK485" i="1"/>
  <c r="AI485" i="1"/>
  <c r="AH485" i="1"/>
  <c r="AF485" i="1"/>
  <c r="AE485" i="1"/>
  <c r="AD485" i="1"/>
  <c r="AC485" i="1"/>
  <c r="AB485" i="1"/>
  <c r="AA485" i="1"/>
  <c r="Z485" i="1"/>
  <c r="Y485" i="1"/>
  <c r="W485" i="1"/>
  <c r="V485" i="1"/>
  <c r="U485" i="1"/>
  <c r="T485" i="1"/>
  <c r="S485" i="1"/>
  <c r="Q485" i="1"/>
  <c r="P485" i="1"/>
  <c r="N485" i="1"/>
  <c r="M485" i="1"/>
  <c r="L485" i="1"/>
  <c r="K485" i="1"/>
  <c r="J485" i="1"/>
  <c r="H485" i="1"/>
  <c r="G485" i="1"/>
  <c r="E485" i="1"/>
  <c r="D485" i="1"/>
  <c r="C485" i="1"/>
  <c r="B485" i="1"/>
  <c r="A485" i="1"/>
  <c r="BA484" i="1"/>
  <c r="AZ484" i="1"/>
  <c r="AX484" i="1"/>
  <c r="AW484" i="1"/>
  <c r="AU484" i="1"/>
  <c r="AT484" i="1"/>
  <c r="AR484" i="1"/>
  <c r="AQ484" i="1"/>
  <c r="AO484" i="1"/>
  <c r="AN484" i="1"/>
  <c r="AL484" i="1"/>
  <c r="AK484" i="1"/>
  <c r="AI484" i="1"/>
  <c r="AH484" i="1"/>
  <c r="AF484" i="1"/>
  <c r="AE484" i="1"/>
  <c r="AD484" i="1"/>
  <c r="AC484" i="1"/>
  <c r="AB484" i="1"/>
  <c r="AA484" i="1"/>
  <c r="Z484" i="1"/>
  <c r="Y484" i="1"/>
  <c r="W484" i="1"/>
  <c r="V484" i="1"/>
  <c r="U484" i="1"/>
  <c r="T484" i="1"/>
  <c r="S484" i="1"/>
  <c r="Q484" i="1"/>
  <c r="P484" i="1"/>
  <c r="N484" i="1"/>
  <c r="M484" i="1"/>
  <c r="L484" i="1"/>
  <c r="K484" i="1"/>
  <c r="J484" i="1"/>
  <c r="H484" i="1"/>
  <c r="G484" i="1"/>
  <c r="E484" i="1"/>
  <c r="D484" i="1"/>
  <c r="C484" i="1"/>
  <c r="B484" i="1"/>
  <c r="A484" i="1"/>
  <c r="BA483" i="1"/>
  <c r="AZ483" i="1"/>
  <c r="AX483" i="1"/>
  <c r="AW483" i="1"/>
  <c r="AU483" i="1"/>
  <c r="AT483" i="1"/>
  <c r="AR483" i="1"/>
  <c r="AQ483" i="1"/>
  <c r="AO483" i="1"/>
  <c r="AN483" i="1"/>
  <c r="AL483" i="1"/>
  <c r="AK483" i="1"/>
  <c r="AI483" i="1"/>
  <c r="AH483" i="1"/>
  <c r="AF483" i="1"/>
  <c r="AE483" i="1"/>
  <c r="AD483" i="1"/>
  <c r="AC483" i="1"/>
  <c r="AB483" i="1"/>
  <c r="AA483" i="1"/>
  <c r="Z483" i="1"/>
  <c r="Y483" i="1"/>
  <c r="W483" i="1"/>
  <c r="V483" i="1"/>
  <c r="U483" i="1"/>
  <c r="T483" i="1"/>
  <c r="S483" i="1"/>
  <c r="Q483" i="1"/>
  <c r="P483" i="1"/>
  <c r="N483" i="1"/>
  <c r="M483" i="1"/>
  <c r="L483" i="1"/>
  <c r="K483" i="1"/>
  <c r="J483" i="1"/>
  <c r="H483" i="1"/>
  <c r="G483" i="1"/>
  <c r="E483" i="1"/>
  <c r="D483" i="1"/>
  <c r="C483" i="1"/>
  <c r="B483" i="1"/>
  <c r="A483" i="1"/>
  <c r="BA482" i="1"/>
  <c r="AZ482" i="1"/>
  <c r="AX482" i="1"/>
  <c r="AW482" i="1"/>
  <c r="AU482" i="1"/>
  <c r="AT482" i="1"/>
  <c r="AR482" i="1"/>
  <c r="AQ482" i="1"/>
  <c r="AO482" i="1"/>
  <c r="AN482" i="1"/>
  <c r="AL482" i="1"/>
  <c r="AK482" i="1"/>
  <c r="AI482" i="1"/>
  <c r="AH482" i="1"/>
  <c r="AF482" i="1"/>
  <c r="AE482" i="1"/>
  <c r="AD482" i="1"/>
  <c r="AC482" i="1"/>
  <c r="AB482" i="1"/>
  <c r="AA482" i="1"/>
  <c r="Z482" i="1"/>
  <c r="Y482" i="1"/>
  <c r="W482" i="1"/>
  <c r="V482" i="1"/>
  <c r="U482" i="1"/>
  <c r="T482" i="1"/>
  <c r="S482" i="1"/>
  <c r="Q482" i="1"/>
  <c r="P482" i="1"/>
  <c r="N482" i="1"/>
  <c r="M482" i="1"/>
  <c r="L482" i="1"/>
  <c r="K482" i="1"/>
  <c r="J482" i="1"/>
  <c r="H482" i="1"/>
  <c r="G482" i="1"/>
  <c r="E482" i="1"/>
  <c r="D482" i="1"/>
  <c r="C482" i="1"/>
  <c r="B482" i="1"/>
  <c r="A482" i="1"/>
  <c r="BA481" i="1"/>
  <c r="AZ481" i="1"/>
  <c r="AX481" i="1"/>
  <c r="AW481" i="1"/>
  <c r="AU481" i="1"/>
  <c r="AT481" i="1"/>
  <c r="AR481" i="1"/>
  <c r="AQ481" i="1"/>
  <c r="AO481" i="1"/>
  <c r="AN481" i="1"/>
  <c r="AL481" i="1"/>
  <c r="AK481" i="1"/>
  <c r="AI481" i="1"/>
  <c r="AH481" i="1"/>
  <c r="AF481" i="1"/>
  <c r="AE481" i="1"/>
  <c r="AD481" i="1"/>
  <c r="AC481" i="1"/>
  <c r="AB481" i="1"/>
  <c r="AA481" i="1"/>
  <c r="Z481" i="1"/>
  <c r="Y481" i="1"/>
  <c r="W481" i="1"/>
  <c r="V481" i="1"/>
  <c r="U481" i="1"/>
  <c r="T481" i="1"/>
  <c r="S481" i="1"/>
  <c r="Q481" i="1"/>
  <c r="P481" i="1"/>
  <c r="N481" i="1"/>
  <c r="M481" i="1"/>
  <c r="L481" i="1"/>
  <c r="K481" i="1"/>
  <c r="J481" i="1"/>
  <c r="H481" i="1"/>
  <c r="G481" i="1"/>
  <c r="E481" i="1"/>
  <c r="D481" i="1"/>
  <c r="C481" i="1"/>
  <c r="B481" i="1"/>
  <c r="A481" i="1"/>
  <c r="BA480" i="1"/>
  <c r="AZ480" i="1"/>
  <c r="AX480" i="1"/>
  <c r="AW480" i="1"/>
  <c r="AU480" i="1"/>
  <c r="AT480" i="1"/>
  <c r="AR480" i="1"/>
  <c r="AQ480" i="1"/>
  <c r="AO480" i="1"/>
  <c r="AN480" i="1"/>
  <c r="AL480" i="1"/>
  <c r="AK480" i="1"/>
  <c r="AI480" i="1"/>
  <c r="AH480" i="1"/>
  <c r="AF480" i="1"/>
  <c r="AE480" i="1"/>
  <c r="AD480" i="1"/>
  <c r="AC480" i="1"/>
  <c r="AB480" i="1"/>
  <c r="AA480" i="1"/>
  <c r="Z480" i="1"/>
  <c r="Y480" i="1"/>
  <c r="W480" i="1"/>
  <c r="V480" i="1"/>
  <c r="U480" i="1"/>
  <c r="T480" i="1"/>
  <c r="S480" i="1"/>
  <c r="Q480" i="1"/>
  <c r="P480" i="1"/>
  <c r="N480" i="1"/>
  <c r="M480" i="1"/>
  <c r="L480" i="1"/>
  <c r="K480" i="1"/>
  <c r="J480" i="1"/>
  <c r="H480" i="1"/>
  <c r="G480" i="1"/>
  <c r="E480" i="1"/>
  <c r="D480" i="1"/>
  <c r="C480" i="1"/>
  <c r="B480" i="1"/>
  <c r="A480" i="1"/>
  <c r="BA479" i="1"/>
  <c r="AZ479" i="1"/>
  <c r="AX479" i="1"/>
  <c r="AW479" i="1"/>
  <c r="AU479" i="1"/>
  <c r="AT479" i="1"/>
  <c r="AR479" i="1"/>
  <c r="AQ479" i="1"/>
  <c r="AO479" i="1"/>
  <c r="AN479" i="1"/>
  <c r="AL479" i="1"/>
  <c r="AK479" i="1"/>
  <c r="AI479" i="1"/>
  <c r="AH479" i="1"/>
  <c r="AF479" i="1"/>
  <c r="AE479" i="1"/>
  <c r="AD479" i="1"/>
  <c r="AC479" i="1"/>
  <c r="AB479" i="1"/>
  <c r="AA479" i="1"/>
  <c r="Z479" i="1"/>
  <c r="Y479" i="1"/>
  <c r="W479" i="1"/>
  <c r="V479" i="1"/>
  <c r="U479" i="1"/>
  <c r="T479" i="1"/>
  <c r="S479" i="1"/>
  <c r="Q479" i="1"/>
  <c r="P479" i="1"/>
  <c r="N479" i="1"/>
  <c r="M479" i="1"/>
  <c r="L479" i="1"/>
  <c r="K479" i="1"/>
  <c r="J479" i="1"/>
  <c r="H479" i="1"/>
  <c r="G479" i="1"/>
  <c r="E479" i="1"/>
  <c r="D479" i="1"/>
  <c r="C479" i="1"/>
  <c r="B479" i="1"/>
  <c r="A479" i="1"/>
  <c r="BA478" i="1"/>
  <c r="AZ478" i="1"/>
  <c r="AX478" i="1"/>
  <c r="AW478" i="1"/>
  <c r="AU478" i="1"/>
  <c r="AT478" i="1"/>
  <c r="AR478" i="1"/>
  <c r="AQ478" i="1"/>
  <c r="AO478" i="1"/>
  <c r="AN478" i="1"/>
  <c r="AL478" i="1"/>
  <c r="AK478" i="1"/>
  <c r="AI478" i="1"/>
  <c r="AH478" i="1"/>
  <c r="AF478" i="1"/>
  <c r="AE478" i="1"/>
  <c r="AD478" i="1"/>
  <c r="AC478" i="1"/>
  <c r="AB478" i="1"/>
  <c r="AA478" i="1"/>
  <c r="Z478" i="1"/>
  <c r="Y478" i="1"/>
  <c r="W478" i="1"/>
  <c r="V478" i="1"/>
  <c r="U478" i="1"/>
  <c r="T478" i="1"/>
  <c r="S478" i="1"/>
  <c r="Q478" i="1"/>
  <c r="P478" i="1"/>
  <c r="N478" i="1"/>
  <c r="M478" i="1"/>
  <c r="L478" i="1"/>
  <c r="K478" i="1"/>
  <c r="J478" i="1"/>
  <c r="H478" i="1"/>
  <c r="G478" i="1"/>
  <c r="E478" i="1"/>
  <c r="D478" i="1"/>
  <c r="C478" i="1"/>
  <c r="B478" i="1"/>
  <c r="A478" i="1"/>
  <c r="BA477" i="1"/>
  <c r="AZ477" i="1"/>
  <c r="AX477" i="1"/>
  <c r="AW477" i="1"/>
  <c r="AU477" i="1"/>
  <c r="AT477" i="1"/>
  <c r="AR477" i="1"/>
  <c r="AQ477" i="1"/>
  <c r="AO477" i="1"/>
  <c r="AN477" i="1"/>
  <c r="AL477" i="1"/>
  <c r="AK477" i="1"/>
  <c r="AI477" i="1"/>
  <c r="AH477" i="1"/>
  <c r="AF477" i="1"/>
  <c r="AE477" i="1"/>
  <c r="AD477" i="1"/>
  <c r="AC477" i="1"/>
  <c r="AB477" i="1"/>
  <c r="AA477" i="1"/>
  <c r="Z477" i="1"/>
  <c r="Y477" i="1"/>
  <c r="W477" i="1"/>
  <c r="V477" i="1"/>
  <c r="U477" i="1"/>
  <c r="T477" i="1"/>
  <c r="S477" i="1"/>
  <c r="Q477" i="1"/>
  <c r="P477" i="1"/>
  <c r="N477" i="1"/>
  <c r="M477" i="1"/>
  <c r="L477" i="1"/>
  <c r="K477" i="1"/>
  <c r="J477" i="1"/>
  <c r="H477" i="1"/>
  <c r="G477" i="1"/>
  <c r="E477" i="1"/>
  <c r="D477" i="1"/>
  <c r="C477" i="1"/>
  <c r="B477" i="1"/>
  <c r="A477" i="1"/>
  <c r="BA476" i="1"/>
  <c r="AZ476" i="1"/>
  <c r="AX476" i="1"/>
  <c r="AW476" i="1"/>
  <c r="AU476" i="1"/>
  <c r="AT476" i="1"/>
  <c r="AR476" i="1"/>
  <c r="AQ476" i="1"/>
  <c r="AO476" i="1"/>
  <c r="AN476" i="1"/>
  <c r="AL476" i="1"/>
  <c r="AK476" i="1"/>
  <c r="AI476" i="1"/>
  <c r="AH476" i="1"/>
  <c r="AF476" i="1"/>
  <c r="AE476" i="1"/>
  <c r="AD476" i="1"/>
  <c r="AC476" i="1"/>
  <c r="AB476" i="1"/>
  <c r="AA476" i="1"/>
  <c r="Z476" i="1"/>
  <c r="Y476" i="1"/>
  <c r="W476" i="1"/>
  <c r="V476" i="1"/>
  <c r="U476" i="1"/>
  <c r="T476" i="1"/>
  <c r="S476" i="1"/>
  <c r="Q476" i="1"/>
  <c r="P476" i="1"/>
  <c r="N476" i="1"/>
  <c r="M476" i="1"/>
  <c r="L476" i="1"/>
  <c r="K476" i="1"/>
  <c r="J476" i="1"/>
  <c r="H476" i="1"/>
  <c r="G476" i="1"/>
  <c r="E476" i="1"/>
  <c r="D476" i="1"/>
  <c r="C476" i="1"/>
  <c r="B476" i="1"/>
  <c r="A476" i="1"/>
  <c r="BA475" i="1"/>
  <c r="AZ475" i="1"/>
  <c r="AX475" i="1"/>
  <c r="AW475" i="1"/>
  <c r="AU475" i="1"/>
  <c r="AT475" i="1"/>
  <c r="AR475" i="1"/>
  <c r="AQ475" i="1"/>
  <c r="AO475" i="1"/>
  <c r="AN475" i="1"/>
  <c r="AL475" i="1"/>
  <c r="AK475" i="1"/>
  <c r="AI475" i="1"/>
  <c r="AH475" i="1"/>
  <c r="AF475" i="1"/>
  <c r="AE475" i="1"/>
  <c r="AD475" i="1"/>
  <c r="AC475" i="1"/>
  <c r="AB475" i="1"/>
  <c r="AA475" i="1"/>
  <c r="Z475" i="1"/>
  <c r="Y475" i="1"/>
  <c r="W475" i="1"/>
  <c r="V475" i="1"/>
  <c r="U475" i="1"/>
  <c r="T475" i="1"/>
  <c r="S475" i="1"/>
  <c r="Q475" i="1"/>
  <c r="P475" i="1"/>
  <c r="N475" i="1"/>
  <c r="M475" i="1"/>
  <c r="L475" i="1"/>
  <c r="K475" i="1"/>
  <c r="J475" i="1"/>
  <c r="H475" i="1"/>
  <c r="G475" i="1"/>
  <c r="E475" i="1"/>
  <c r="D475" i="1"/>
  <c r="C475" i="1"/>
  <c r="B475" i="1"/>
  <c r="A475" i="1"/>
  <c r="BA474" i="1"/>
  <c r="AZ474" i="1"/>
  <c r="AX474" i="1"/>
  <c r="AW474" i="1"/>
  <c r="AU474" i="1"/>
  <c r="AT474" i="1"/>
  <c r="AR474" i="1"/>
  <c r="AQ474" i="1"/>
  <c r="AO474" i="1"/>
  <c r="AN474" i="1"/>
  <c r="AL474" i="1"/>
  <c r="AK474" i="1"/>
  <c r="AI474" i="1"/>
  <c r="AH474" i="1"/>
  <c r="AF474" i="1"/>
  <c r="AE474" i="1"/>
  <c r="AD474" i="1"/>
  <c r="AC474" i="1"/>
  <c r="AB474" i="1"/>
  <c r="AA474" i="1"/>
  <c r="Z474" i="1"/>
  <c r="Y474" i="1"/>
  <c r="W474" i="1"/>
  <c r="V474" i="1"/>
  <c r="U474" i="1"/>
  <c r="T474" i="1"/>
  <c r="S474" i="1"/>
  <c r="Q474" i="1"/>
  <c r="P474" i="1"/>
  <c r="N474" i="1"/>
  <c r="M474" i="1"/>
  <c r="L474" i="1"/>
  <c r="K474" i="1"/>
  <c r="J474" i="1"/>
  <c r="H474" i="1"/>
  <c r="G474" i="1"/>
  <c r="E474" i="1"/>
  <c r="D474" i="1"/>
  <c r="C474" i="1"/>
  <c r="B474" i="1"/>
  <c r="A474" i="1"/>
  <c r="BA473" i="1"/>
  <c r="AZ473" i="1"/>
  <c r="AX473" i="1"/>
  <c r="AW473" i="1"/>
  <c r="AU473" i="1"/>
  <c r="AT473" i="1"/>
  <c r="AR473" i="1"/>
  <c r="AQ473" i="1"/>
  <c r="AO473" i="1"/>
  <c r="AN473" i="1"/>
  <c r="AL473" i="1"/>
  <c r="AK473" i="1"/>
  <c r="AI473" i="1"/>
  <c r="AH473" i="1"/>
  <c r="AF473" i="1"/>
  <c r="AE473" i="1"/>
  <c r="AD473" i="1"/>
  <c r="AC473" i="1"/>
  <c r="AB473" i="1"/>
  <c r="AA473" i="1"/>
  <c r="Z473" i="1"/>
  <c r="Y473" i="1"/>
  <c r="W473" i="1"/>
  <c r="V473" i="1"/>
  <c r="U473" i="1"/>
  <c r="T473" i="1"/>
  <c r="S473" i="1"/>
  <c r="Q473" i="1"/>
  <c r="P473" i="1"/>
  <c r="N473" i="1"/>
  <c r="M473" i="1"/>
  <c r="L473" i="1"/>
  <c r="K473" i="1"/>
  <c r="J473" i="1"/>
  <c r="H473" i="1"/>
  <c r="G473" i="1"/>
  <c r="E473" i="1"/>
  <c r="D473" i="1"/>
  <c r="C473" i="1"/>
  <c r="B473" i="1"/>
  <c r="A473" i="1"/>
  <c r="BA472" i="1"/>
  <c r="AZ472" i="1"/>
  <c r="AX472" i="1"/>
  <c r="AW472" i="1"/>
  <c r="AU472" i="1"/>
  <c r="AT472" i="1"/>
  <c r="AR472" i="1"/>
  <c r="AQ472" i="1"/>
  <c r="AO472" i="1"/>
  <c r="AN472" i="1"/>
  <c r="AL472" i="1"/>
  <c r="AK472" i="1"/>
  <c r="AI472" i="1"/>
  <c r="AH472" i="1"/>
  <c r="AF472" i="1"/>
  <c r="AE472" i="1"/>
  <c r="AD472" i="1"/>
  <c r="AC472" i="1"/>
  <c r="AB472" i="1"/>
  <c r="AA472" i="1"/>
  <c r="Z472" i="1"/>
  <c r="Y472" i="1"/>
  <c r="W472" i="1"/>
  <c r="V472" i="1"/>
  <c r="U472" i="1"/>
  <c r="T472" i="1"/>
  <c r="S472" i="1"/>
  <c r="Q472" i="1"/>
  <c r="P472" i="1"/>
  <c r="N472" i="1"/>
  <c r="M472" i="1"/>
  <c r="L472" i="1"/>
  <c r="K472" i="1"/>
  <c r="J472" i="1"/>
  <c r="H472" i="1"/>
  <c r="G472" i="1"/>
  <c r="E472" i="1"/>
  <c r="D472" i="1"/>
  <c r="C472" i="1"/>
  <c r="B472" i="1"/>
  <c r="A472" i="1"/>
  <c r="BA471" i="1"/>
  <c r="AZ471" i="1"/>
  <c r="AX471" i="1"/>
  <c r="AW471" i="1"/>
  <c r="AU471" i="1"/>
  <c r="AT471" i="1"/>
  <c r="AR471" i="1"/>
  <c r="AQ471" i="1"/>
  <c r="AO471" i="1"/>
  <c r="AN471" i="1"/>
  <c r="AL471" i="1"/>
  <c r="AK471" i="1"/>
  <c r="AI471" i="1"/>
  <c r="AH471" i="1"/>
  <c r="AF471" i="1"/>
  <c r="AE471" i="1"/>
  <c r="AD471" i="1"/>
  <c r="AC471" i="1"/>
  <c r="AB471" i="1"/>
  <c r="AA471" i="1"/>
  <c r="Z471" i="1"/>
  <c r="Y471" i="1"/>
  <c r="W471" i="1"/>
  <c r="V471" i="1"/>
  <c r="U471" i="1"/>
  <c r="T471" i="1"/>
  <c r="S471" i="1"/>
  <c r="Q471" i="1"/>
  <c r="P471" i="1"/>
  <c r="N471" i="1"/>
  <c r="M471" i="1"/>
  <c r="L471" i="1"/>
  <c r="K471" i="1"/>
  <c r="J471" i="1"/>
  <c r="H471" i="1"/>
  <c r="G471" i="1"/>
  <c r="E471" i="1"/>
  <c r="D471" i="1"/>
  <c r="C471" i="1"/>
  <c r="B471" i="1"/>
  <c r="A471" i="1"/>
  <c r="BA470" i="1"/>
  <c r="AZ470" i="1"/>
  <c r="AX470" i="1"/>
  <c r="AW470" i="1"/>
  <c r="AU470" i="1"/>
  <c r="AT470" i="1"/>
  <c r="AR470" i="1"/>
  <c r="AQ470" i="1"/>
  <c r="AO470" i="1"/>
  <c r="AN470" i="1"/>
  <c r="AL470" i="1"/>
  <c r="AK470" i="1"/>
  <c r="AI470" i="1"/>
  <c r="AH470" i="1"/>
  <c r="AF470" i="1"/>
  <c r="AE470" i="1"/>
  <c r="AD470" i="1"/>
  <c r="AC470" i="1"/>
  <c r="AB470" i="1"/>
  <c r="AA470" i="1"/>
  <c r="Z470" i="1"/>
  <c r="Y470" i="1"/>
  <c r="W470" i="1"/>
  <c r="V470" i="1"/>
  <c r="U470" i="1"/>
  <c r="T470" i="1"/>
  <c r="S470" i="1"/>
  <c r="Q470" i="1"/>
  <c r="P470" i="1"/>
  <c r="N470" i="1"/>
  <c r="M470" i="1"/>
  <c r="L470" i="1"/>
  <c r="K470" i="1"/>
  <c r="J470" i="1"/>
  <c r="H470" i="1"/>
  <c r="G470" i="1"/>
  <c r="E470" i="1"/>
  <c r="D470" i="1"/>
  <c r="C470" i="1"/>
  <c r="B470" i="1"/>
  <c r="A470" i="1"/>
  <c r="BA469" i="1"/>
  <c r="AZ469" i="1"/>
  <c r="AX469" i="1"/>
  <c r="AW469" i="1"/>
  <c r="AU469" i="1"/>
  <c r="AT469" i="1"/>
  <c r="AR469" i="1"/>
  <c r="AQ469" i="1"/>
  <c r="AO469" i="1"/>
  <c r="AN469" i="1"/>
  <c r="AL469" i="1"/>
  <c r="AK469" i="1"/>
  <c r="AI469" i="1"/>
  <c r="AH469" i="1"/>
  <c r="AF469" i="1"/>
  <c r="AE469" i="1"/>
  <c r="AD469" i="1"/>
  <c r="AC469" i="1"/>
  <c r="AB469" i="1"/>
  <c r="AA469" i="1"/>
  <c r="Z469" i="1"/>
  <c r="Y469" i="1"/>
  <c r="W469" i="1"/>
  <c r="V469" i="1"/>
  <c r="U469" i="1"/>
  <c r="T469" i="1"/>
  <c r="S469" i="1"/>
  <c r="Q469" i="1"/>
  <c r="P469" i="1"/>
  <c r="N469" i="1"/>
  <c r="M469" i="1"/>
  <c r="L469" i="1"/>
  <c r="K469" i="1"/>
  <c r="J469" i="1"/>
  <c r="H469" i="1"/>
  <c r="G469" i="1"/>
  <c r="E469" i="1"/>
  <c r="D469" i="1"/>
  <c r="C469" i="1"/>
  <c r="B469" i="1"/>
  <c r="A469" i="1"/>
  <c r="BA468" i="1"/>
  <c r="AZ468" i="1"/>
  <c r="AX468" i="1"/>
  <c r="AW468" i="1"/>
  <c r="AU468" i="1"/>
  <c r="AT468" i="1"/>
  <c r="AR468" i="1"/>
  <c r="AQ468" i="1"/>
  <c r="AO468" i="1"/>
  <c r="AN468" i="1"/>
  <c r="AL468" i="1"/>
  <c r="AK468" i="1"/>
  <c r="AI468" i="1"/>
  <c r="AH468" i="1"/>
  <c r="AF468" i="1"/>
  <c r="AE468" i="1"/>
  <c r="AD468" i="1"/>
  <c r="AC468" i="1"/>
  <c r="AB468" i="1"/>
  <c r="AA468" i="1"/>
  <c r="Z468" i="1"/>
  <c r="Y468" i="1"/>
  <c r="W468" i="1"/>
  <c r="V468" i="1"/>
  <c r="U468" i="1"/>
  <c r="T468" i="1"/>
  <c r="S468" i="1"/>
  <c r="Q468" i="1"/>
  <c r="P468" i="1"/>
  <c r="N468" i="1"/>
  <c r="M468" i="1"/>
  <c r="L468" i="1"/>
  <c r="K468" i="1"/>
  <c r="J468" i="1"/>
  <c r="H468" i="1"/>
  <c r="G468" i="1"/>
  <c r="E468" i="1"/>
  <c r="D468" i="1"/>
  <c r="C468" i="1"/>
  <c r="B468" i="1"/>
  <c r="A468" i="1"/>
  <c r="BA467" i="1"/>
  <c r="AZ467" i="1"/>
  <c r="AX467" i="1"/>
  <c r="AW467" i="1"/>
  <c r="AU467" i="1"/>
  <c r="AT467" i="1"/>
  <c r="AR467" i="1"/>
  <c r="AQ467" i="1"/>
  <c r="AO467" i="1"/>
  <c r="AN467" i="1"/>
  <c r="AL467" i="1"/>
  <c r="AK467" i="1"/>
  <c r="AI467" i="1"/>
  <c r="AH467" i="1"/>
  <c r="AF467" i="1"/>
  <c r="AE467" i="1"/>
  <c r="AD467" i="1"/>
  <c r="AC467" i="1"/>
  <c r="AB467" i="1"/>
  <c r="AA467" i="1"/>
  <c r="Z467" i="1"/>
  <c r="Y467" i="1"/>
  <c r="W467" i="1"/>
  <c r="V467" i="1"/>
  <c r="U467" i="1"/>
  <c r="T467" i="1"/>
  <c r="S467" i="1"/>
  <c r="Q467" i="1"/>
  <c r="P467" i="1"/>
  <c r="N467" i="1"/>
  <c r="M467" i="1"/>
  <c r="L467" i="1"/>
  <c r="K467" i="1"/>
  <c r="J467" i="1"/>
  <c r="H467" i="1"/>
  <c r="G467" i="1"/>
  <c r="E467" i="1"/>
  <c r="D467" i="1"/>
  <c r="C467" i="1"/>
  <c r="B467" i="1"/>
  <c r="A467" i="1"/>
  <c r="BA466" i="1"/>
  <c r="AZ466" i="1"/>
  <c r="AX466" i="1"/>
  <c r="AW466" i="1"/>
  <c r="AU466" i="1"/>
  <c r="AT466" i="1"/>
  <c r="AR466" i="1"/>
  <c r="AQ466" i="1"/>
  <c r="AO466" i="1"/>
  <c r="AN466" i="1"/>
  <c r="AL466" i="1"/>
  <c r="AK466" i="1"/>
  <c r="AI466" i="1"/>
  <c r="AH466" i="1"/>
  <c r="AF466" i="1"/>
  <c r="AE466" i="1"/>
  <c r="AD466" i="1"/>
  <c r="AC466" i="1"/>
  <c r="AB466" i="1"/>
  <c r="AA466" i="1"/>
  <c r="Z466" i="1"/>
  <c r="Y466" i="1"/>
  <c r="W466" i="1"/>
  <c r="V466" i="1"/>
  <c r="U466" i="1"/>
  <c r="T466" i="1"/>
  <c r="S466" i="1"/>
  <c r="Q466" i="1"/>
  <c r="P466" i="1"/>
  <c r="N466" i="1"/>
  <c r="M466" i="1"/>
  <c r="L466" i="1"/>
  <c r="K466" i="1"/>
  <c r="J466" i="1"/>
  <c r="H466" i="1"/>
  <c r="G466" i="1"/>
  <c r="E466" i="1"/>
  <c r="D466" i="1"/>
  <c r="C466" i="1"/>
  <c r="B466" i="1"/>
  <c r="A466" i="1"/>
  <c r="BA465" i="1"/>
  <c r="AZ465" i="1"/>
  <c r="AX465" i="1"/>
  <c r="AW465" i="1"/>
  <c r="AU465" i="1"/>
  <c r="AT465" i="1"/>
  <c r="AR465" i="1"/>
  <c r="AQ465" i="1"/>
  <c r="AO465" i="1"/>
  <c r="AN465" i="1"/>
  <c r="AL465" i="1"/>
  <c r="AK465" i="1"/>
  <c r="AI465" i="1"/>
  <c r="AH465" i="1"/>
  <c r="AF465" i="1"/>
  <c r="AE465" i="1"/>
  <c r="AD465" i="1"/>
  <c r="AC465" i="1"/>
  <c r="AB465" i="1"/>
  <c r="AA465" i="1"/>
  <c r="Z465" i="1"/>
  <c r="Y465" i="1"/>
  <c r="W465" i="1"/>
  <c r="V465" i="1"/>
  <c r="U465" i="1"/>
  <c r="T465" i="1"/>
  <c r="S465" i="1"/>
  <c r="Q465" i="1"/>
  <c r="P465" i="1"/>
  <c r="N465" i="1"/>
  <c r="M465" i="1"/>
  <c r="L465" i="1"/>
  <c r="K465" i="1"/>
  <c r="J465" i="1"/>
  <c r="H465" i="1"/>
  <c r="G465" i="1"/>
  <c r="E465" i="1"/>
  <c r="D465" i="1"/>
  <c r="C465" i="1"/>
  <c r="B465" i="1"/>
  <c r="A465" i="1"/>
  <c r="BA464" i="1"/>
  <c r="AZ464" i="1"/>
  <c r="AX464" i="1"/>
  <c r="AW464" i="1"/>
  <c r="AU464" i="1"/>
  <c r="AT464" i="1"/>
  <c r="AR464" i="1"/>
  <c r="AQ464" i="1"/>
  <c r="AO464" i="1"/>
  <c r="AN464" i="1"/>
  <c r="AL464" i="1"/>
  <c r="AK464" i="1"/>
  <c r="AI464" i="1"/>
  <c r="AH464" i="1"/>
  <c r="AF464" i="1"/>
  <c r="AE464" i="1"/>
  <c r="AD464" i="1"/>
  <c r="AC464" i="1"/>
  <c r="AB464" i="1"/>
  <c r="AA464" i="1"/>
  <c r="Z464" i="1"/>
  <c r="Y464" i="1"/>
  <c r="W464" i="1"/>
  <c r="V464" i="1"/>
  <c r="U464" i="1"/>
  <c r="T464" i="1"/>
  <c r="S464" i="1"/>
  <c r="Q464" i="1"/>
  <c r="P464" i="1"/>
  <c r="N464" i="1"/>
  <c r="M464" i="1"/>
  <c r="L464" i="1"/>
  <c r="K464" i="1"/>
  <c r="J464" i="1"/>
  <c r="H464" i="1"/>
  <c r="G464" i="1"/>
  <c r="E464" i="1"/>
  <c r="D464" i="1"/>
  <c r="C464" i="1"/>
  <c r="B464" i="1"/>
  <c r="A464" i="1"/>
  <c r="BA463" i="1"/>
  <c r="AZ463" i="1"/>
  <c r="AX463" i="1"/>
  <c r="AW463" i="1"/>
  <c r="AU463" i="1"/>
  <c r="AT463" i="1"/>
  <c r="AR463" i="1"/>
  <c r="AQ463" i="1"/>
  <c r="AO463" i="1"/>
  <c r="AN463" i="1"/>
  <c r="AL463" i="1"/>
  <c r="AK463" i="1"/>
  <c r="AI463" i="1"/>
  <c r="AH463" i="1"/>
  <c r="AF463" i="1"/>
  <c r="AE463" i="1"/>
  <c r="AD463" i="1"/>
  <c r="AC463" i="1"/>
  <c r="AB463" i="1"/>
  <c r="AA463" i="1"/>
  <c r="Z463" i="1"/>
  <c r="Y463" i="1"/>
  <c r="W463" i="1"/>
  <c r="V463" i="1"/>
  <c r="U463" i="1"/>
  <c r="T463" i="1"/>
  <c r="S463" i="1"/>
  <c r="Q463" i="1"/>
  <c r="P463" i="1"/>
  <c r="N463" i="1"/>
  <c r="M463" i="1"/>
  <c r="L463" i="1"/>
  <c r="K463" i="1"/>
  <c r="J463" i="1"/>
  <c r="H463" i="1"/>
  <c r="G463" i="1"/>
  <c r="E463" i="1"/>
  <c r="D463" i="1"/>
  <c r="C463" i="1"/>
  <c r="B463" i="1"/>
  <c r="A463" i="1"/>
  <c r="BA462" i="1"/>
  <c r="AZ462" i="1"/>
  <c r="AX462" i="1"/>
  <c r="AW462" i="1"/>
  <c r="AU462" i="1"/>
  <c r="AT462" i="1"/>
  <c r="AR462" i="1"/>
  <c r="AQ462" i="1"/>
  <c r="AO462" i="1"/>
  <c r="AN462" i="1"/>
  <c r="AL462" i="1"/>
  <c r="AK462" i="1"/>
  <c r="AI462" i="1"/>
  <c r="AH462" i="1"/>
  <c r="AF462" i="1"/>
  <c r="AE462" i="1"/>
  <c r="AD462" i="1"/>
  <c r="AC462" i="1"/>
  <c r="AB462" i="1"/>
  <c r="AA462" i="1"/>
  <c r="Z462" i="1"/>
  <c r="Y462" i="1"/>
  <c r="W462" i="1"/>
  <c r="V462" i="1"/>
  <c r="U462" i="1"/>
  <c r="T462" i="1"/>
  <c r="S462" i="1"/>
  <c r="Q462" i="1"/>
  <c r="P462" i="1"/>
  <c r="N462" i="1"/>
  <c r="M462" i="1"/>
  <c r="L462" i="1"/>
  <c r="K462" i="1"/>
  <c r="J462" i="1"/>
  <c r="H462" i="1"/>
  <c r="G462" i="1"/>
  <c r="E462" i="1"/>
  <c r="D462" i="1"/>
  <c r="C462" i="1"/>
  <c r="B462" i="1"/>
  <c r="A462" i="1"/>
  <c r="BA461" i="1"/>
  <c r="AZ461" i="1"/>
  <c r="AX461" i="1"/>
  <c r="AW461" i="1"/>
  <c r="AU461" i="1"/>
  <c r="AT461" i="1"/>
  <c r="AR461" i="1"/>
  <c r="AQ461" i="1"/>
  <c r="AO461" i="1"/>
  <c r="AN461" i="1"/>
  <c r="AL461" i="1"/>
  <c r="AK461" i="1"/>
  <c r="AI461" i="1"/>
  <c r="AH461" i="1"/>
  <c r="AF461" i="1"/>
  <c r="AE461" i="1"/>
  <c r="AD461" i="1"/>
  <c r="AC461" i="1"/>
  <c r="AB461" i="1"/>
  <c r="AA461" i="1"/>
  <c r="Z461" i="1"/>
  <c r="Y461" i="1"/>
  <c r="W461" i="1"/>
  <c r="V461" i="1"/>
  <c r="U461" i="1"/>
  <c r="T461" i="1"/>
  <c r="S461" i="1"/>
  <c r="Q461" i="1"/>
  <c r="P461" i="1"/>
  <c r="N461" i="1"/>
  <c r="M461" i="1"/>
  <c r="L461" i="1"/>
  <c r="K461" i="1"/>
  <c r="J461" i="1"/>
  <c r="H461" i="1"/>
  <c r="G461" i="1"/>
  <c r="E461" i="1"/>
  <c r="D461" i="1"/>
  <c r="C461" i="1"/>
  <c r="B461" i="1"/>
  <c r="A461" i="1"/>
  <c r="BA460" i="1"/>
  <c r="AZ460" i="1"/>
  <c r="AX460" i="1"/>
  <c r="AW460" i="1"/>
  <c r="AU460" i="1"/>
  <c r="AT460" i="1"/>
  <c r="AR460" i="1"/>
  <c r="AQ460" i="1"/>
  <c r="AO460" i="1"/>
  <c r="AN460" i="1"/>
  <c r="AL460" i="1"/>
  <c r="AK460" i="1"/>
  <c r="AI460" i="1"/>
  <c r="AH460" i="1"/>
  <c r="AF460" i="1"/>
  <c r="AE460" i="1"/>
  <c r="AD460" i="1"/>
  <c r="AC460" i="1"/>
  <c r="AB460" i="1"/>
  <c r="AA460" i="1"/>
  <c r="Z460" i="1"/>
  <c r="Y460" i="1"/>
  <c r="W460" i="1"/>
  <c r="V460" i="1"/>
  <c r="U460" i="1"/>
  <c r="T460" i="1"/>
  <c r="S460" i="1"/>
  <c r="Q460" i="1"/>
  <c r="P460" i="1"/>
  <c r="N460" i="1"/>
  <c r="M460" i="1"/>
  <c r="L460" i="1"/>
  <c r="K460" i="1"/>
  <c r="J460" i="1"/>
  <c r="H460" i="1"/>
  <c r="G460" i="1"/>
  <c r="E460" i="1"/>
  <c r="D460" i="1"/>
  <c r="C460" i="1"/>
  <c r="B460" i="1"/>
  <c r="A460" i="1"/>
  <c r="BA459" i="1"/>
  <c r="AZ459" i="1"/>
  <c r="AX459" i="1"/>
  <c r="AW459" i="1"/>
  <c r="AU459" i="1"/>
  <c r="AT459" i="1"/>
  <c r="AR459" i="1"/>
  <c r="AQ459" i="1"/>
  <c r="AO459" i="1"/>
  <c r="AN459" i="1"/>
  <c r="AL459" i="1"/>
  <c r="AK459" i="1"/>
  <c r="AI459" i="1"/>
  <c r="AH459" i="1"/>
  <c r="AF459" i="1"/>
  <c r="AE459" i="1"/>
  <c r="AD459" i="1"/>
  <c r="AC459" i="1"/>
  <c r="AB459" i="1"/>
  <c r="AA459" i="1"/>
  <c r="Z459" i="1"/>
  <c r="Y459" i="1"/>
  <c r="W459" i="1"/>
  <c r="V459" i="1"/>
  <c r="U459" i="1"/>
  <c r="T459" i="1"/>
  <c r="S459" i="1"/>
  <c r="Q459" i="1"/>
  <c r="P459" i="1"/>
  <c r="N459" i="1"/>
  <c r="M459" i="1"/>
  <c r="L459" i="1"/>
  <c r="K459" i="1"/>
  <c r="J459" i="1"/>
  <c r="H459" i="1"/>
  <c r="G459" i="1"/>
  <c r="E459" i="1"/>
  <c r="D459" i="1"/>
  <c r="C459" i="1"/>
  <c r="B459" i="1"/>
  <c r="A459" i="1"/>
  <c r="BA458" i="1"/>
  <c r="AZ458" i="1"/>
  <c r="AX458" i="1"/>
  <c r="AW458" i="1"/>
  <c r="AU458" i="1"/>
  <c r="AT458" i="1"/>
  <c r="AR458" i="1"/>
  <c r="AQ458" i="1"/>
  <c r="AO458" i="1"/>
  <c r="AN458" i="1"/>
  <c r="AL458" i="1"/>
  <c r="AK458" i="1"/>
  <c r="AI458" i="1"/>
  <c r="AH458" i="1"/>
  <c r="AF458" i="1"/>
  <c r="AE458" i="1"/>
  <c r="AD458" i="1"/>
  <c r="AC458" i="1"/>
  <c r="AB458" i="1"/>
  <c r="AA458" i="1"/>
  <c r="Z458" i="1"/>
  <c r="Y458" i="1"/>
  <c r="W458" i="1"/>
  <c r="V458" i="1"/>
  <c r="U458" i="1"/>
  <c r="T458" i="1"/>
  <c r="S458" i="1"/>
  <c r="Q458" i="1"/>
  <c r="P458" i="1"/>
  <c r="N458" i="1"/>
  <c r="M458" i="1"/>
  <c r="L458" i="1"/>
  <c r="K458" i="1"/>
  <c r="J458" i="1"/>
  <c r="H458" i="1"/>
  <c r="G458" i="1"/>
  <c r="E458" i="1"/>
  <c r="D458" i="1"/>
  <c r="C458" i="1"/>
  <c r="B458" i="1"/>
  <c r="A458" i="1"/>
  <c r="BA457" i="1"/>
  <c r="AZ457" i="1"/>
  <c r="AX457" i="1"/>
  <c r="AW457" i="1"/>
  <c r="AU457" i="1"/>
  <c r="AT457" i="1"/>
  <c r="AR457" i="1"/>
  <c r="AQ457" i="1"/>
  <c r="AO457" i="1"/>
  <c r="AN457" i="1"/>
  <c r="AL457" i="1"/>
  <c r="AK457" i="1"/>
  <c r="AI457" i="1"/>
  <c r="AH457" i="1"/>
  <c r="AF457" i="1"/>
  <c r="AE457" i="1"/>
  <c r="AD457" i="1"/>
  <c r="AC457" i="1"/>
  <c r="AB457" i="1"/>
  <c r="AA457" i="1"/>
  <c r="Z457" i="1"/>
  <c r="Y457" i="1"/>
  <c r="W457" i="1"/>
  <c r="V457" i="1"/>
  <c r="U457" i="1"/>
  <c r="T457" i="1"/>
  <c r="S457" i="1"/>
  <c r="Q457" i="1"/>
  <c r="P457" i="1"/>
  <c r="N457" i="1"/>
  <c r="M457" i="1"/>
  <c r="L457" i="1"/>
  <c r="K457" i="1"/>
  <c r="J457" i="1"/>
  <c r="H457" i="1"/>
  <c r="G457" i="1"/>
  <c r="E457" i="1"/>
  <c r="D457" i="1"/>
  <c r="C457" i="1"/>
  <c r="B457" i="1"/>
  <c r="A457" i="1"/>
  <c r="BA456" i="1"/>
  <c r="AZ456" i="1"/>
  <c r="AX456" i="1"/>
  <c r="AW456" i="1"/>
  <c r="AU456" i="1"/>
  <c r="AT456" i="1"/>
  <c r="AR456" i="1"/>
  <c r="AQ456" i="1"/>
  <c r="AO456" i="1"/>
  <c r="AN456" i="1"/>
  <c r="AL456" i="1"/>
  <c r="AK456" i="1"/>
  <c r="AI456" i="1"/>
  <c r="AH456" i="1"/>
  <c r="AF456" i="1"/>
  <c r="AE456" i="1"/>
  <c r="AD456" i="1"/>
  <c r="AC456" i="1"/>
  <c r="AB456" i="1"/>
  <c r="AA456" i="1"/>
  <c r="Z456" i="1"/>
  <c r="Y456" i="1"/>
  <c r="W456" i="1"/>
  <c r="V456" i="1"/>
  <c r="U456" i="1"/>
  <c r="T456" i="1"/>
  <c r="S456" i="1"/>
  <c r="Q456" i="1"/>
  <c r="P456" i="1"/>
  <c r="N456" i="1"/>
  <c r="M456" i="1"/>
  <c r="L456" i="1"/>
  <c r="K456" i="1"/>
  <c r="J456" i="1"/>
  <c r="H456" i="1"/>
  <c r="G456" i="1"/>
  <c r="E456" i="1"/>
  <c r="D456" i="1"/>
  <c r="C456" i="1"/>
  <c r="B456" i="1"/>
  <c r="A456" i="1"/>
  <c r="BA455" i="1"/>
  <c r="AZ455" i="1"/>
  <c r="AX455" i="1"/>
  <c r="AW455" i="1"/>
  <c r="AU455" i="1"/>
  <c r="AT455" i="1"/>
  <c r="AR455" i="1"/>
  <c r="AQ455" i="1"/>
  <c r="AO455" i="1"/>
  <c r="AN455" i="1"/>
  <c r="AL455" i="1"/>
  <c r="AK455" i="1"/>
  <c r="AI455" i="1"/>
  <c r="AH455" i="1"/>
  <c r="AF455" i="1"/>
  <c r="AE455" i="1"/>
  <c r="AD455" i="1"/>
  <c r="AC455" i="1"/>
  <c r="AB455" i="1"/>
  <c r="AA455" i="1"/>
  <c r="Z455" i="1"/>
  <c r="Y455" i="1"/>
  <c r="W455" i="1"/>
  <c r="V455" i="1"/>
  <c r="U455" i="1"/>
  <c r="T455" i="1"/>
  <c r="S455" i="1"/>
  <c r="Q455" i="1"/>
  <c r="P455" i="1"/>
  <c r="N455" i="1"/>
  <c r="M455" i="1"/>
  <c r="L455" i="1"/>
  <c r="K455" i="1"/>
  <c r="J455" i="1"/>
  <c r="H455" i="1"/>
  <c r="G455" i="1"/>
  <c r="E455" i="1"/>
  <c r="D455" i="1"/>
  <c r="C455" i="1"/>
  <c r="B455" i="1"/>
  <c r="A455" i="1"/>
  <c r="BA454" i="1"/>
  <c r="AZ454" i="1"/>
  <c r="AX454" i="1"/>
  <c r="AW454" i="1"/>
  <c r="AU454" i="1"/>
  <c r="AT454" i="1"/>
  <c r="AR454" i="1"/>
  <c r="AQ454" i="1"/>
  <c r="AO454" i="1"/>
  <c r="AN454" i="1"/>
  <c r="AL454" i="1"/>
  <c r="AK454" i="1"/>
  <c r="AI454" i="1"/>
  <c r="AH454" i="1"/>
  <c r="AF454" i="1"/>
  <c r="AE454" i="1"/>
  <c r="AD454" i="1"/>
  <c r="AC454" i="1"/>
  <c r="AB454" i="1"/>
  <c r="AA454" i="1"/>
  <c r="Z454" i="1"/>
  <c r="Y454" i="1"/>
  <c r="W454" i="1"/>
  <c r="V454" i="1"/>
  <c r="U454" i="1"/>
  <c r="T454" i="1"/>
  <c r="S454" i="1"/>
  <c r="Q454" i="1"/>
  <c r="P454" i="1"/>
  <c r="N454" i="1"/>
  <c r="M454" i="1"/>
  <c r="L454" i="1"/>
  <c r="K454" i="1"/>
  <c r="J454" i="1"/>
  <c r="H454" i="1"/>
  <c r="G454" i="1"/>
  <c r="E454" i="1"/>
  <c r="D454" i="1"/>
  <c r="C454" i="1"/>
  <c r="B454" i="1"/>
  <c r="A454" i="1"/>
  <c r="BA453" i="1"/>
  <c r="AZ453" i="1"/>
  <c r="AX453" i="1"/>
  <c r="AW453" i="1"/>
  <c r="AU453" i="1"/>
  <c r="AT453" i="1"/>
  <c r="AR453" i="1"/>
  <c r="AQ453" i="1"/>
  <c r="AO453" i="1"/>
  <c r="AN453" i="1"/>
  <c r="AL453" i="1"/>
  <c r="AK453" i="1"/>
  <c r="AI453" i="1"/>
  <c r="AH453" i="1"/>
  <c r="AF453" i="1"/>
  <c r="AE453" i="1"/>
  <c r="AD453" i="1"/>
  <c r="AC453" i="1"/>
  <c r="AB453" i="1"/>
  <c r="AA453" i="1"/>
  <c r="Z453" i="1"/>
  <c r="Y453" i="1"/>
  <c r="W453" i="1"/>
  <c r="V453" i="1"/>
  <c r="U453" i="1"/>
  <c r="T453" i="1"/>
  <c r="S453" i="1"/>
  <c r="Q453" i="1"/>
  <c r="P453" i="1"/>
  <c r="N453" i="1"/>
  <c r="M453" i="1"/>
  <c r="L453" i="1"/>
  <c r="K453" i="1"/>
  <c r="J453" i="1"/>
  <c r="H453" i="1"/>
  <c r="G453" i="1"/>
  <c r="E453" i="1"/>
  <c r="D453" i="1"/>
  <c r="C453" i="1"/>
  <c r="B453" i="1"/>
  <c r="A453" i="1"/>
  <c r="BA452" i="1"/>
  <c r="AZ452" i="1"/>
  <c r="AX452" i="1"/>
  <c r="AW452" i="1"/>
  <c r="AU452" i="1"/>
  <c r="AT452" i="1"/>
  <c r="AR452" i="1"/>
  <c r="AQ452" i="1"/>
  <c r="AO452" i="1"/>
  <c r="AN452" i="1"/>
  <c r="AL452" i="1"/>
  <c r="AK452" i="1"/>
  <c r="AI452" i="1"/>
  <c r="AH452" i="1"/>
  <c r="AF452" i="1"/>
  <c r="AE452" i="1"/>
  <c r="AD452" i="1"/>
  <c r="AC452" i="1"/>
  <c r="AB452" i="1"/>
  <c r="AA452" i="1"/>
  <c r="Z452" i="1"/>
  <c r="Y452" i="1"/>
  <c r="W452" i="1"/>
  <c r="V452" i="1"/>
  <c r="U452" i="1"/>
  <c r="T452" i="1"/>
  <c r="S452" i="1"/>
  <c r="Q452" i="1"/>
  <c r="P452" i="1"/>
  <c r="N452" i="1"/>
  <c r="M452" i="1"/>
  <c r="L452" i="1"/>
  <c r="K452" i="1"/>
  <c r="J452" i="1"/>
  <c r="H452" i="1"/>
  <c r="G452" i="1"/>
  <c r="E452" i="1"/>
  <c r="D452" i="1"/>
  <c r="C452" i="1"/>
  <c r="B452" i="1"/>
  <c r="A452" i="1"/>
  <c r="BA451" i="1"/>
  <c r="AZ451" i="1"/>
  <c r="AX451" i="1"/>
  <c r="AW451" i="1"/>
  <c r="AU451" i="1"/>
  <c r="AT451" i="1"/>
  <c r="AR451" i="1"/>
  <c r="AQ451" i="1"/>
  <c r="AO451" i="1"/>
  <c r="AN451" i="1"/>
  <c r="AL451" i="1"/>
  <c r="AK451" i="1"/>
  <c r="AI451" i="1"/>
  <c r="AH451" i="1"/>
  <c r="AF451" i="1"/>
  <c r="AE451" i="1"/>
  <c r="AD451" i="1"/>
  <c r="AC451" i="1"/>
  <c r="AB451" i="1"/>
  <c r="AA451" i="1"/>
  <c r="Z451" i="1"/>
  <c r="Y451" i="1"/>
  <c r="W451" i="1"/>
  <c r="V451" i="1"/>
  <c r="U451" i="1"/>
  <c r="T451" i="1"/>
  <c r="S451" i="1"/>
  <c r="Q451" i="1"/>
  <c r="P451" i="1"/>
  <c r="N451" i="1"/>
  <c r="M451" i="1"/>
  <c r="L451" i="1"/>
  <c r="K451" i="1"/>
  <c r="J451" i="1"/>
  <c r="H451" i="1"/>
  <c r="G451" i="1"/>
  <c r="E451" i="1"/>
  <c r="D451" i="1"/>
  <c r="C451" i="1"/>
  <c r="B451" i="1"/>
  <c r="A451" i="1"/>
  <c r="BA450" i="1"/>
  <c r="AZ450" i="1"/>
  <c r="AX450" i="1"/>
  <c r="AW450" i="1"/>
  <c r="AU450" i="1"/>
  <c r="AT450" i="1"/>
  <c r="AR450" i="1"/>
  <c r="AQ450" i="1"/>
  <c r="AO450" i="1"/>
  <c r="AN450" i="1"/>
  <c r="AL450" i="1"/>
  <c r="AK450" i="1"/>
  <c r="AI450" i="1"/>
  <c r="AH450" i="1"/>
  <c r="AF450" i="1"/>
  <c r="AE450" i="1"/>
  <c r="AD450" i="1"/>
  <c r="AC450" i="1"/>
  <c r="AB450" i="1"/>
  <c r="AA450" i="1"/>
  <c r="Z450" i="1"/>
  <c r="Y450" i="1"/>
  <c r="W450" i="1"/>
  <c r="V450" i="1"/>
  <c r="U450" i="1"/>
  <c r="T450" i="1"/>
  <c r="S450" i="1"/>
  <c r="Q450" i="1"/>
  <c r="P450" i="1"/>
  <c r="N450" i="1"/>
  <c r="M450" i="1"/>
  <c r="L450" i="1"/>
  <c r="K450" i="1"/>
  <c r="J450" i="1"/>
  <c r="H450" i="1"/>
  <c r="G450" i="1"/>
  <c r="E450" i="1"/>
  <c r="D450" i="1"/>
  <c r="C450" i="1"/>
  <c r="B450" i="1"/>
  <c r="A450" i="1"/>
  <c r="BA449" i="1"/>
  <c r="AZ449" i="1"/>
  <c r="AX449" i="1"/>
  <c r="AW449" i="1"/>
  <c r="AU449" i="1"/>
  <c r="AT449" i="1"/>
  <c r="AR449" i="1"/>
  <c r="AQ449" i="1"/>
  <c r="AO449" i="1"/>
  <c r="AN449" i="1"/>
  <c r="AL449" i="1"/>
  <c r="AK449" i="1"/>
  <c r="AI449" i="1"/>
  <c r="AH449" i="1"/>
  <c r="AF449" i="1"/>
  <c r="AE449" i="1"/>
  <c r="AD449" i="1"/>
  <c r="AC449" i="1"/>
  <c r="AB449" i="1"/>
  <c r="AA449" i="1"/>
  <c r="Z449" i="1"/>
  <c r="Y449" i="1"/>
  <c r="W449" i="1"/>
  <c r="V449" i="1"/>
  <c r="U449" i="1"/>
  <c r="T449" i="1"/>
  <c r="S449" i="1"/>
  <c r="Q449" i="1"/>
  <c r="P449" i="1"/>
  <c r="N449" i="1"/>
  <c r="M449" i="1"/>
  <c r="L449" i="1"/>
  <c r="K449" i="1"/>
  <c r="J449" i="1"/>
  <c r="H449" i="1"/>
  <c r="G449" i="1"/>
  <c r="E449" i="1"/>
  <c r="D449" i="1"/>
  <c r="C449" i="1"/>
  <c r="B449" i="1"/>
  <c r="A449" i="1"/>
  <c r="BA448" i="1"/>
  <c r="AZ448" i="1"/>
  <c r="AX448" i="1"/>
  <c r="AW448" i="1"/>
  <c r="AU448" i="1"/>
  <c r="AT448" i="1"/>
  <c r="AR448" i="1"/>
  <c r="AQ448" i="1"/>
  <c r="AO448" i="1"/>
  <c r="AN448" i="1"/>
  <c r="AL448" i="1"/>
  <c r="AK448" i="1"/>
  <c r="AI448" i="1"/>
  <c r="AH448" i="1"/>
  <c r="AF448" i="1"/>
  <c r="AE448" i="1"/>
  <c r="AD448" i="1"/>
  <c r="AC448" i="1"/>
  <c r="AB448" i="1"/>
  <c r="AA448" i="1"/>
  <c r="Z448" i="1"/>
  <c r="Y448" i="1"/>
  <c r="W448" i="1"/>
  <c r="V448" i="1"/>
  <c r="U448" i="1"/>
  <c r="T448" i="1"/>
  <c r="S448" i="1"/>
  <c r="Q448" i="1"/>
  <c r="P448" i="1"/>
  <c r="N448" i="1"/>
  <c r="M448" i="1"/>
  <c r="L448" i="1"/>
  <c r="K448" i="1"/>
  <c r="J448" i="1"/>
  <c r="H448" i="1"/>
  <c r="G448" i="1"/>
  <c r="E448" i="1"/>
  <c r="D448" i="1"/>
  <c r="C448" i="1"/>
  <c r="B448" i="1"/>
  <c r="A448" i="1"/>
  <c r="BA447" i="1"/>
  <c r="AZ447" i="1"/>
  <c r="AX447" i="1"/>
  <c r="AW447" i="1"/>
  <c r="AU447" i="1"/>
  <c r="AT447" i="1"/>
  <c r="AR447" i="1"/>
  <c r="AQ447" i="1"/>
  <c r="AO447" i="1"/>
  <c r="AN447" i="1"/>
  <c r="AL447" i="1"/>
  <c r="AK447" i="1"/>
  <c r="AI447" i="1"/>
  <c r="AH447" i="1"/>
  <c r="AF447" i="1"/>
  <c r="AE447" i="1"/>
  <c r="AD447" i="1"/>
  <c r="AC447" i="1"/>
  <c r="AB447" i="1"/>
  <c r="AA447" i="1"/>
  <c r="Z447" i="1"/>
  <c r="Y447" i="1"/>
  <c r="W447" i="1"/>
  <c r="V447" i="1"/>
  <c r="U447" i="1"/>
  <c r="T447" i="1"/>
  <c r="S447" i="1"/>
  <c r="Q447" i="1"/>
  <c r="P447" i="1"/>
  <c r="N447" i="1"/>
  <c r="M447" i="1"/>
  <c r="L447" i="1"/>
  <c r="K447" i="1"/>
  <c r="J447" i="1"/>
  <c r="H447" i="1"/>
  <c r="G447" i="1"/>
  <c r="E447" i="1"/>
  <c r="D447" i="1"/>
  <c r="C447" i="1"/>
  <c r="B447" i="1"/>
  <c r="A447" i="1"/>
  <c r="BA446" i="1"/>
  <c r="AZ446" i="1"/>
  <c r="AX446" i="1"/>
  <c r="AW446" i="1"/>
  <c r="AU446" i="1"/>
  <c r="AT446" i="1"/>
  <c r="AR446" i="1"/>
  <c r="AQ446" i="1"/>
  <c r="AO446" i="1"/>
  <c r="AN446" i="1"/>
  <c r="AL446" i="1"/>
  <c r="AK446" i="1"/>
  <c r="AI446" i="1"/>
  <c r="AH446" i="1"/>
  <c r="AF446" i="1"/>
  <c r="AE446" i="1"/>
  <c r="AD446" i="1"/>
  <c r="AC446" i="1"/>
  <c r="AB446" i="1"/>
  <c r="AA446" i="1"/>
  <c r="Z446" i="1"/>
  <c r="Y446" i="1"/>
  <c r="W446" i="1"/>
  <c r="V446" i="1"/>
  <c r="U446" i="1"/>
  <c r="T446" i="1"/>
  <c r="S446" i="1"/>
  <c r="Q446" i="1"/>
  <c r="P446" i="1"/>
  <c r="N446" i="1"/>
  <c r="M446" i="1"/>
  <c r="L446" i="1"/>
  <c r="K446" i="1"/>
  <c r="J446" i="1"/>
  <c r="H446" i="1"/>
  <c r="G446" i="1"/>
  <c r="E446" i="1"/>
  <c r="D446" i="1"/>
  <c r="C446" i="1"/>
  <c r="B446" i="1"/>
  <c r="A446" i="1"/>
  <c r="BA445" i="1"/>
  <c r="AZ445" i="1"/>
  <c r="AX445" i="1"/>
  <c r="AW445" i="1"/>
  <c r="AU445" i="1"/>
  <c r="AT445" i="1"/>
  <c r="AR445" i="1"/>
  <c r="AQ445" i="1"/>
  <c r="AO445" i="1"/>
  <c r="AN445" i="1"/>
  <c r="AL445" i="1"/>
  <c r="AK445" i="1"/>
  <c r="AI445" i="1"/>
  <c r="AH445" i="1"/>
  <c r="AF445" i="1"/>
  <c r="AE445" i="1"/>
  <c r="AD445" i="1"/>
  <c r="AC445" i="1"/>
  <c r="AB445" i="1"/>
  <c r="AA445" i="1"/>
  <c r="Z445" i="1"/>
  <c r="Y445" i="1"/>
  <c r="W445" i="1"/>
  <c r="V445" i="1"/>
  <c r="U445" i="1"/>
  <c r="T445" i="1"/>
  <c r="S445" i="1"/>
  <c r="Q445" i="1"/>
  <c r="P445" i="1"/>
  <c r="N445" i="1"/>
  <c r="M445" i="1"/>
  <c r="L445" i="1"/>
  <c r="K445" i="1"/>
  <c r="J445" i="1"/>
  <c r="H445" i="1"/>
  <c r="G445" i="1"/>
  <c r="E445" i="1"/>
  <c r="D445" i="1"/>
  <c r="C445" i="1"/>
  <c r="B445" i="1"/>
  <c r="A445" i="1"/>
  <c r="BA444" i="1"/>
  <c r="AZ444" i="1"/>
  <c r="AX444" i="1"/>
  <c r="AW444" i="1"/>
  <c r="AU444" i="1"/>
  <c r="AT444" i="1"/>
  <c r="AR444" i="1"/>
  <c r="AQ444" i="1"/>
  <c r="AO444" i="1"/>
  <c r="AN444" i="1"/>
  <c r="AL444" i="1"/>
  <c r="AK444" i="1"/>
  <c r="AI444" i="1"/>
  <c r="AH444" i="1"/>
  <c r="AF444" i="1"/>
  <c r="AE444" i="1"/>
  <c r="AD444" i="1"/>
  <c r="AC444" i="1"/>
  <c r="AB444" i="1"/>
  <c r="AA444" i="1"/>
  <c r="Z444" i="1"/>
  <c r="Y444" i="1"/>
  <c r="W444" i="1"/>
  <c r="V444" i="1"/>
  <c r="U444" i="1"/>
  <c r="T444" i="1"/>
  <c r="S444" i="1"/>
  <c r="Q444" i="1"/>
  <c r="P444" i="1"/>
  <c r="N444" i="1"/>
  <c r="M444" i="1"/>
  <c r="L444" i="1"/>
  <c r="K444" i="1"/>
  <c r="J444" i="1"/>
  <c r="H444" i="1"/>
  <c r="G444" i="1"/>
  <c r="E444" i="1"/>
  <c r="D444" i="1"/>
  <c r="C444" i="1"/>
  <c r="B444" i="1"/>
  <c r="A444" i="1"/>
  <c r="BA443" i="1"/>
  <c r="AZ443" i="1"/>
  <c r="AX443" i="1"/>
  <c r="AW443" i="1"/>
  <c r="AU443" i="1"/>
  <c r="AT443" i="1"/>
  <c r="AR443" i="1"/>
  <c r="AQ443" i="1"/>
  <c r="AO443" i="1"/>
  <c r="AN443" i="1"/>
  <c r="AL443" i="1"/>
  <c r="AK443" i="1"/>
  <c r="AI443" i="1"/>
  <c r="AH443" i="1"/>
  <c r="AF443" i="1"/>
  <c r="AE443" i="1"/>
  <c r="AD443" i="1"/>
  <c r="AC443" i="1"/>
  <c r="AB443" i="1"/>
  <c r="AA443" i="1"/>
  <c r="Z443" i="1"/>
  <c r="Y443" i="1"/>
  <c r="W443" i="1"/>
  <c r="V443" i="1"/>
  <c r="U443" i="1"/>
  <c r="T443" i="1"/>
  <c r="S443" i="1"/>
  <c r="Q443" i="1"/>
  <c r="P443" i="1"/>
  <c r="N443" i="1"/>
  <c r="M443" i="1"/>
  <c r="L443" i="1"/>
  <c r="K443" i="1"/>
  <c r="J443" i="1"/>
  <c r="H443" i="1"/>
  <c r="G443" i="1"/>
  <c r="E443" i="1"/>
  <c r="D443" i="1"/>
  <c r="C443" i="1"/>
  <c r="B443" i="1"/>
  <c r="A443" i="1"/>
  <c r="BA442" i="1"/>
  <c r="AZ442" i="1"/>
  <c r="AX442" i="1"/>
  <c r="AW442" i="1"/>
  <c r="AU442" i="1"/>
  <c r="AT442" i="1"/>
  <c r="AR442" i="1"/>
  <c r="AQ442" i="1"/>
  <c r="AO442" i="1"/>
  <c r="AN442" i="1"/>
  <c r="AL442" i="1"/>
  <c r="AK442" i="1"/>
  <c r="AI442" i="1"/>
  <c r="AH442" i="1"/>
  <c r="AF442" i="1"/>
  <c r="AE442" i="1"/>
  <c r="AD442" i="1"/>
  <c r="AC442" i="1"/>
  <c r="AB442" i="1"/>
  <c r="AA442" i="1"/>
  <c r="Z442" i="1"/>
  <c r="Y442" i="1"/>
  <c r="W442" i="1"/>
  <c r="V442" i="1"/>
  <c r="U442" i="1"/>
  <c r="T442" i="1"/>
  <c r="S442" i="1"/>
  <c r="Q442" i="1"/>
  <c r="P442" i="1"/>
  <c r="N442" i="1"/>
  <c r="M442" i="1"/>
  <c r="L442" i="1"/>
  <c r="K442" i="1"/>
  <c r="J442" i="1"/>
  <c r="H442" i="1"/>
  <c r="G442" i="1"/>
  <c r="E442" i="1"/>
  <c r="D442" i="1"/>
  <c r="C442" i="1"/>
  <c r="B442" i="1"/>
  <c r="A442" i="1"/>
  <c r="BA441" i="1"/>
  <c r="AZ441" i="1"/>
  <c r="AX441" i="1"/>
  <c r="AW441" i="1"/>
  <c r="AU441" i="1"/>
  <c r="AT441" i="1"/>
  <c r="AR441" i="1"/>
  <c r="AQ441" i="1"/>
  <c r="AO441" i="1"/>
  <c r="AN441" i="1"/>
  <c r="AL441" i="1"/>
  <c r="AK441" i="1"/>
  <c r="AI441" i="1"/>
  <c r="AH441" i="1"/>
  <c r="AF441" i="1"/>
  <c r="AE441" i="1"/>
  <c r="AD441" i="1"/>
  <c r="AC441" i="1"/>
  <c r="AB441" i="1"/>
  <c r="AA441" i="1"/>
  <c r="Z441" i="1"/>
  <c r="Y441" i="1"/>
  <c r="W441" i="1"/>
  <c r="V441" i="1"/>
  <c r="U441" i="1"/>
  <c r="T441" i="1"/>
  <c r="S441" i="1"/>
  <c r="Q441" i="1"/>
  <c r="P441" i="1"/>
  <c r="N441" i="1"/>
  <c r="M441" i="1"/>
  <c r="L441" i="1"/>
  <c r="K441" i="1"/>
  <c r="J441" i="1"/>
  <c r="H441" i="1"/>
  <c r="G441" i="1"/>
  <c r="E441" i="1"/>
  <c r="D441" i="1"/>
  <c r="C441" i="1"/>
  <c r="B441" i="1"/>
  <c r="A441" i="1"/>
  <c r="BA440" i="1"/>
  <c r="AZ440" i="1"/>
  <c r="AX440" i="1"/>
  <c r="AW440" i="1"/>
  <c r="AU440" i="1"/>
  <c r="AT440" i="1"/>
  <c r="AR440" i="1"/>
  <c r="AQ440" i="1"/>
  <c r="AO440" i="1"/>
  <c r="AN440" i="1"/>
  <c r="AL440" i="1"/>
  <c r="AK440" i="1"/>
  <c r="AI440" i="1"/>
  <c r="AH440" i="1"/>
  <c r="AF440" i="1"/>
  <c r="AE440" i="1"/>
  <c r="AD440" i="1"/>
  <c r="AC440" i="1"/>
  <c r="AB440" i="1"/>
  <c r="AA440" i="1"/>
  <c r="Z440" i="1"/>
  <c r="Y440" i="1"/>
  <c r="W440" i="1"/>
  <c r="V440" i="1"/>
  <c r="U440" i="1"/>
  <c r="T440" i="1"/>
  <c r="S440" i="1"/>
  <c r="Q440" i="1"/>
  <c r="P440" i="1"/>
  <c r="N440" i="1"/>
  <c r="M440" i="1"/>
  <c r="L440" i="1"/>
  <c r="K440" i="1"/>
  <c r="J440" i="1"/>
  <c r="H440" i="1"/>
  <c r="G440" i="1"/>
  <c r="E440" i="1"/>
  <c r="D440" i="1"/>
  <c r="C440" i="1"/>
  <c r="B440" i="1"/>
  <c r="A440" i="1"/>
  <c r="BA439" i="1"/>
  <c r="AZ439" i="1"/>
  <c r="AX439" i="1"/>
  <c r="AW439" i="1"/>
  <c r="AU439" i="1"/>
  <c r="AT439" i="1"/>
  <c r="AR439" i="1"/>
  <c r="AQ439" i="1"/>
  <c r="AO439" i="1"/>
  <c r="AN439" i="1"/>
  <c r="AL439" i="1"/>
  <c r="AK439" i="1"/>
  <c r="AI439" i="1"/>
  <c r="AH439" i="1"/>
  <c r="AF439" i="1"/>
  <c r="AE439" i="1"/>
  <c r="AD439" i="1"/>
  <c r="AC439" i="1"/>
  <c r="AB439" i="1"/>
  <c r="AA439" i="1"/>
  <c r="Z439" i="1"/>
  <c r="Y439" i="1"/>
  <c r="W439" i="1"/>
  <c r="V439" i="1"/>
  <c r="U439" i="1"/>
  <c r="T439" i="1"/>
  <c r="S439" i="1"/>
  <c r="Q439" i="1"/>
  <c r="P439" i="1"/>
  <c r="N439" i="1"/>
  <c r="M439" i="1"/>
  <c r="L439" i="1"/>
  <c r="K439" i="1"/>
  <c r="J439" i="1"/>
  <c r="H439" i="1"/>
  <c r="G439" i="1"/>
  <c r="E439" i="1"/>
  <c r="D439" i="1"/>
  <c r="C439" i="1"/>
  <c r="B439" i="1"/>
  <c r="A439" i="1"/>
  <c r="BA438" i="1"/>
  <c r="AZ438" i="1"/>
  <c r="AX438" i="1"/>
  <c r="AW438" i="1"/>
  <c r="AU438" i="1"/>
  <c r="AT438" i="1"/>
  <c r="AR438" i="1"/>
  <c r="AQ438" i="1"/>
  <c r="AO438" i="1"/>
  <c r="AN438" i="1"/>
  <c r="AL438" i="1"/>
  <c r="AK438" i="1"/>
  <c r="AI438" i="1"/>
  <c r="AH438" i="1"/>
  <c r="AF438" i="1"/>
  <c r="AE438" i="1"/>
  <c r="AD438" i="1"/>
  <c r="AC438" i="1"/>
  <c r="AB438" i="1"/>
  <c r="AA438" i="1"/>
  <c r="Z438" i="1"/>
  <c r="Y438" i="1"/>
  <c r="W438" i="1"/>
  <c r="V438" i="1"/>
  <c r="U438" i="1"/>
  <c r="T438" i="1"/>
  <c r="S438" i="1"/>
  <c r="Q438" i="1"/>
  <c r="P438" i="1"/>
  <c r="N438" i="1"/>
  <c r="M438" i="1"/>
  <c r="L438" i="1"/>
  <c r="K438" i="1"/>
  <c r="J438" i="1"/>
  <c r="H438" i="1"/>
  <c r="G438" i="1"/>
  <c r="E438" i="1"/>
  <c r="D438" i="1"/>
  <c r="C438" i="1"/>
  <c r="B438" i="1"/>
  <c r="A438" i="1"/>
  <c r="BA437" i="1"/>
  <c r="AZ437" i="1"/>
  <c r="AX437" i="1"/>
  <c r="AW437" i="1"/>
  <c r="AU437" i="1"/>
  <c r="AT437" i="1"/>
  <c r="AR437" i="1"/>
  <c r="AQ437" i="1"/>
  <c r="AO437" i="1"/>
  <c r="AN437" i="1"/>
  <c r="AL437" i="1"/>
  <c r="AK437" i="1"/>
  <c r="AI437" i="1"/>
  <c r="AH437" i="1"/>
  <c r="AF437" i="1"/>
  <c r="AE437" i="1"/>
  <c r="AD437" i="1"/>
  <c r="AC437" i="1"/>
  <c r="AB437" i="1"/>
  <c r="AA437" i="1"/>
  <c r="Z437" i="1"/>
  <c r="Y437" i="1"/>
  <c r="W437" i="1"/>
  <c r="V437" i="1"/>
  <c r="U437" i="1"/>
  <c r="T437" i="1"/>
  <c r="S437" i="1"/>
  <c r="Q437" i="1"/>
  <c r="P437" i="1"/>
  <c r="N437" i="1"/>
  <c r="M437" i="1"/>
  <c r="L437" i="1"/>
  <c r="K437" i="1"/>
  <c r="J437" i="1"/>
  <c r="H437" i="1"/>
  <c r="G437" i="1"/>
  <c r="E437" i="1"/>
  <c r="D437" i="1"/>
  <c r="C437" i="1"/>
  <c r="B437" i="1"/>
  <c r="A437" i="1"/>
  <c r="BA436" i="1"/>
  <c r="AZ436" i="1"/>
  <c r="AX436" i="1"/>
  <c r="AW436" i="1"/>
  <c r="AU436" i="1"/>
  <c r="AT436" i="1"/>
  <c r="AR436" i="1"/>
  <c r="AQ436" i="1"/>
  <c r="AO436" i="1"/>
  <c r="AN436" i="1"/>
  <c r="AL436" i="1"/>
  <c r="AK436" i="1"/>
  <c r="AI436" i="1"/>
  <c r="AH436" i="1"/>
  <c r="AF436" i="1"/>
  <c r="AE436" i="1"/>
  <c r="AD436" i="1"/>
  <c r="AC436" i="1"/>
  <c r="AB436" i="1"/>
  <c r="AA436" i="1"/>
  <c r="Z436" i="1"/>
  <c r="Y436" i="1"/>
  <c r="W436" i="1"/>
  <c r="V436" i="1"/>
  <c r="U436" i="1"/>
  <c r="T436" i="1"/>
  <c r="S436" i="1"/>
  <c r="Q436" i="1"/>
  <c r="P436" i="1"/>
  <c r="N436" i="1"/>
  <c r="M436" i="1"/>
  <c r="L436" i="1"/>
  <c r="K436" i="1"/>
  <c r="J436" i="1"/>
  <c r="H436" i="1"/>
  <c r="G436" i="1"/>
  <c r="E436" i="1"/>
  <c r="D436" i="1"/>
  <c r="C436" i="1"/>
  <c r="B436" i="1"/>
  <c r="A436" i="1"/>
  <c r="BA435" i="1"/>
  <c r="AZ435" i="1"/>
  <c r="AX435" i="1"/>
  <c r="AW435" i="1"/>
  <c r="AU435" i="1"/>
  <c r="AT435" i="1"/>
  <c r="AR435" i="1"/>
  <c r="AQ435" i="1"/>
  <c r="AO435" i="1"/>
  <c r="AN435" i="1"/>
  <c r="AL435" i="1"/>
  <c r="AK435" i="1"/>
  <c r="AI435" i="1"/>
  <c r="AH435" i="1"/>
  <c r="AF435" i="1"/>
  <c r="AE435" i="1"/>
  <c r="AD435" i="1"/>
  <c r="AC435" i="1"/>
  <c r="AB435" i="1"/>
  <c r="AA435" i="1"/>
  <c r="Z435" i="1"/>
  <c r="Y435" i="1"/>
  <c r="W435" i="1"/>
  <c r="V435" i="1"/>
  <c r="U435" i="1"/>
  <c r="T435" i="1"/>
  <c r="S435" i="1"/>
  <c r="Q435" i="1"/>
  <c r="P435" i="1"/>
  <c r="N435" i="1"/>
  <c r="M435" i="1"/>
  <c r="L435" i="1"/>
  <c r="K435" i="1"/>
  <c r="J435" i="1"/>
  <c r="H435" i="1"/>
  <c r="G435" i="1"/>
  <c r="E435" i="1"/>
  <c r="D435" i="1"/>
  <c r="C435" i="1"/>
  <c r="B435" i="1"/>
  <c r="A435" i="1"/>
  <c r="BA434" i="1"/>
  <c r="AZ434" i="1"/>
  <c r="AX434" i="1"/>
  <c r="AW434" i="1"/>
  <c r="AU434" i="1"/>
  <c r="AT434" i="1"/>
  <c r="AR434" i="1"/>
  <c r="AQ434" i="1"/>
  <c r="AO434" i="1"/>
  <c r="AN434" i="1"/>
  <c r="AL434" i="1"/>
  <c r="AK434" i="1"/>
  <c r="AI434" i="1"/>
  <c r="AH434" i="1"/>
  <c r="AF434" i="1"/>
  <c r="AE434" i="1"/>
  <c r="AD434" i="1"/>
  <c r="AC434" i="1"/>
  <c r="AB434" i="1"/>
  <c r="AA434" i="1"/>
  <c r="Z434" i="1"/>
  <c r="Y434" i="1"/>
  <c r="W434" i="1"/>
  <c r="V434" i="1"/>
  <c r="U434" i="1"/>
  <c r="T434" i="1"/>
  <c r="S434" i="1"/>
  <c r="Q434" i="1"/>
  <c r="P434" i="1"/>
  <c r="N434" i="1"/>
  <c r="M434" i="1"/>
  <c r="L434" i="1"/>
  <c r="K434" i="1"/>
  <c r="J434" i="1"/>
  <c r="H434" i="1"/>
  <c r="G434" i="1"/>
  <c r="E434" i="1"/>
  <c r="D434" i="1"/>
  <c r="C434" i="1"/>
  <c r="B434" i="1"/>
  <c r="A434" i="1"/>
  <c r="BA433" i="1"/>
  <c r="AZ433" i="1"/>
  <c r="AX433" i="1"/>
  <c r="AW433" i="1"/>
  <c r="AU433" i="1"/>
  <c r="AT433" i="1"/>
  <c r="AR433" i="1"/>
  <c r="AQ433" i="1"/>
  <c r="AO433" i="1"/>
  <c r="AN433" i="1"/>
  <c r="AL433" i="1"/>
  <c r="AK433" i="1"/>
  <c r="AI433" i="1"/>
  <c r="AH433" i="1"/>
  <c r="AF433" i="1"/>
  <c r="AE433" i="1"/>
  <c r="AD433" i="1"/>
  <c r="AC433" i="1"/>
  <c r="AB433" i="1"/>
  <c r="AA433" i="1"/>
  <c r="Z433" i="1"/>
  <c r="Y433" i="1"/>
  <c r="W433" i="1"/>
  <c r="V433" i="1"/>
  <c r="U433" i="1"/>
  <c r="T433" i="1"/>
  <c r="S433" i="1"/>
  <c r="Q433" i="1"/>
  <c r="P433" i="1"/>
  <c r="N433" i="1"/>
  <c r="M433" i="1"/>
  <c r="L433" i="1"/>
  <c r="K433" i="1"/>
  <c r="J433" i="1"/>
  <c r="H433" i="1"/>
  <c r="G433" i="1"/>
  <c r="E433" i="1"/>
  <c r="D433" i="1"/>
  <c r="C433" i="1"/>
  <c r="B433" i="1"/>
  <c r="A433" i="1"/>
  <c r="BA432" i="1"/>
  <c r="AZ432" i="1"/>
  <c r="AX432" i="1"/>
  <c r="AW432" i="1"/>
  <c r="AU432" i="1"/>
  <c r="AT432" i="1"/>
  <c r="AR432" i="1"/>
  <c r="AQ432" i="1"/>
  <c r="AO432" i="1"/>
  <c r="AN432" i="1"/>
  <c r="AL432" i="1"/>
  <c r="AK432" i="1"/>
  <c r="AI432" i="1"/>
  <c r="AH432" i="1"/>
  <c r="AF432" i="1"/>
  <c r="AE432" i="1"/>
  <c r="AD432" i="1"/>
  <c r="AC432" i="1"/>
  <c r="AB432" i="1"/>
  <c r="AA432" i="1"/>
  <c r="Z432" i="1"/>
  <c r="Y432" i="1"/>
  <c r="W432" i="1"/>
  <c r="V432" i="1"/>
  <c r="U432" i="1"/>
  <c r="T432" i="1"/>
  <c r="S432" i="1"/>
  <c r="Q432" i="1"/>
  <c r="P432" i="1"/>
  <c r="N432" i="1"/>
  <c r="M432" i="1"/>
  <c r="L432" i="1"/>
  <c r="K432" i="1"/>
  <c r="J432" i="1"/>
  <c r="H432" i="1"/>
  <c r="G432" i="1"/>
  <c r="E432" i="1"/>
  <c r="D432" i="1"/>
  <c r="C432" i="1"/>
  <c r="B432" i="1"/>
  <c r="A432" i="1"/>
  <c r="BA431" i="1"/>
  <c r="AZ431" i="1"/>
  <c r="AX431" i="1"/>
  <c r="AW431" i="1"/>
  <c r="AU431" i="1"/>
  <c r="AT431" i="1"/>
  <c r="AR431" i="1"/>
  <c r="AQ431" i="1"/>
  <c r="AO431" i="1"/>
  <c r="AN431" i="1"/>
  <c r="AL431" i="1"/>
  <c r="AK431" i="1"/>
  <c r="AI431" i="1"/>
  <c r="AH431" i="1"/>
  <c r="AF431" i="1"/>
  <c r="AE431" i="1"/>
  <c r="AD431" i="1"/>
  <c r="AC431" i="1"/>
  <c r="AB431" i="1"/>
  <c r="AA431" i="1"/>
  <c r="Z431" i="1"/>
  <c r="Y431" i="1"/>
  <c r="W431" i="1"/>
  <c r="V431" i="1"/>
  <c r="U431" i="1"/>
  <c r="T431" i="1"/>
  <c r="S431" i="1"/>
  <c r="Q431" i="1"/>
  <c r="P431" i="1"/>
  <c r="N431" i="1"/>
  <c r="M431" i="1"/>
  <c r="L431" i="1"/>
  <c r="K431" i="1"/>
  <c r="J431" i="1"/>
  <c r="H431" i="1"/>
  <c r="G431" i="1"/>
  <c r="E431" i="1"/>
  <c r="D431" i="1"/>
  <c r="C431" i="1"/>
  <c r="B431" i="1"/>
  <c r="A431" i="1"/>
  <c r="BA430" i="1"/>
  <c r="AZ430" i="1"/>
  <c r="AX430" i="1"/>
  <c r="AW430" i="1"/>
  <c r="AU430" i="1"/>
  <c r="AT430" i="1"/>
  <c r="AR430" i="1"/>
  <c r="AQ430" i="1"/>
  <c r="AO430" i="1"/>
  <c r="AN430" i="1"/>
  <c r="AL430" i="1"/>
  <c r="AK430" i="1"/>
  <c r="AI430" i="1"/>
  <c r="AH430" i="1"/>
  <c r="AF430" i="1"/>
  <c r="AE430" i="1"/>
  <c r="AD430" i="1"/>
  <c r="AC430" i="1"/>
  <c r="AB430" i="1"/>
  <c r="AA430" i="1"/>
  <c r="Z430" i="1"/>
  <c r="Y430" i="1"/>
  <c r="W430" i="1"/>
  <c r="V430" i="1"/>
  <c r="U430" i="1"/>
  <c r="T430" i="1"/>
  <c r="S430" i="1"/>
  <c r="Q430" i="1"/>
  <c r="P430" i="1"/>
  <c r="N430" i="1"/>
  <c r="M430" i="1"/>
  <c r="L430" i="1"/>
  <c r="K430" i="1"/>
  <c r="J430" i="1"/>
  <c r="H430" i="1"/>
  <c r="G430" i="1"/>
  <c r="E430" i="1"/>
  <c r="D430" i="1"/>
  <c r="C430" i="1"/>
  <c r="B430" i="1"/>
  <c r="A430" i="1"/>
  <c r="BA429" i="1"/>
  <c r="AZ429" i="1"/>
  <c r="AX429" i="1"/>
  <c r="AW429" i="1"/>
  <c r="AU429" i="1"/>
  <c r="AT429" i="1"/>
  <c r="AR429" i="1"/>
  <c r="AQ429" i="1"/>
  <c r="AO429" i="1"/>
  <c r="AN429" i="1"/>
  <c r="AL429" i="1"/>
  <c r="AK429" i="1"/>
  <c r="AI429" i="1"/>
  <c r="AH429" i="1"/>
  <c r="AF429" i="1"/>
  <c r="AE429" i="1"/>
  <c r="AD429" i="1"/>
  <c r="AC429" i="1"/>
  <c r="AB429" i="1"/>
  <c r="AA429" i="1"/>
  <c r="Z429" i="1"/>
  <c r="Y429" i="1"/>
  <c r="W429" i="1"/>
  <c r="V429" i="1"/>
  <c r="U429" i="1"/>
  <c r="T429" i="1"/>
  <c r="S429" i="1"/>
  <c r="Q429" i="1"/>
  <c r="P429" i="1"/>
  <c r="N429" i="1"/>
  <c r="M429" i="1"/>
  <c r="L429" i="1"/>
  <c r="K429" i="1"/>
  <c r="J429" i="1"/>
  <c r="H429" i="1"/>
  <c r="G429" i="1"/>
  <c r="E429" i="1"/>
  <c r="D429" i="1"/>
  <c r="C429" i="1"/>
  <c r="B429" i="1"/>
  <c r="A429" i="1"/>
  <c r="BA428" i="1"/>
  <c r="AZ428" i="1"/>
  <c r="AX428" i="1"/>
  <c r="AW428" i="1"/>
  <c r="AU428" i="1"/>
  <c r="AT428" i="1"/>
  <c r="AR428" i="1"/>
  <c r="AQ428" i="1"/>
  <c r="AO428" i="1"/>
  <c r="AN428" i="1"/>
  <c r="AL428" i="1"/>
  <c r="AK428" i="1"/>
  <c r="AI428" i="1"/>
  <c r="AH428" i="1"/>
  <c r="AF428" i="1"/>
  <c r="AE428" i="1"/>
  <c r="AD428" i="1"/>
  <c r="AC428" i="1"/>
  <c r="AB428" i="1"/>
  <c r="AA428" i="1"/>
  <c r="Z428" i="1"/>
  <c r="Y428" i="1"/>
  <c r="W428" i="1"/>
  <c r="V428" i="1"/>
  <c r="U428" i="1"/>
  <c r="T428" i="1"/>
  <c r="S428" i="1"/>
  <c r="Q428" i="1"/>
  <c r="P428" i="1"/>
  <c r="N428" i="1"/>
  <c r="M428" i="1"/>
  <c r="L428" i="1"/>
  <c r="K428" i="1"/>
  <c r="J428" i="1"/>
  <c r="H428" i="1"/>
  <c r="G428" i="1"/>
  <c r="E428" i="1"/>
  <c r="D428" i="1"/>
  <c r="C428" i="1"/>
  <c r="B428" i="1"/>
  <c r="A428" i="1"/>
  <c r="BA427" i="1"/>
  <c r="AZ427" i="1"/>
  <c r="AX427" i="1"/>
  <c r="AW427" i="1"/>
  <c r="AU427" i="1"/>
  <c r="AT427" i="1"/>
  <c r="AR427" i="1"/>
  <c r="AQ427" i="1"/>
  <c r="AO427" i="1"/>
  <c r="AN427" i="1"/>
  <c r="AL427" i="1"/>
  <c r="AK427" i="1"/>
  <c r="AI427" i="1"/>
  <c r="AH427" i="1"/>
  <c r="AF427" i="1"/>
  <c r="AE427" i="1"/>
  <c r="AD427" i="1"/>
  <c r="AC427" i="1"/>
  <c r="AB427" i="1"/>
  <c r="AA427" i="1"/>
  <c r="Z427" i="1"/>
  <c r="Y427" i="1"/>
  <c r="W427" i="1"/>
  <c r="V427" i="1"/>
  <c r="U427" i="1"/>
  <c r="T427" i="1"/>
  <c r="S427" i="1"/>
  <c r="Q427" i="1"/>
  <c r="P427" i="1"/>
  <c r="N427" i="1"/>
  <c r="M427" i="1"/>
  <c r="L427" i="1"/>
  <c r="K427" i="1"/>
  <c r="J427" i="1"/>
  <c r="H427" i="1"/>
  <c r="G427" i="1"/>
  <c r="E427" i="1"/>
  <c r="D427" i="1"/>
  <c r="C427" i="1"/>
  <c r="B427" i="1"/>
  <c r="A427" i="1"/>
  <c r="BA426" i="1"/>
  <c r="AZ426" i="1"/>
  <c r="AX426" i="1"/>
  <c r="AW426" i="1"/>
  <c r="AU426" i="1"/>
  <c r="AT426" i="1"/>
  <c r="AR426" i="1"/>
  <c r="AQ426" i="1"/>
  <c r="AO426" i="1"/>
  <c r="AN426" i="1"/>
  <c r="AL426" i="1"/>
  <c r="AK426" i="1"/>
  <c r="AI426" i="1"/>
  <c r="AH426" i="1"/>
  <c r="AF426" i="1"/>
  <c r="AE426" i="1"/>
  <c r="AD426" i="1"/>
  <c r="AC426" i="1"/>
  <c r="AB426" i="1"/>
  <c r="AA426" i="1"/>
  <c r="Z426" i="1"/>
  <c r="Y426" i="1"/>
  <c r="W426" i="1"/>
  <c r="V426" i="1"/>
  <c r="U426" i="1"/>
  <c r="T426" i="1"/>
  <c r="S426" i="1"/>
  <c r="Q426" i="1"/>
  <c r="P426" i="1"/>
  <c r="N426" i="1"/>
  <c r="M426" i="1"/>
  <c r="L426" i="1"/>
  <c r="K426" i="1"/>
  <c r="J426" i="1"/>
  <c r="H426" i="1"/>
  <c r="G426" i="1"/>
  <c r="E426" i="1"/>
  <c r="D426" i="1"/>
  <c r="C426" i="1"/>
  <c r="B426" i="1"/>
  <c r="A426" i="1"/>
  <c r="BA425" i="1"/>
  <c r="AZ425" i="1"/>
  <c r="AX425" i="1"/>
  <c r="AW425" i="1"/>
  <c r="AU425" i="1"/>
  <c r="AT425" i="1"/>
  <c r="AR425" i="1"/>
  <c r="AQ425" i="1"/>
  <c r="AO425" i="1"/>
  <c r="AN425" i="1"/>
  <c r="AL425" i="1"/>
  <c r="AK425" i="1"/>
  <c r="AI425" i="1"/>
  <c r="AH425" i="1"/>
  <c r="AF425" i="1"/>
  <c r="AE425" i="1"/>
  <c r="AD425" i="1"/>
  <c r="AC425" i="1"/>
  <c r="AB425" i="1"/>
  <c r="AA425" i="1"/>
  <c r="Z425" i="1"/>
  <c r="Y425" i="1"/>
  <c r="W425" i="1"/>
  <c r="V425" i="1"/>
  <c r="U425" i="1"/>
  <c r="T425" i="1"/>
  <c r="S425" i="1"/>
  <c r="Q425" i="1"/>
  <c r="P425" i="1"/>
  <c r="N425" i="1"/>
  <c r="M425" i="1"/>
  <c r="L425" i="1"/>
  <c r="K425" i="1"/>
  <c r="J425" i="1"/>
  <c r="H425" i="1"/>
  <c r="G425" i="1"/>
  <c r="E425" i="1"/>
  <c r="D425" i="1"/>
  <c r="C425" i="1"/>
  <c r="B425" i="1"/>
  <c r="A425" i="1"/>
  <c r="BA424" i="1"/>
  <c r="AZ424" i="1"/>
  <c r="AX424" i="1"/>
  <c r="AW424" i="1"/>
  <c r="AU424" i="1"/>
  <c r="AT424" i="1"/>
  <c r="AR424" i="1"/>
  <c r="AQ424" i="1"/>
  <c r="AO424" i="1"/>
  <c r="AN424" i="1"/>
  <c r="AL424" i="1"/>
  <c r="AK424" i="1"/>
  <c r="AI424" i="1"/>
  <c r="AH424" i="1"/>
  <c r="AF424" i="1"/>
  <c r="AE424" i="1"/>
  <c r="AD424" i="1"/>
  <c r="AC424" i="1"/>
  <c r="AB424" i="1"/>
  <c r="AA424" i="1"/>
  <c r="Z424" i="1"/>
  <c r="Y424" i="1"/>
  <c r="W424" i="1"/>
  <c r="V424" i="1"/>
  <c r="U424" i="1"/>
  <c r="T424" i="1"/>
  <c r="S424" i="1"/>
  <c r="Q424" i="1"/>
  <c r="P424" i="1"/>
  <c r="N424" i="1"/>
  <c r="M424" i="1"/>
  <c r="L424" i="1"/>
  <c r="K424" i="1"/>
  <c r="J424" i="1"/>
  <c r="H424" i="1"/>
  <c r="G424" i="1"/>
  <c r="E424" i="1"/>
  <c r="D424" i="1"/>
  <c r="C424" i="1"/>
  <c r="B424" i="1"/>
  <c r="A424" i="1"/>
  <c r="BA423" i="1"/>
  <c r="AZ423" i="1"/>
  <c r="AX423" i="1"/>
  <c r="AW423" i="1"/>
  <c r="AU423" i="1"/>
  <c r="AT423" i="1"/>
  <c r="AR423" i="1"/>
  <c r="AQ423" i="1"/>
  <c r="AO423" i="1"/>
  <c r="AN423" i="1"/>
  <c r="AL423" i="1"/>
  <c r="AK423" i="1"/>
  <c r="AI423" i="1"/>
  <c r="AH423" i="1"/>
  <c r="AF423" i="1"/>
  <c r="AE423" i="1"/>
  <c r="AD423" i="1"/>
  <c r="AC423" i="1"/>
  <c r="AB423" i="1"/>
  <c r="AA423" i="1"/>
  <c r="Z423" i="1"/>
  <c r="Y423" i="1"/>
  <c r="W423" i="1"/>
  <c r="V423" i="1"/>
  <c r="U423" i="1"/>
  <c r="T423" i="1"/>
  <c r="S423" i="1"/>
  <c r="Q423" i="1"/>
  <c r="P423" i="1"/>
  <c r="N423" i="1"/>
  <c r="M423" i="1"/>
  <c r="L423" i="1"/>
  <c r="K423" i="1"/>
  <c r="J423" i="1"/>
  <c r="H423" i="1"/>
  <c r="G423" i="1"/>
  <c r="E423" i="1"/>
  <c r="D423" i="1"/>
  <c r="C423" i="1"/>
  <c r="B423" i="1"/>
  <c r="A423" i="1"/>
  <c r="BA422" i="1"/>
  <c r="AZ422" i="1"/>
  <c r="AX422" i="1"/>
  <c r="AW422" i="1"/>
  <c r="AU422" i="1"/>
  <c r="AT422" i="1"/>
  <c r="AR422" i="1"/>
  <c r="AQ422" i="1"/>
  <c r="AO422" i="1"/>
  <c r="AN422" i="1"/>
  <c r="AL422" i="1"/>
  <c r="AK422" i="1"/>
  <c r="AI422" i="1"/>
  <c r="AH422" i="1"/>
  <c r="AF422" i="1"/>
  <c r="AE422" i="1"/>
  <c r="AD422" i="1"/>
  <c r="AC422" i="1"/>
  <c r="AB422" i="1"/>
  <c r="AA422" i="1"/>
  <c r="Z422" i="1"/>
  <c r="Y422" i="1"/>
  <c r="W422" i="1"/>
  <c r="V422" i="1"/>
  <c r="U422" i="1"/>
  <c r="T422" i="1"/>
  <c r="S422" i="1"/>
  <c r="Q422" i="1"/>
  <c r="P422" i="1"/>
  <c r="N422" i="1"/>
  <c r="M422" i="1"/>
  <c r="L422" i="1"/>
  <c r="K422" i="1"/>
  <c r="J422" i="1"/>
  <c r="H422" i="1"/>
  <c r="G422" i="1"/>
  <c r="E422" i="1"/>
  <c r="D422" i="1"/>
  <c r="C422" i="1"/>
  <c r="B422" i="1"/>
  <c r="A422" i="1"/>
  <c r="BA421" i="1"/>
  <c r="AZ421" i="1"/>
  <c r="AX421" i="1"/>
  <c r="AW421" i="1"/>
  <c r="AU421" i="1"/>
  <c r="AT421" i="1"/>
  <c r="AR421" i="1"/>
  <c r="AQ421" i="1"/>
  <c r="AO421" i="1"/>
  <c r="AN421" i="1"/>
  <c r="AL421" i="1"/>
  <c r="AK421" i="1"/>
  <c r="AI421" i="1"/>
  <c r="AH421" i="1"/>
  <c r="AF421" i="1"/>
  <c r="AE421" i="1"/>
  <c r="AD421" i="1"/>
  <c r="AC421" i="1"/>
  <c r="AB421" i="1"/>
  <c r="AA421" i="1"/>
  <c r="Z421" i="1"/>
  <c r="Y421" i="1"/>
  <c r="W421" i="1"/>
  <c r="V421" i="1"/>
  <c r="U421" i="1"/>
  <c r="T421" i="1"/>
  <c r="S421" i="1"/>
  <c r="Q421" i="1"/>
  <c r="P421" i="1"/>
  <c r="N421" i="1"/>
  <c r="M421" i="1"/>
  <c r="L421" i="1"/>
  <c r="K421" i="1"/>
  <c r="J421" i="1"/>
  <c r="H421" i="1"/>
  <c r="G421" i="1"/>
  <c r="E421" i="1"/>
  <c r="D421" i="1"/>
  <c r="C421" i="1"/>
  <c r="B421" i="1"/>
  <c r="A421" i="1"/>
  <c r="BA420" i="1"/>
  <c r="AZ420" i="1"/>
  <c r="AX420" i="1"/>
  <c r="AW420" i="1"/>
  <c r="AU420" i="1"/>
  <c r="AT420" i="1"/>
  <c r="AR420" i="1"/>
  <c r="AQ420" i="1"/>
  <c r="AO420" i="1"/>
  <c r="AN420" i="1"/>
  <c r="AL420" i="1"/>
  <c r="AK420" i="1"/>
  <c r="AI420" i="1"/>
  <c r="AH420" i="1"/>
  <c r="AF420" i="1"/>
  <c r="AE420" i="1"/>
  <c r="AD420" i="1"/>
  <c r="AC420" i="1"/>
  <c r="AB420" i="1"/>
  <c r="AA420" i="1"/>
  <c r="Z420" i="1"/>
  <c r="Y420" i="1"/>
  <c r="W420" i="1"/>
  <c r="V420" i="1"/>
  <c r="U420" i="1"/>
  <c r="T420" i="1"/>
  <c r="S420" i="1"/>
  <c r="Q420" i="1"/>
  <c r="P420" i="1"/>
  <c r="N420" i="1"/>
  <c r="M420" i="1"/>
  <c r="L420" i="1"/>
  <c r="K420" i="1"/>
  <c r="J420" i="1"/>
  <c r="H420" i="1"/>
  <c r="G420" i="1"/>
  <c r="E420" i="1"/>
  <c r="D420" i="1"/>
  <c r="C420" i="1"/>
  <c r="B420" i="1"/>
  <c r="A420" i="1"/>
  <c r="BA419" i="1"/>
  <c r="AZ419" i="1"/>
  <c r="AX419" i="1"/>
  <c r="AW419" i="1"/>
  <c r="AU419" i="1"/>
  <c r="AT419" i="1"/>
  <c r="AR419" i="1"/>
  <c r="AQ419" i="1"/>
  <c r="AO419" i="1"/>
  <c r="AN419" i="1"/>
  <c r="AL419" i="1"/>
  <c r="AK419" i="1"/>
  <c r="AI419" i="1"/>
  <c r="AH419" i="1"/>
  <c r="AF419" i="1"/>
  <c r="AE419" i="1"/>
  <c r="AD419" i="1"/>
  <c r="AC419" i="1"/>
  <c r="AB419" i="1"/>
  <c r="AA419" i="1"/>
  <c r="Z419" i="1"/>
  <c r="Y419" i="1"/>
  <c r="W419" i="1"/>
  <c r="V419" i="1"/>
  <c r="U419" i="1"/>
  <c r="T419" i="1"/>
  <c r="S419" i="1"/>
  <c r="Q419" i="1"/>
  <c r="P419" i="1"/>
  <c r="N419" i="1"/>
  <c r="M419" i="1"/>
  <c r="L419" i="1"/>
  <c r="K419" i="1"/>
  <c r="J419" i="1"/>
  <c r="H419" i="1"/>
  <c r="G419" i="1"/>
  <c r="E419" i="1"/>
  <c r="D419" i="1"/>
  <c r="C419" i="1"/>
  <c r="B419" i="1"/>
  <c r="A419" i="1"/>
  <c r="BA418" i="1"/>
  <c r="AZ418" i="1"/>
  <c r="AX418" i="1"/>
  <c r="AW418" i="1"/>
  <c r="AU418" i="1"/>
  <c r="AT418" i="1"/>
  <c r="AR418" i="1"/>
  <c r="AQ418" i="1"/>
  <c r="AO418" i="1"/>
  <c r="AN418" i="1"/>
  <c r="AL418" i="1"/>
  <c r="AK418" i="1"/>
  <c r="AI418" i="1"/>
  <c r="AH418" i="1"/>
  <c r="AF418" i="1"/>
  <c r="AE418" i="1"/>
  <c r="AD418" i="1"/>
  <c r="AC418" i="1"/>
  <c r="AB418" i="1"/>
  <c r="AA418" i="1"/>
  <c r="Z418" i="1"/>
  <c r="Y418" i="1"/>
  <c r="W418" i="1"/>
  <c r="V418" i="1"/>
  <c r="U418" i="1"/>
  <c r="T418" i="1"/>
  <c r="S418" i="1"/>
  <c r="Q418" i="1"/>
  <c r="P418" i="1"/>
  <c r="N418" i="1"/>
  <c r="M418" i="1"/>
  <c r="L418" i="1"/>
  <c r="K418" i="1"/>
  <c r="J418" i="1"/>
  <c r="H418" i="1"/>
  <c r="G418" i="1"/>
  <c r="E418" i="1"/>
  <c r="D418" i="1"/>
  <c r="C418" i="1"/>
  <c r="B418" i="1"/>
  <c r="A418" i="1"/>
  <c r="BA417" i="1"/>
  <c r="AZ417" i="1"/>
  <c r="AX417" i="1"/>
  <c r="AW417" i="1"/>
  <c r="AU417" i="1"/>
  <c r="AT417" i="1"/>
  <c r="AR417" i="1"/>
  <c r="AQ417" i="1"/>
  <c r="AO417" i="1"/>
  <c r="AN417" i="1"/>
  <c r="AL417" i="1"/>
  <c r="AK417" i="1"/>
  <c r="AI417" i="1"/>
  <c r="AH417" i="1"/>
  <c r="AF417" i="1"/>
  <c r="AE417" i="1"/>
  <c r="AD417" i="1"/>
  <c r="AC417" i="1"/>
  <c r="AB417" i="1"/>
  <c r="AA417" i="1"/>
  <c r="Z417" i="1"/>
  <c r="Y417" i="1"/>
  <c r="W417" i="1"/>
  <c r="V417" i="1"/>
  <c r="U417" i="1"/>
  <c r="T417" i="1"/>
  <c r="S417" i="1"/>
  <c r="Q417" i="1"/>
  <c r="P417" i="1"/>
  <c r="N417" i="1"/>
  <c r="M417" i="1"/>
  <c r="L417" i="1"/>
  <c r="K417" i="1"/>
  <c r="J417" i="1"/>
  <c r="H417" i="1"/>
  <c r="G417" i="1"/>
  <c r="E417" i="1"/>
  <c r="D417" i="1"/>
  <c r="C417" i="1"/>
  <c r="B417" i="1"/>
  <c r="A417" i="1"/>
  <c r="BA416" i="1"/>
  <c r="AZ416" i="1"/>
  <c r="AX416" i="1"/>
  <c r="AW416" i="1"/>
  <c r="AU416" i="1"/>
  <c r="AT416" i="1"/>
  <c r="AR416" i="1"/>
  <c r="AQ416" i="1"/>
  <c r="AO416" i="1"/>
  <c r="AN416" i="1"/>
  <c r="AL416" i="1"/>
  <c r="AK416" i="1"/>
  <c r="AI416" i="1"/>
  <c r="AH416" i="1"/>
  <c r="AF416" i="1"/>
  <c r="AE416" i="1"/>
  <c r="AD416" i="1"/>
  <c r="AC416" i="1"/>
  <c r="AB416" i="1"/>
  <c r="AA416" i="1"/>
  <c r="Z416" i="1"/>
  <c r="Y416" i="1"/>
  <c r="W416" i="1"/>
  <c r="V416" i="1"/>
  <c r="U416" i="1"/>
  <c r="T416" i="1"/>
  <c r="S416" i="1"/>
  <c r="Q416" i="1"/>
  <c r="P416" i="1"/>
  <c r="N416" i="1"/>
  <c r="M416" i="1"/>
  <c r="L416" i="1"/>
  <c r="K416" i="1"/>
  <c r="J416" i="1"/>
  <c r="H416" i="1"/>
  <c r="G416" i="1"/>
  <c r="E416" i="1"/>
  <c r="D416" i="1"/>
  <c r="C416" i="1"/>
  <c r="B416" i="1"/>
  <c r="A416" i="1"/>
  <c r="BA415" i="1"/>
  <c r="AZ415" i="1"/>
  <c r="AX415" i="1"/>
  <c r="AW415" i="1"/>
  <c r="AU415" i="1"/>
  <c r="AT415" i="1"/>
  <c r="AR415" i="1"/>
  <c r="AQ415" i="1"/>
  <c r="AO415" i="1"/>
  <c r="AN415" i="1"/>
  <c r="AL415" i="1"/>
  <c r="AK415" i="1"/>
  <c r="AI415" i="1"/>
  <c r="AH415" i="1"/>
  <c r="AF415" i="1"/>
  <c r="AE415" i="1"/>
  <c r="AD415" i="1"/>
  <c r="AC415" i="1"/>
  <c r="AB415" i="1"/>
  <c r="AA415" i="1"/>
  <c r="Z415" i="1"/>
  <c r="Y415" i="1"/>
  <c r="W415" i="1"/>
  <c r="V415" i="1"/>
  <c r="U415" i="1"/>
  <c r="T415" i="1"/>
  <c r="S415" i="1"/>
  <c r="Q415" i="1"/>
  <c r="P415" i="1"/>
  <c r="N415" i="1"/>
  <c r="M415" i="1"/>
  <c r="L415" i="1"/>
  <c r="K415" i="1"/>
  <c r="J415" i="1"/>
  <c r="H415" i="1"/>
  <c r="G415" i="1"/>
  <c r="E415" i="1"/>
  <c r="D415" i="1"/>
  <c r="C415" i="1"/>
  <c r="B415" i="1"/>
  <c r="A415" i="1"/>
  <c r="BA414" i="1"/>
  <c r="AZ414" i="1"/>
  <c r="AX414" i="1"/>
  <c r="AW414" i="1"/>
  <c r="AU414" i="1"/>
  <c r="AT414" i="1"/>
  <c r="AR414" i="1"/>
  <c r="AQ414" i="1"/>
  <c r="AO414" i="1"/>
  <c r="AN414" i="1"/>
  <c r="AL414" i="1"/>
  <c r="AK414" i="1"/>
  <c r="AI414" i="1"/>
  <c r="AH414" i="1"/>
  <c r="AF414" i="1"/>
  <c r="AE414" i="1"/>
  <c r="AD414" i="1"/>
  <c r="AC414" i="1"/>
  <c r="AB414" i="1"/>
  <c r="AA414" i="1"/>
  <c r="Z414" i="1"/>
  <c r="Y414" i="1"/>
  <c r="W414" i="1"/>
  <c r="V414" i="1"/>
  <c r="U414" i="1"/>
  <c r="T414" i="1"/>
  <c r="S414" i="1"/>
  <c r="Q414" i="1"/>
  <c r="P414" i="1"/>
  <c r="N414" i="1"/>
  <c r="M414" i="1"/>
  <c r="L414" i="1"/>
  <c r="K414" i="1"/>
  <c r="J414" i="1"/>
  <c r="H414" i="1"/>
  <c r="G414" i="1"/>
  <c r="E414" i="1"/>
  <c r="D414" i="1"/>
  <c r="C414" i="1"/>
  <c r="B414" i="1"/>
  <c r="A414" i="1"/>
  <c r="BA413" i="1"/>
  <c r="AZ413" i="1"/>
  <c r="AX413" i="1"/>
  <c r="AW413" i="1"/>
  <c r="AU413" i="1"/>
  <c r="AT413" i="1"/>
  <c r="AR413" i="1"/>
  <c r="AQ413" i="1"/>
  <c r="AO413" i="1"/>
  <c r="AN413" i="1"/>
  <c r="AL413" i="1"/>
  <c r="AK413" i="1"/>
  <c r="AI413" i="1"/>
  <c r="AH413" i="1"/>
  <c r="AF413" i="1"/>
  <c r="AE413" i="1"/>
  <c r="AD413" i="1"/>
  <c r="AC413" i="1"/>
  <c r="AB413" i="1"/>
  <c r="AA413" i="1"/>
  <c r="Z413" i="1"/>
  <c r="Y413" i="1"/>
  <c r="W413" i="1"/>
  <c r="V413" i="1"/>
  <c r="U413" i="1"/>
  <c r="T413" i="1"/>
  <c r="S413" i="1"/>
  <c r="Q413" i="1"/>
  <c r="P413" i="1"/>
  <c r="N413" i="1"/>
  <c r="M413" i="1"/>
  <c r="L413" i="1"/>
  <c r="K413" i="1"/>
  <c r="J413" i="1"/>
  <c r="H413" i="1"/>
  <c r="G413" i="1"/>
  <c r="E413" i="1"/>
  <c r="D413" i="1"/>
  <c r="C413" i="1"/>
  <c r="B413" i="1"/>
  <c r="A413" i="1"/>
  <c r="BA412" i="1"/>
  <c r="AZ412" i="1"/>
  <c r="AX412" i="1"/>
  <c r="AW412" i="1"/>
  <c r="AU412" i="1"/>
  <c r="AT412" i="1"/>
  <c r="AR412" i="1"/>
  <c r="AQ412" i="1"/>
  <c r="AO412" i="1"/>
  <c r="AN412" i="1"/>
  <c r="AL412" i="1"/>
  <c r="AK412" i="1"/>
  <c r="AI412" i="1"/>
  <c r="AH412" i="1"/>
  <c r="AF412" i="1"/>
  <c r="AE412" i="1"/>
  <c r="AD412" i="1"/>
  <c r="AC412" i="1"/>
  <c r="AB412" i="1"/>
  <c r="AA412" i="1"/>
  <c r="Z412" i="1"/>
  <c r="Y412" i="1"/>
  <c r="W412" i="1"/>
  <c r="V412" i="1"/>
  <c r="U412" i="1"/>
  <c r="T412" i="1"/>
  <c r="S412" i="1"/>
  <c r="Q412" i="1"/>
  <c r="P412" i="1"/>
  <c r="N412" i="1"/>
  <c r="M412" i="1"/>
  <c r="L412" i="1"/>
  <c r="K412" i="1"/>
  <c r="J412" i="1"/>
  <c r="H412" i="1"/>
  <c r="G412" i="1"/>
  <c r="E412" i="1"/>
  <c r="D412" i="1"/>
  <c r="C412" i="1"/>
  <c r="B412" i="1"/>
  <c r="A412" i="1"/>
  <c r="BA411" i="1"/>
  <c r="AZ411" i="1"/>
  <c r="AX411" i="1"/>
  <c r="AW411" i="1"/>
  <c r="AU411" i="1"/>
  <c r="AT411" i="1"/>
  <c r="AR411" i="1"/>
  <c r="AQ411" i="1"/>
  <c r="AO411" i="1"/>
  <c r="AN411" i="1"/>
  <c r="AL411" i="1"/>
  <c r="AK411" i="1"/>
  <c r="AI411" i="1"/>
  <c r="AH411" i="1"/>
  <c r="AF411" i="1"/>
  <c r="AE411" i="1"/>
  <c r="AD411" i="1"/>
  <c r="AC411" i="1"/>
  <c r="AB411" i="1"/>
  <c r="AA411" i="1"/>
  <c r="Z411" i="1"/>
  <c r="Y411" i="1"/>
  <c r="W411" i="1"/>
  <c r="V411" i="1"/>
  <c r="U411" i="1"/>
  <c r="T411" i="1"/>
  <c r="S411" i="1"/>
  <c r="Q411" i="1"/>
  <c r="P411" i="1"/>
  <c r="N411" i="1"/>
  <c r="M411" i="1"/>
  <c r="L411" i="1"/>
  <c r="K411" i="1"/>
  <c r="J411" i="1"/>
  <c r="H411" i="1"/>
  <c r="G411" i="1"/>
  <c r="E411" i="1"/>
  <c r="D411" i="1"/>
  <c r="C411" i="1"/>
  <c r="B411" i="1"/>
  <c r="A411" i="1"/>
  <c r="BA410" i="1"/>
  <c r="AZ410" i="1"/>
  <c r="AX410" i="1"/>
  <c r="AW410" i="1"/>
  <c r="AU410" i="1"/>
  <c r="AT410" i="1"/>
  <c r="AR410" i="1"/>
  <c r="AQ410" i="1"/>
  <c r="AO410" i="1"/>
  <c r="AN410" i="1"/>
  <c r="AL410" i="1"/>
  <c r="AK410" i="1"/>
  <c r="AI410" i="1"/>
  <c r="AH410" i="1"/>
  <c r="AF410" i="1"/>
  <c r="AE410" i="1"/>
  <c r="AD410" i="1"/>
  <c r="AC410" i="1"/>
  <c r="AB410" i="1"/>
  <c r="AA410" i="1"/>
  <c r="Z410" i="1"/>
  <c r="Y410" i="1"/>
  <c r="W410" i="1"/>
  <c r="V410" i="1"/>
  <c r="U410" i="1"/>
  <c r="T410" i="1"/>
  <c r="S410" i="1"/>
  <c r="Q410" i="1"/>
  <c r="P410" i="1"/>
  <c r="N410" i="1"/>
  <c r="M410" i="1"/>
  <c r="L410" i="1"/>
  <c r="K410" i="1"/>
  <c r="J410" i="1"/>
  <c r="H410" i="1"/>
  <c r="G410" i="1"/>
  <c r="E410" i="1"/>
  <c r="D410" i="1"/>
  <c r="C410" i="1"/>
  <c r="B410" i="1"/>
  <c r="A410" i="1"/>
  <c r="BA409" i="1"/>
  <c r="AZ409" i="1"/>
  <c r="AX409" i="1"/>
  <c r="AW409" i="1"/>
  <c r="AU409" i="1"/>
  <c r="AT409" i="1"/>
  <c r="AR409" i="1"/>
  <c r="AQ409" i="1"/>
  <c r="AO409" i="1"/>
  <c r="AN409" i="1"/>
  <c r="AL409" i="1"/>
  <c r="AK409" i="1"/>
  <c r="AI409" i="1"/>
  <c r="AH409" i="1"/>
  <c r="AF409" i="1"/>
  <c r="AE409" i="1"/>
  <c r="AD409" i="1"/>
  <c r="AC409" i="1"/>
  <c r="AB409" i="1"/>
  <c r="AA409" i="1"/>
  <c r="Z409" i="1"/>
  <c r="Y409" i="1"/>
  <c r="W409" i="1"/>
  <c r="V409" i="1"/>
  <c r="U409" i="1"/>
  <c r="T409" i="1"/>
  <c r="S409" i="1"/>
  <c r="Q409" i="1"/>
  <c r="P409" i="1"/>
  <c r="N409" i="1"/>
  <c r="M409" i="1"/>
  <c r="L409" i="1"/>
  <c r="K409" i="1"/>
  <c r="J409" i="1"/>
  <c r="H409" i="1"/>
  <c r="G409" i="1"/>
  <c r="E409" i="1"/>
  <c r="D409" i="1"/>
  <c r="C409" i="1"/>
  <c r="B409" i="1"/>
  <c r="A409" i="1"/>
  <c r="BA408" i="1"/>
  <c r="AZ408" i="1"/>
  <c r="AX408" i="1"/>
  <c r="AW408" i="1"/>
  <c r="AU408" i="1"/>
  <c r="AT408" i="1"/>
  <c r="AR408" i="1"/>
  <c r="AQ408" i="1"/>
  <c r="AO408" i="1"/>
  <c r="AN408" i="1"/>
  <c r="AL408" i="1"/>
  <c r="AK408" i="1"/>
  <c r="AI408" i="1"/>
  <c r="AH408" i="1"/>
  <c r="AF408" i="1"/>
  <c r="AE408" i="1"/>
  <c r="AD408" i="1"/>
  <c r="AC408" i="1"/>
  <c r="AB408" i="1"/>
  <c r="AA408" i="1"/>
  <c r="Z408" i="1"/>
  <c r="Y408" i="1"/>
  <c r="W408" i="1"/>
  <c r="V408" i="1"/>
  <c r="U408" i="1"/>
  <c r="T408" i="1"/>
  <c r="S408" i="1"/>
  <c r="Q408" i="1"/>
  <c r="P408" i="1"/>
  <c r="N408" i="1"/>
  <c r="M408" i="1"/>
  <c r="L408" i="1"/>
  <c r="K408" i="1"/>
  <c r="J408" i="1"/>
  <c r="H408" i="1"/>
  <c r="G408" i="1"/>
  <c r="E408" i="1"/>
  <c r="D408" i="1"/>
  <c r="C408" i="1"/>
  <c r="B408" i="1"/>
  <c r="A408" i="1"/>
  <c r="BA407" i="1"/>
  <c r="AZ407" i="1"/>
  <c r="AX407" i="1"/>
  <c r="AW407" i="1"/>
  <c r="AU407" i="1"/>
  <c r="AT407" i="1"/>
  <c r="AR407" i="1"/>
  <c r="AQ407" i="1"/>
  <c r="AO407" i="1"/>
  <c r="AN407" i="1"/>
  <c r="AL407" i="1"/>
  <c r="AK407" i="1"/>
  <c r="AI407" i="1"/>
  <c r="AH407" i="1"/>
  <c r="AF407" i="1"/>
  <c r="AE407" i="1"/>
  <c r="AD407" i="1"/>
  <c r="AC407" i="1"/>
  <c r="AB407" i="1"/>
  <c r="AA407" i="1"/>
  <c r="Z407" i="1"/>
  <c r="Y407" i="1"/>
  <c r="W407" i="1"/>
  <c r="V407" i="1"/>
  <c r="U407" i="1"/>
  <c r="T407" i="1"/>
  <c r="S407" i="1"/>
  <c r="Q407" i="1"/>
  <c r="P407" i="1"/>
  <c r="N407" i="1"/>
  <c r="M407" i="1"/>
  <c r="L407" i="1"/>
  <c r="K407" i="1"/>
  <c r="J407" i="1"/>
  <c r="H407" i="1"/>
  <c r="G407" i="1"/>
  <c r="E407" i="1"/>
  <c r="D407" i="1"/>
  <c r="C407" i="1"/>
  <c r="B407" i="1"/>
  <c r="A407" i="1"/>
  <c r="BA406" i="1"/>
  <c r="AZ406" i="1"/>
  <c r="AX406" i="1"/>
  <c r="AW406" i="1"/>
  <c r="AU406" i="1"/>
  <c r="AT406" i="1"/>
  <c r="AR406" i="1"/>
  <c r="AQ406" i="1"/>
  <c r="AO406" i="1"/>
  <c r="AN406" i="1"/>
  <c r="AL406" i="1"/>
  <c r="AK406" i="1"/>
  <c r="AI406" i="1"/>
  <c r="AH406" i="1"/>
  <c r="AF406" i="1"/>
  <c r="AE406" i="1"/>
  <c r="AD406" i="1"/>
  <c r="AC406" i="1"/>
  <c r="AB406" i="1"/>
  <c r="AA406" i="1"/>
  <c r="Z406" i="1"/>
  <c r="Y406" i="1"/>
  <c r="W406" i="1"/>
  <c r="V406" i="1"/>
  <c r="U406" i="1"/>
  <c r="T406" i="1"/>
  <c r="S406" i="1"/>
  <c r="Q406" i="1"/>
  <c r="P406" i="1"/>
  <c r="N406" i="1"/>
  <c r="M406" i="1"/>
  <c r="L406" i="1"/>
  <c r="K406" i="1"/>
  <c r="J406" i="1"/>
  <c r="H406" i="1"/>
  <c r="G406" i="1"/>
  <c r="E406" i="1"/>
  <c r="D406" i="1"/>
  <c r="C406" i="1"/>
  <c r="B406" i="1"/>
  <c r="A406" i="1"/>
  <c r="BA405" i="1"/>
  <c r="AZ405" i="1"/>
  <c r="AX405" i="1"/>
  <c r="AW405" i="1"/>
  <c r="AU405" i="1"/>
  <c r="AT405" i="1"/>
  <c r="AR405" i="1"/>
  <c r="AQ405" i="1"/>
  <c r="AO405" i="1"/>
  <c r="AN405" i="1"/>
  <c r="AL405" i="1"/>
  <c r="AK405" i="1"/>
  <c r="AI405" i="1"/>
  <c r="AH405" i="1"/>
  <c r="AF405" i="1"/>
  <c r="AE405" i="1"/>
  <c r="AD405" i="1"/>
  <c r="AC405" i="1"/>
  <c r="AB405" i="1"/>
  <c r="AA405" i="1"/>
  <c r="Z405" i="1"/>
  <c r="Y405" i="1"/>
  <c r="W405" i="1"/>
  <c r="V405" i="1"/>
  <c r="U405" i="1"/>
  <c r="T405" i="1"/>
  <c r="S405" i="1"/>
  <c r="Q405" i="1"/>
  <c r="P405" i="1"/>
  <c r="N405" i="1"/>
  <c r="M405" i="1"/>
  <c r="L405" i="1"/>
  <c r="K405" i="1"/>
  <c r="J405" i="1"/>
  <c r="H405" i="1"/>
  <c r="G405" i="1"/>
  <c r="E405" i="1"/>
  <c r="D405" i="1"/>
  <c r="C405" i="1"/>
  <c r="B405" i="1"/>
  <c r="A405" i="1"/>
  <c r="BA404" i="1"/>
  <c r="AZ404" i="1"/>
  <c r="AX404" i="1"/>
  <c r="AW404" i="1"/>
  <c r="AU404" i="1"/>
  <c r="AT404" i="1"/>
  <c r="AR404" i="1"/>
  <c r="AQ404" i="1"/>
  <c r="AO404" i="1"/>
  <c r="AN404" i="1"/>
  <c r="AL404" i="1"/>
  <c r="AK404" i="1"/>
  <c r="AI404" i="1"/>
  <c r="AH404" i="1"/>
  <c r="AF404" i="1"/>
  <c r="AE404" i="1"/>
  <c r="AD404" i="1"/>
  <c r="AC404" i="1"/>
  <c r="AB404" i="1"/>
  <c r="AA404" i="1"/>
  <c r="Z404" i="1"/>
  <c r="Y404" i="1"/>
  <c r="W404" i="1"/>
  <c r="V404" i="1"/>
  <c r="U404" i="1"/>
  <c r="T404" i="1"/>
  <c r="S404" i="1"/>
  <c r="Q404" i="1"/>
  <c r="P404" i="1"/>
  <c r="N404" i="1"/>
  <c r="M404" i="1"/>
  <c r="L404" i="1"/>
  <c r="K404" i="1"/>
  <c r="J404" i="1"/>
  <c r="H404" i="1"/>
  <c r="G404" i="1"/>
  <c r="E404" i="1"/>
  <c r="D404" i="1"/>
  <c r="C404" i="1"/>
  <c r="B404" i="1"/>
  <c r="A404" i="1"/>
  <c r="BA403" i="1"/>
  <c r="AZ403" i="1"/>
  <c r="AX403" i="1"/>
  <c r="AW403" i="1"/>
  <c r="AU403" i="1"/>
  <c r="AT403" i="1"/>
  <c r="AR403" i="1"/>
  <c r="AQ403" i="1"/>
  <c r="AO403" i="1"/>
  <c r="AN403" i="1"/>
  <c r="AL403" i="1"/>
  <c r="AK403" i="1"/>
  <c r="AI403" i="1"/>
  <c r="AH403" i="1"/>
  <c r="AF403" i="1"/>
  <c r="AE403" i="1"/>
  <c r="AD403" i="1"/>
  <c r="AC403" i="1"/>
  <c r="AB403" i="1"/>
  <c r="AA403" i="1"/>
  <c r="Z403" i="1"/>
  <c r="Y403" i="1"/>
  <c r="W403" i="1"/>
  <c r="V403" i="1"/>
  <c r="U403" i="1"/>
  <c r="T403" i="1"/>
  <c r="S403" i="1"/>
  <c r="Q403" i="1"/>
  <c r="P403" i="1"/>
  <c r="N403" i="1"/>
  <c r="M403" i="1"/>
  <c r="L403" i="1"/>
  <c r="K403" i="1"/>
  <c r="J403" i="1"/>
  <c r="H403" i="1"/>
  <c r="G403" i="1"/>
  <c r="E403" i="1"/>
  <c r="D403" i="1"/>
  <c r="C403" i="1"/>
  <c r="B403" i="1"/>
  <c r="A403" i="1"/>
  <c r="BA402" i="1"/>
  <c r="AZ402" i="1"/>
  <c r="AX402" i="1"/>
  <c r="AW402" i="1"/>
  <c r="AU402" i="1"/>
  <c r="AT402" i="1"/>
  <c r="AR402" i="1"/>
  <c r="AQ402" i="1"/>
  <c r="AO402" i="1"/>
  <c r="AN402" i="1"/>
  <c r="AL402" i="1"/>
  <c r="AK402" i="1"/>
  <c r="AI402" i="1"/>
  <c r="AH402" i="1"/>
  <c r="AF402" i="1"/>
  <c r="AE402" i="1"/>
  <c r="AD402" i="1"/>
  <c r="AC402" i="1"/>
  <c r="AB402" i="1"/>
  <c r="AA402" i="1"/>
  <c r="Z402" i="1"/>
  <c r="Y402" i="1"/>
  <c r="W402" i="1"/>
  <c r="V402" i="1"/>
  <c r="U402" i="1"/>
  <c r="T402" i="1"/>
  <c r="S402" i="1"/>
  <c r="Q402" i="1"/>
  <c r="P402" i="1"/>
  <c r="N402" i="1"/>
  <c r="M402" i="1"/>
  <c r="L402" i="1"/>
  <c r="K402" i="1"/>
  <c r="J402" i="1"/>
  <c r="H402" i="1"/>
  <c r="G402" i="1"/>
  <c r="E402" i="1"/>
  <c r="D402" i="1"/>
  <c r="C402" i="1"/>
  <c r="B402" i="1"/>
  <c r="A402" i="1"/>
  <c r="BA401" i="1"/>
  <c r="AZ401" i="1"/>
  <c r="AX401" i="1"/>
  <c r="AW401" i="1"/>
  <c r="AU401" i="1"/>
  <c r="AT401" i="1"/>
  <c r="AR401" i="1"/>
  <c r="AQ401" i="1"/>
  <c r="AO401" i="1"/>
  <c r="AN401" i="1"/>
  <c r="AL401" i="1"/>
  <c r="AK401" i="1"/>
  <c r="AI401" i="1"/>
  <c r="AH401" i="1"/>
  <c r="AF401" i="1"/>
  <c r="AE401" i="1"/>
  <c r="AD401" i="1"/>
  <c r="AC401" i="1"/>
  <c r="AB401" i="1"/>
  <c r="AA401" i="1"/>
  <c r="Z401" i="1"/>
  <c r="Y401" i="1"/>
  <c r="W401" i="1"/>
  <c r="V401" i="1"/>
  <c r="U401" i="1"/>
  <c r="T401" i="1"/>
  <c r="S401" i="1"/>
  <c r="Q401" i="1"/>
  <c r="P401" i="1"/>
  <c r="N401" i="1"/>
  <c r="M401" i="1"/>
  <c r="L401" i="1"/>
  <c r="K401" i="1"/>
  <c r="J401" i="1"/>
  <c r="H401" i="1"/>
  <c r="G401" i="1"/>
  <c r="E401" i="1"/>
  <c r="D401" i="1"/>
  <c r="C401" i="1"/>
  <c r="B401" i="1"/>
  <c r="A401" i="1"/>
  <c r="BA400" i="1"/>
  <c r="AZ400" i="1"/>
  <c r="AX400" i="1"/>
  <c r="AW400" i="1"/>
  <c r="AU400" i="1"/>
  <c r="AT400" i="1"/>
  <c r="AR400" i="1"/>
  <c r="AQ400" i="1"/>
  <c r="AO400" i="1"/>
  <c r="AN400" i="1"/>
  <c r="AL400" i="1"/>
  <c r="AK400" i="1"/>
  <c r="AI400" i="1"/>
  <c r="AH400" i="1"/>
  <c r="AF400" i="1"/>
  <c r="AE400" i="1"/>
  <c r="AD400" i="1"/>
  <c r="AC400" i="1"/>
  <c r="AB400" i="1"/>
  <c r="AA400" i="1"/>
  <c r="Z400" i="1"/>
  <c r="Y400" i="1"/>
  <c r="W400" i="1"/>
  <c r="V400" i="1"/>
  <c r="U400" i="1"/>
  <c r="T400" i="1"/>
  <c r="S400" i="1"/>
  <c r="Q400" i="1"/>
  <c r="P400" i="1"/>
  <c r="N400" i="1"/>
  <c r="M400" i="1"/>
  <c r="L400" i="1"/>
  <c r="K400" i="1"/>
  <c r="J400" i="1"/>
  <c r="H400" i="1"/>
  <c r="G400" i="1"/>
  <c r="E400" i="1"/>
  <c r="D400" i="1"/>
  <c r="C400" i="1"/>
  <c r="B400" i="1"/>
  <c r="A400" i="1"/>
  <c r="BA399" i="1"/>
  <c r="AZ399" i="1"/>
  <c r="AX399" i="1"/>
  <c r="AW399" i="1"/>
  <c r="AU399" i="1"/>
  <c r="AT399" i="1"/>
  <c r="AR399" i="1"/>
  <c r="AQ399" i="1"/>
  <c r="AO399" i="1"/>
  <c r="AN399" i="1"/>
  <c r="AL399" i="1"/>
  <c r="AK399" i="1"/>
  <c r="AI399" i="1"/>
  <c r="AH399" i="1"/>
  <c r="AF399" i="1"/>
  <c r="AE399" i="1"/>
  <c r="AD399" i="1"/>
  <c r="AC399" i="1"/>
  <c r="AB399" i="1"/>
  <c r="AA399" i="1"/>
  <c r="Z399" i="1"/>
  <c r="Y399" i="1"/>
  <c r="W399" i="1"/>
  <c r="V399" i="1"/>
  <c r="U399" i="1"/>
  <c r="T399" i="1"/>
  <c r="S399" i="1"/>
  <c r="Q399" i="1"/>
  <c r="P399" i="1"/>
  <c r="N399" i="1"/>
  <c r="M399" i="1"/>
  <c r="L399" i="1"/>
  <c r="K399" i="1"/>
  <c r="J399" i="1"/>
  <c r="H399" i="1"/>
  <c r="G399" i="1"/>
  <c r="E399" i="1"/>
  <c r="D399" i="1"/>
  <c r="C399" i="1"/>
  <c r="B399" i="1"/>
  <c r="A399" i="1"/>
  <c r="BA398" i="1"/>
  <c r="AZ398" i="1"/>
  <c r="AX398" i="1"/>
  <c r="AW398" i="1"/>
  <c r="AU398" i="1"/>
  <c r="AT398" i="1"/>
  <c r="AR398" i="1"/>
  <c r="AQ398" i="1"/>
  <c r="AO398" i="1"/>
  <c r="AN398" i="1"/>
  <c r="AL398" i="1"/>
  <c r="AK398" i="1"/>
  <c r="AI398" i="1"/>
  <c r="AH398" i="1"/>
  <c r="AF398" i="1"/>
  <c r="AE398" i="1"/>
  <c r="AD398" i="1"/>
  <c r="AC398" i="1"/>
  <c r="AB398" i="1"/>
  <c r="AA398" i="1"/>
  <c r="Z398" i="1"/>
  <c r="Y398" i="1"/>
  <c r="W398" i="1"/>
  <c r="V398" i="1"/>
  <c r="U398" i="1"/>
  <c r="T398" i="1"/>
  <c r="S398" i="1"/>
  <c r="Q398" i="1"/>
  <c r="P398" i="1"/>
  <c r="N398" i="1"/>
  <c r="M398" i="1"/>
  <c r="L398" i="1"/>
  <c r="K398" i="1"/>
  <c r="J398" i="1"/>
  <c r="H398" i="1"/>
  <c r="G398" i="1"/>
  <c r="E398" i="1"/>
  <c r="D398" i="1"/>
  <c r="C398" i="1"/>
  <c r="B398" i="1"/>
  <c r="A398" i="1"/>
  <c r="BA397" i="1"/>
  <c r="AZ397" i="1"/>
  <c r="AX397" i="1"/>
  <c r="AW397" i="1"/>
  <c r="AU397" i="1"/>
  <c r="AT397" i="1"/>
  <c r="AR397" i="1"/>
  <c r="AQ397" i="1"/>
  <c r="AO397" i="1"/>
  <c r="AN397" i="1"/>
  <c r="AL397" i="1"/>
  <c r="AK397" i="1"/>
  <c r="AI397" i="1"/>
  <c r="AH397" i="1"/>
  <c r="AF397" i="1"/>
  <c r="AE397" i="1"/>
  <c r="AD397" i="1"/>
  <c r="AC397" i="1"/>
  <c r="AB397" i="1"/>
  <c r="AA397" i="1"/>
  <c r="Z397" i="1"/>
  <c r="Y397" i="1"/>
  <c r="W397" i="1"/>
  <c r="V397" i="1"/>
  <c r="U397" i="1"/>
  <c r="T397" i="1"/>
  <c r="S397" i="1"/>
  <c r="Q397" i="1"/>
  <c r="P397" i="1"/>
  <c r="N397" i="1"/>
  <c r="M397" i="1"/>
  <c r="L397" i="1"/>
  <c r="K397" i="1"/>
  <c r="J397" i="1"/>
  <c r="H397" i="1"/>
  <c r="G397" i="1"/>
  <c r="E397" i="1"/>
  <c r="D397" i="1"/>
  <c r="C397" i="1"/>
  <c r="B397" i="1"/>
  <c r="A397" i="1"/>
  <c r="BA396" i="1"/>
  <c r="AZ396" i="1"/>
  <c r="AX396" i="1"/>
  <c r="AW396" i="1"/>
  <c r="AU396" i="1"/>
  <c r="AT396" i="1"/>
  <c r="AR396" i="1"/>
  <c r="AQ396" i="1"/>
  <c r="AO396" i="1"/>
  <c r="AN396" i="1"/>
  <c r="AL396" i="1"/>
  <c r="AK396" i="1"/>
  <c r="AI396" i="1"/>
  <c r="AH396" i="1"/>
  <c r="AF396" i="1"/>
  <c r="AE396" i="1"/>
  <c r="AD396" i="1"/>
  <c r="AC396" i="1"/>
  <c r="AB396" i="1"/>
  <c r="AA396" i="1"/>
  <c r="Z396" i="1"/>
  <c r="Y396" i="1"/>
  <c r="W396" i="1"/>
  <c r="V396" i="1"/>
  <c r="U396" i="1"/>
  <c r="T396" i="1"/>
  <c r="S396" i="1"/>
  <c r="Q396" i="1"/>
  <c r="P396" i="1"/>
  <c r="N396" i="1"/>
  <c r="M396" i="1"/>
  <c r="L396" i="1"/>
  <c r="K396" i="1"/>
  <c r="J396" i="1"/>
  <c r="H396" i="1"/>
  <c r="G396" i="1"/>
  <c r="E396" i="1"/>
  <c r="D396" i="1"/>
  <c r="C396" i="1"/>
  <c r="B396" i="1"/>
  <c r="A396" i="1"/>
  <c r="BA395" i="1"/>
  <c r="AZ395" i="1"/>
  <c r="AX395" i="1"/>
  <c r="AW395" i="1"/>
  <c r="AU395" i="1"/>
  <c r="AT395" i="1"/>
  <c r="AR395" i="1"/>
  <c r="AQ395" i="1"/>
  <c r="AO395" i="1"/>
  <c r="AN395" i="1"/>
  <c r="AL395" i="1"/>
  <c r="AK395" i="1"/>
  <c r="AI395" i="1"/>
  <c r="AH395" i="1"/>
  <c r="AF395" i="1"/>
  <c r="AE395" i="1"/>
  <c r="AD395" i="1"/>
  <c r="AC395" i="1"/>
  <c r="AB395" i="1"/>
  <c r="AA395" i="1"/>
  <c r="Z395" i="1"/>
  <c r="Y395" i="1"/>
  <c r="W395" i="1"/>
  <c r="V395" i="1"/>
  <c r="U395" i="1"/>
  <c r="T395" i="1"/>
  <c r="S395" i="1"/>
  <c r="Q395" i="1"/>
  <c r="P395" i="1"/>
  <c r="N395" i="1"/>
  <c r="M395" i="1"/>
  <c r="L395" i="1"/>
  <c r="K395" i="1"/>
  <c r="J395" i="1"/>
  <c r="H395" i="1"/>
  <c r="G395" i="1"/>
  <c r="E395" i="1"/>
  <c r="D395" i="1"/>
  <c r="C395" i="1"/>
  <c r="B395" i="1"/>
  <c r="A395" i="1"/>
  <c r="BA394" i="1"/>
  <c r="AZ394" i="1"/>
  <c r="AX394" i="1"/>
  <c r="AW394" i="1"/>
  <c r="AU394" i="1"/>
  <c r="AT394" i="1"/>
  <c r="AR394" i="1"/>
  <c r="AQ394" i="1"/>
  <c r="AO394" i="1"/>
  <c r="AN394" i="1"/>
  <c r="AL394" i="1"/>
  <c r="AK394" i="1"/>
  <c r="AI394" i="1"/>
  <c r="AH394" i="1"/>
  <c r="AF394" i="1"/>
  <c r="AE394" i="1"/>
  <c r="AD394" i="1"/>
  <c r="AC394" i="1"/>
  <c r="AB394" i="1"/>
  <c r="AA394" i="1"/>
  <c r="Z394" i="1"/>
  <c r="Y394" i="1"/>
  <c r="W394" i="1"/>
  <c r="V394" i="1"/>
  <c r="U394" i="1"/>
  <c r="T394" i="1"/>
  <c r="S394" i="1"/>
  <c r="Q394" i="1"/>
  <c r="P394" i="1"/>
  <c r="N394" i="1"/>
  <c r="M394" i="1"/>
  <c r="L394" i="1"/>
  <c r="K394" i="1"/>
  <c r="J394" i="1"/>
  <c r="H394" i="1"/>
  <c r="G394" i="1"/>
  <c r="E394" i="1"/>
  <c r="D394" i="1"/>
  <c r="C394" i="1"/>
  <c r="B394" i="1"/>
  <c r="A394" i="1"/>
  <c r="BA393" i="1"/>
  <c r="AZ393" i="1"/>
  <c r="AX393" i="1"/>
  <c r="AW393" i="1"/>
  <c r="AU393" i="1"/>
  <c r="AT393" i="1"/>
  <c r="AR393" i="1"/>
  <c r="AQ393" i="1"/>
  <c r="AO393" i="1"/>
  <c r="AN393" i="1"/>
  <c r="AL393" i="1"/>
  <c r="AK393" i="1"/>
  <c r="AI393" i="1"/>
  <c r="AH393" i="1"/>
  <c r="AF393" i="1"/>
  <c r="AE393" i="1"/>
  <c r="AD393" i="1"/>
  <c r="AC393" i="1"/>
  <c r="AB393" i="1"/>
  <c r="AA393" i="1"/>
  <c r="Z393" i="1"/>
  <c r="Y393" i="1"/>
  <c r="W393" i="1"/>
  <c r="V393" i="1"/>
  <c r="U393" i="1"/>
  <c r="T393" i="1"/>
  <c r="S393" i="1"/>
  <c r="Q393" i="1"/>
  <c r="P393" i="1"/>
  <c r="N393" i="1"/>
  <c r="M393" i="1"/>
  <c r="L393" i="1"/>
  <c r="K393" i="1"/>
  <c r="J393" i="1"/>
  <c r="H393" i="1"/>
  <c r="G393" i="1"/>
  <c r="E393" i="1"/>
  <c r="D393" i="1"/>
  <c r="C393" i="1"/>
  <c r="B393" i="1"/>
  <c r="A393" i="1"/>
  <c r="BA392" i="1"/>
  <c r="AZ392" i="1"/>
  <c r="AX392" i="1"/>
  <c r="AW392" i="1"/>
  <c r="AU392" i="1"/>
  <c r="AT392" i="1"/>
  <c r="AR392" i="1"/>
  <c r="AQ392" i="1"/>
  <c r="AO392" i="1"/>
  <c r="AN392" i="1"/>
  <c r="AL392" i="1"/>
  <c r="AK392" i="1"/>
  <c r="AI392" i="1"/>
  <c r="AH392" i="1"/>
  <c r="AF392" i="1"/>
  <c r="AE392" i="1"/>
  <c r="AD392" i="1"/>
  <c r="AC392" i="1"/>
  <c r="AB392" i="1"/>
  <c r="AA392" i="1"/>
  <c r="Z392" i="1"/>
  <c r="Y392" i="1"/>
  <c r="W392" i="1"/>
  <c r="V392" i="1"/>
  <c r="U392" i="1"/>
  <c r="T392" i="1"/>
  <c r="S392" i="1"/>
  <c r="Q392" i="1"/>
  <c r="P392" i="1"/>
  <c r="N392" i="1"/>
  <c r="M392" i="1"/>
  <c r="L392" i="1"/>
  <c r="K392" i="1"/>
  <c r="J392" i="1"/>
  <c r="H392" i="1"/>
  <c r="G392" i="1"/>
  <c r="E392" i="1"/>
  <c r="D392" i="1"/>
  <c r="C392" i="1"/>
  <c r="B392" i="1"/>
  <c r="A392" i="1"/>
  <c r="BA391" i="1"/>
  <c r="AZ391" i="1"/>
  <c r="AX391" i="1"/>
  <c r="AW391" i="1"/>
  <c r="AU391" i="1"/>
  <c r="AT391" i="1"/>
  <c r="AR391" i="1"/>
  <c r="AQ391" i="1"/>
  <c r="AO391" i="1"/>
  <c r="AN391" i="1"/>
  <c r="AL391" i="1"/>
  <c r="AK391" i="1"/>
  <c r="AI391" i="1"/>
  <c r="AH391" i="1"/>
  <c r="AF391" i="1"/>
  <c r="AE391" i="1"/>
  <c r="AD391" i="1"/>
  <c r="AC391" i="1"/>
  <c r="AB391" i="1"/>
  <c r="AA391" i="1"/>
  <c r="Z391" i="1"/>
  <c r="Y391" i="1"/>
  <c r="W391" i="1"/>
  <c r="V391" i="1"/>
  <c r="U391" i="1"/>
  <c r="T391" i="1"/>
  <c r="S391" i="1"/>
  <c r="Q391" i="1"/>
  <c r="P391" i="1"/>
  <c r="N391" i="1"/>
  <c r="M391" i="1"/>
  <c r="L391" i="1"/>
  <c r="K391" i="1"/>
  <c r="J391" i="1"/>
  <c r="H391" i="1"/>
  <c r="G391" i="1"/>
  <c r="E391" i="1"/>
  <c r="D391" i="1"/>
  <c r="C391" i="1"/>
  <c r="B391" i="1"/>
  <c r="A391" i="1"/>
  <c r="BA390" i="1"/>
  <c r="AZ390" i="1"/>
  <c r="AX390" i="1"/>
  <c r="AW390" i="1"/>
  <c r="AU390" i="1"/>
  <c r="AT390" i="1"/>
  <c r="AR390" i="1"/>
  <c r="AQ390" i="1"/>
  <c r="AO390" i="1"/>
  <c r="AN390" i="1"/>
  <c r="AL390" i="1"/>
  <c r="AK390" i="1"/>
  <c r="AI390" i="1"/>
  <c r="AH390" i="1"/>
  <c r="AF390" i="1"/>
  <c r="AE390" i="1"/>
  <c r="AD390" i="1"/>
  <c r="AC390" i="1"/>
  <c r="AB390" i="1"/>
  <c r="AA390" i="1"/>
  <c r="Z390" i="1"/>
  <c r="Y390" i="1"/>
  <c r="W390" i="1"/>
  <c r="V390" i="1"/>
  <c r="U390" i="1"/>
  <c r="T390" i="1"/>
  <c r="S390" i="1"/>
  <c r="Q390" i="1"/>
  <c r="P390" i="1"/>
  <c r="N390" i="1"/>
  <c r="M390" i="1"/>
  <c r="L390" i="1"/>
  <c r="K390" i="1"/>
  <c r="J390" i="1"/>
  <c r="H390" i="1"/>
  <c r="G390" i="1"/>
  <c r="E390" i="1"/>
  <c r="D390" i="1"/>
  <c r="C390" i="1"/>
  <c r="B390" i="1"/>
  <c r="A390" i="1"/>
  <c r="BA389" i="1"/>
  <c r="AZ389" i="1"/>
  <c r="AX389" i="1"/>
  <c r="AW389" i="1"/>
  <c r="AU389" i="1"/>
  <c r="AT389" i="1"/>
  <c r="AR389" i="1"/>
  <c r="AQ389" i="1"/>
  <c r="AO389" i="1"/>
  <c r="AN389" i="1"/>
  <c r="AL389" i="1"/>
  <c r="AK389" i="1"/>
  <c r="AI389" i="1"/>
  <c r="AH389" i="1"/>
  <c r="AF389" i="1"/>
  <c r="AE389" i="1"/>
  <c r="AD389" i="1"/>
  <c r="AC389" i="1"/>
  <c r="AB389" i="1"/>
  <c r="AA389" i="1"/>
  <c r="Z389" i="1"/>
  <c r="Y389" i="1"/>
  <c r="W389" i="1"/>
  <c r="V389" i="1"/>
  <c r="U389" i="1"/>
  <c r="T389" i="1"/>
  <c r="S389" i="1"/>
  <c r="Q389" i="1"/>
  <c r="P389" i="1"/>
  <c r="N389" i="1"/>
  <c r="M389" i="1"/>
  <c r="L389" i="1"/>
  <c r="K389" i="1"/>
  <c r="J389" i="1"/>
  <c r="H389" i="1"/>
  <c r="G389" i="1"/>
  <c r="E389" i="1"/>
  <c r="D389" i="1"/>
  <c r="C389" i="1"/>
  <c r="B389" i="1"/>
  <c r="A389" i="1"/>
  <c r="BA388" i="1"/>
  <c r="AZ388" i="1"/>
  <c r="AX388" i="1"/>
  <c r="AW388" i="1"/>
  <c r="AU388" i="1"/>
  <c r="AT388" i="1"/>
  <c r="AR388" i="1"/>
  <c r="AQ388" i="1"/>
  <c r="AO388" i="1"/>
  <c r="AN388" i="1"/>
  <c r="AL388" i="1"/>
  <c r="AK388" i="1"/>
  <c r="AI388" i="1"/>
  <c r="AH388" i="1"/>
  <c r="AF388" i="1"/>
  <c r="AE388" i="1"/>
  <c r="AD388" i="1"/>
  <c r="AC388" i="1"/>
  <c r="AB388" i="1"/>
  <c r="AA388" i="1"/>
  <c r="Z388" i="1"/>
  <c r="Y388" i="1"/>
  <c r="W388" i="1"/>
  <c r="V388" i="1"/>
  <c r="U388" i="1"/>
  <c r="T388" i="1"/>
  <c r="S388" i="1"/>
  <c r="Q388" i="1"/>
  <c r="P388" i="1"/>
  <c r="N388" i="1"/>
  <c r="M388" i="1"/>
  <c r="L388" i="1"/>
  <c r="K388" i="1"/>
  <c r="J388" i="1"/>
  <c r="H388" i="1"/>
  <c r="G388" i="1"/>
  <c r="E388" i="1"/>
  <c r="D388" i="1"/>
  <c r="C388" i="1"/>
  <c r="B388" i="1"/>
  <c r="A388" i="1"/>
  <c r="BA387" i="1"/>
  <c r="AZ387" i="1"/>
  <c r="AX387" i="1"/>
  <c r="AW387" i="1"/>
  <c r="AU387" i="1"/>
  <c r="AT387" i="1"/>
  <c r="AR387" i="1"/>
  <c r="AQ387" i="1"/>
  <c r="AO387" i="1"/>
  <c r="AN387" i="1"/>
  <c r="AL387" i="1"/>
  <c r="AK387" i="1"/>
  <c r="AI387" i="1"/>
  <c r="AH387" i="1"/>
  <c r="AF387" i="1"/>
  <c r="AE387" i="1"/>
  <c r="AD387" i="1"/>
  <c r="AC387" i="1"/>
  <c r="AB387" i="1"/>
  <c r="AA387" i="1"/>
  <c r="Z387" i="1"/>
  <c r="Y387" i="1"/>
  <c r="W387" i="1"/>
  <c r="V387" i="1"/>
  <c r="U387" i="1"/>
  <c r="T387" i="1"/>
  <c r="S387" i="1"/>
  <c r="Q387" i="1"/>
  <c r="P387" i="1"/>
  <c r="N387" i="1"/>
  <c r="M387" i="1"/>
  <c r="L387" i="1"/>
  <c r="K387" i="1"/>
  <c r="J387" i="1"/>
  <c r="H387" i="1"/>
  <c r="G387" i="1"/>
  <c r="E387" i="1"/>
  <c r="D387" i="1"/>
  <c r="C387" i="1"/>
  <c r="B387" i="1"/>
  <c r="A387" i="1"/>
  <c r="BA386" i="1"/>
  <c r="AZ386" i="1"/>
  <c r="AX386" i="1"/>
  <c r="AW386" i="1"/>
  <c r="AU386" i="1"/>
  <c r="AT386" i="1"/>
  <c r="AR386" i="1"/>
  <c r="AQ386" i="1"/>
  <c r="AO386" i="1"/>
  <c r="AN386" i="1"/>
  <c r="AL386" i="1"/>
  <c r="AK386" i="1"/>
  <c r="AI386" i="1"/>
  <c r="AH386" i="1"/>
  <c r="AF386" i="1"/>
  <c r="AE386" i="1"/>
  <c r="AD386" i="1"/>
  <c r="AC386" i="1"/>
  <c r="AB386" i="1"/>
  <c r="AA386" i="1"/>
  <c r="Z386" i="1"/>
  <c r="Y386" i="1"/>
  <c r="W386" i="1"/>
  <c r="V386" i="1"/>
  <c r="U386" i="1"/>
  <c r="T386" i="1"/>
  <c r="S386" i="1"/>
  <c r="Q386" i="1"/>
  <c r="P386" i="1"/>
  <c r="N386" i="1"/>
  <c r="M386" i="1"/>
  <c r="L386" i="1"/>
  <c r="K386" i="1"/>
  <c r="J386" i="1"/>
  <c r="H386" i="1"/>
  <c r="G386" i="1"/>
  <c r="E386" i="1"/>
  <c r="D386" i="1"/>
  <c r="C386" i="1"/>
  <c r="B386" i="1"/>
  <c r="A386" i="1"/>
  <c r="BA385" i="1"/>
  <c r="AZ385" i="1"/>
  <c r="AX385" i="1"/>
  <c r="AW385" i="1"/>
  <c r="AU385" i="1"/>
  <c r="AT385" i="1"/>
  <c r="AR385" i="1"/>
  <c r="AQ385" i="1"/>
  <c r="AO385" i="1"/>
  <c r="AN385" i="1"/>
  <c r="AL385" i="1"/>
  <c r="AK385" i="1"/>
  <c r="AI385" i="1"/>
  <c r="AH385" i="1"/>
  <c r="AF385" i="1"/>
  <c r="AE385" i="1"/>
  <c r="AD385" i="1"/>
  <c r="AC385" i="1"/>
  <c r="AB385" i="1"/>
  <c r="AA385" i="1"/>
  <c r="Z385" i="1"/>
  <c r="Y385" i="1"/>
  <c r="W385" i="1"/>
  <c r="V385" i="1"/>
  <c r="U385" i="1"/>
  <c r="T385" i="1"/>
  <c r="S385" i="1"/>
  <c r="Q385" i="1"/>
  <c r="P385" i="1"/>
  <c r="N385" i="1"/>
  <c r="M385" i="1"/>
  <c r="L385" i="1"/>
  <c r="K385" i="1"/>
  <c r="J385" i="1"/>
  <c r="H385" i="1"/>
  <c r="G385" i="1"/>
  <c r="E385" i="1"/>
  <c r="D385" i="1"/>
  <c r="C385" i="1"/>
  <c r="B385" i="1"/>
  <c r="A385" i="1"/>
  <c r="BA384" i="1"/>
  <c r="AZ384" i="1"/>
  <c r="AX384" i="1"/>
  <c r="AW384" i="1"/>
  <c r="AU384" i="1"/>
  <c r="AT384" i="1"/>
  <c r="AR384" i="1"/>
  <c r="AQ384" i="1"/>
  <c r="AO384" i="1"/>
  <c r="AN384" i="1"/>
  <c r="AL384" i="1"/>
  <c r="AK384" i="1"/>
  <c r="AI384" i="1"/>
  <c r="AH384" i="1"/>
  <c r="AF384" i="1"/>
  <c r="AE384" i="1"/>
  <c r="AD384" i="1"/>
  <c r="AC384" i="1"/>
  <c r="AB384" i="1"/>
  <c r="AA384" i="1"/>
  <c r="Z384" i="1"/>
  <c r="Y384" i="1"/>
  <c r="W384" i="1"/>
  <c r="V384" i="1"/>
  <c r="U384" i="1"/>
  <c r="T384" i="1"/>
  <c r="S384" i="1"/>
  <c r="Q384" i="1"/>
  <c r="P384" i="1"/>
  <c r="N384" i="1"/>
  <c r="M384" i="1"/>
  <c r="L384" i="1"/>
  <c r="K384" i="1"/>
  <c r="J384" i="1"/>
  <c r="H384" i="1"/>
  <c r="G384" i="1"/>
  <c r="E384" i="1"/>
  <c r="D384" i="1"/>
  <c r="C384" i="1"/>
  <c r="B384" i="1"/>
  <c r="A384" i="1"/>
  <c r="BA383" i="1"/>
  <c r="AZ383" i="1"/>
  <c r="AX383" i="1"/>
  <c r="AW383" i="1"/>
  <c r="AU383" i="1"/>
  <c r="AT383" i="1"/>
  <c r="AR383" i="1"/>
  <c r="AQ383" i="1"/>
  <c r="AO383" i="1"/>
  <c r="AN383" i="1"/>
  <c r="AL383" i="1"/>
  <c r="AK383" i="1"/>
  <c r="AI383" i="1"/>
  <c r="AH383" i="1"/>
  <c r="AF383" i="1"/>
  <c r="AE383" i="1"/>
  <c r="AD383" i="1"/>
  <c r="AC383" i="1"/>
  <c r="AB383" i="1"/>
  <c r="AA383" i="1"/>
  <c r="Z383" i="1"/>
  <c r="Y383" i="1"/>
  <c r="W383" i="1"/>
  <c r="V383" i="1"/>
  <c r="U383" i="1"/>
  <c r="T383" i="1"/>
  <c r="S383" i="1"/>
  <c r="Q383" i="1"/>
  <c r="P383" i="1"/>
  <c r="N383" i="1"/>
  <c r="M383" i="1"/>
  <c r="L383" i="1"/>
  <c r="K383" i="1"/>
  <c r="J383" i="1"/>
  <c r="H383" i="1"/>
  <c r="G383" i="1"/>
  <c r="E383" i="1"/>
  <c r="D383" i="1"/>
  <c r="C383" i="1"/>
  <c r="B383" i="1"/>
  <c r="A383" i="1"/>
  <c r="BA382" i="1"/>
  <c r="AZ382" i="1"/>
  <c r="AX382" i="1"/>
  <c r="AW382" i="1"/>
  <c r="AU382" i="1"/>
  <c r="AT382" i="1"/>
  <c r="AR382" i="1"/>
  <c r="AQ382" i="1"/>
  <c r="AO382" i="1"/>
  <c r="AN382" i="1"/>
  <c r="AL382" i="1"/>
  <c r="AK382" i="1"/>
  <c r="AI382" i="1"/>
  <c r="AH382" i="1"/>
  <c r="AF382" i="1"/>
  <c r="AE382" i="1"/>
  <c r="AD382" i="1"/>
  <c r="AC382" i="1"/>
  <c r="AB382" i="1"/>
  <c r="AA382" i="1"/>
  <c r="Z382" i="1"/>
  <c r="Y382" i="1"/>
  <c r="W382" i="1"/>
  <c r="V382" i="1"/>
  <c r="U382" i="1"/>
  <c r="T382" i="1"/>
  <c r="S382" i="1"/>
  <c r="Q382" i="1"/>
  <c r="P382" i="1"/>
  <c r="N382" i="1"/>
  <c r="M382" i="1"/>
  <c r="L382" i="1"/>
  <c r="K382" i="1"/>
  <c r="J382" i="1"/>
  <c r="H382" i="1"/>
  <c r="G382" i="1"/>
  <c r="E382" i="1"/>
  <c r="D382" i="1"/>
  <c r="C382" i="1"/>
  <c r="B382" i="1"/>
  <c r="A382" i="1"/>
  <c r="BA381" i="1"/>
  <c r="AZ381" i="1"/>
  <c r="AX381" i="1"/>
  <c r="AW381" i="1"/>
  <c r="AU381" i="1"/>
  <c r="AT381" i="1"/>
  <c r="AR381" i="1"/>
  <c r="AQ381" i="1"/>
  <c r="AO381" i="1"/>
  <c r="AN381" i="1"/>
  <c r="AL381" i="1"/>
  <c r="AK381" i="1"/>
  <c r="AI381" i="1"/>
  <c r="AH381" i="1"/>
  <c r="AF381" i="1"/>
  <c r="AE381" i="1"/>
  <c r="AD381" i="1"/>
  <c r="AC381" i="1"/>
  <c r="AB381" i="1"/>
  <c r="AA381" i="1"/>
  <c r="Z381" i="1"/>
  <c r="Y381" i="1"/>
  <c r="W381" i="1"/>
  <c r="V381" i="1"/>
  <c r="U381" i="1"/>
  <c r="T381" i="1"/>
  <c r="S381" i="1"/>
  <c r="Q381" i="1"/>
  <c r="P381" i="1"/>
  <c r="N381" i="1"/>
  <c r="M381" i="1"/>
  <c r="L381" i="1"/>
  <c r="K381" i="1"/>
  <c r="J381" i="1"/>
  <c r="H381" i="1"/>
  <c r="G381" i="1"/>
  <c r="E381" i="1"/>
  <c r="D381" i="1"/>
  <c r="C381" i="1"/>
  <c r="B381" i="1"/>
  <c r="A381" i="1"/>
  <c r="BA380" i="1"/>
  <c r="AZ380" i="1"/>
  <c r="AX380" i="1"/>
  <c r="AW380" i="1"/>
  <c r="AU380" i="1"/>
  <c r="AT380" i="1"/>
  <c r="AR380" i="1"/>
  <c r="AQ380" i="1"/>
  <c r="AO380" i="1"/>
  <c r="AN380" i="1"/>
  <c r="AL380" i="1"/>
  <c r="AK380" i="1"/>
  <c r="AI380" i="1"/>
  <c r="AH380" i="1"/>
  <c r="AF380" i="1"/>
  <c r="AE380" i="1"/>
  <c r="AD380" i="1"/>
  <c r="AC380" i="1"/>
  <c r="AB380" i="1"/>
  <c r="AA380" i="1"/>
  <c r="Z380" i="1"/>
  <c r="Y380" i="1"/>
  <c r="W380" i="1"/>
  <c r="V380" i="1"/>
  <c r="U380" i="1"/>
  <c r="T380" i="1"/>
  <c r="S380" i="1"/>
  <c r="Q380" i="1"/>
  <c r="P380" i="1"/>
  <c r="N380" i="1"/>
  <c r="M380" i="1"/>
  <c r="L380" i="1"/>
  <c r="K380" i="1"/>
  <c r="J380" i="1"/>
  <c r="H380" i="1"/>
  <c r="G380" i="1"/>
  <c r="E380" i="1"/>
  <c r="D380" i="1"/>
  <c r="C380" i="1"/>
  <c r="B380" i="1"/>
  <c r="A380" i="1"/>
  <c r="BA379" i="1"/>
  <c r="AZ379" i="1"/>
  <c r="AX379" i="1"/>
  <c r="AW379" i="1"/>
  <c r="AU379" i="1"/>
  <c r="AT379" i="1"/>
  <c r="AR379" i="1"/>
  <c r="AQ379" i="1"/>
  <c r="AO379" i="1"/>
  <c r="AN379" i="1"/>
  <c r="AL379" i="1"/>
  <c r="AK379" i="1"/>
  <c r="AI379" i="1"/>
  <c r="AH379" i="1"/>
  <c r="AF379" i="1"/>
  <c r="AE379" i="1"/>
  <c r="AD379" i="1"/>
  <c r="AC379" i="1"/>
  <c r="AB379" i="1"/>
  <c r="AA379" i="1"/>
  <c r="Z379" i="1"/>
  <c r="Y379" i="1"/>
  <c r="W379" i="1"/>
  <c r="V379" i="1"/>
  <c r="U379" i="1"/>
  <c r="T379" i="1"/>
  <c r="S379" i="1"/>
  <c r="Q379" i="1"/>
  <c r="P379" i="1"/>
  <c r="N379" i="1"/>
  <c r="M379" i="1"/>
  <c r="L379" i="1"/>
  <c r="K379" i="1"/>
  <c r="J379" i="1"/>
  <c r="H379" i="1"/>
  <c r="G379" i="1"/>
  <c r="E379" i="1"/>
  <c r="D379" i="1"/>
  <c r="C379" i="1"/>
  <c r="B379" i="1"/>
  <c r="A379" i="1"/>
  <c r="BA378" i="1"/>
  <c r="AZ378" i="1"/>
  <c r="AX378" i="1"/>
  <c r="AW378" i="1"/>
  <c r="AU378" i="1"/>
  <c r="AT378" i="1"/>
  <c r="AR378" i="1"/>
  <c r="AQ378" i="1"/>
  <c r="AO378" i="1"/>
  <c r="AN378" i="1"/>
  <c r="AL378" i="1"/>
  <c r="AK378" i="1"/>
  <c r="AI378" i="1"/>
  <c r="AH378" i="1"/>
  <c r="AF378" i="1"/>
  <c r="AE378" i="1"/>
  <c r="AD378" i="1"/>
  <c r="AC378" i="1"/>
  <c r="AB378" i="1"/>
  <c r="AA378" i="1"/>
  <c r="Z378" i="1"/>
  <c r="Y378" i="1"/>
  <c r="W378" i="1"/>
  <c r="V378" i="1"/>
  <c r="U378" i="1"/>
  <c r="T378" i="1"/>
  <c r="S378" i="1"/>
  <c r="Q378" i="1"/>
  <c r="P378" i="1"/>
  <c r="N378" i="1"/>
  <c r="M378" i="1"/>
  <c r="L378" i="1"/>
  <c r="K378" i="1"/>
  <c r="J378" i="1"/>
  <c r="H378" i="1"/>
  <c r="G378" i="1"/>
  <c r="E378" i="1"/>
  <c r="D378" i="1"/>
  <c r="C378" i="1"/>
  <c r="B378" i="1"/>
  <c r="A378" i="1"/>
  <c r="BA377" i="1"/>
  <c r="AZ377" i="1"/>
  <c r="AX377" i="1"/>
  <c r="AW377" i="1"/>
  <c r="AU377" i="1"/>
  <c r="AT377" i="1"/>
  <c r="AR377" i="1"/>
  <c r="AQ377" i="1"/>
  <c r="AO377" i="1"/>
  <c r="AN377" i="1"/>
  <c r="AL377" i="1"/>
  <c r="AK377" i="1"/>
  <c r="AI377" i="1"/>
  <c r="AH377" i="1"/>
  <c r="AF377" i="1"/>
  <c r="AE377" i="1"/>
  <c r="AD377" i="1"/>
  <c r="AC377" i="1"/>
  <c r="AB377" i="1"/>
  <c r="AA377" i="1"/>
  <c r="Z377" i="1"/>
  <c r="Y377" i="1"/>
  <c r="W377" i="1"/>
  <c r="V377" i="1"/>
  <c r="U377" i="1"/>
  <c r="T377" i="1"/>
  <c r="S377" i="1"/>
  <c r="Q377" i="1"/>
  <c r="P377" i="1"/>
  <c r="N377" i="1"/>
  <c r="M377" i="1"/>
  <c r="L377" i="1"/>
  <c r="K377" i="1"/>
  <c r="J377" i="1"/>
  <c r="H377" i="1"/>
  <c r="G377" i="1"/>
  <c r="E377" i="1"/>
  <c r="D377" i="1"/>
  <c r="C377" i="1"/>
  <c r="B377" i="1"/>
  <c r="A377" i="1"/>
  <c r="BA376" i="1"/>
  <c r="AZ376" i="1"/>
  <c r="AX376" i="1"/>
  <c r="AW376" i="1"/>
  <c r="AU376" i="1"/>
  <c r="AT376" i="1"/>
  <c r="AR376" i="1"/>
  <c r="AQ376" i="1"/>
  <c r="AO376" i="1"/>
  <c r="AN376" i="1"/>
  <c r="AL376" i="1"/>
  <c r="AK376" i="1"/>
  <c r="AI376" i="1"/>
  <c r="AH376" i="1"/>
  <c r="AF376" i="1"/>
  <c r="AE376" i="1"/>
  <c r="AD376" i="1"/>
  <c r="AC376" i="1"/>
  <c r="AB376" i="1"/>
  <c r="AA376" i="1"/>
  <c r="Z376" i="1"/>
  <c r="Y376" i="1"/>
  <c r="W376" i="1"/>
  <c r="V376" i="1"/>
  <c r="U376" i="1"/>
  <c r="T376" i="1"/>
  <c r="S376" i="1"/>
  <c r="Q376" i="1"/>
  <c r="P376" i="1"/>
  <c r="N376" i="1"/>
  <c r="M376" i="1"/>
  <c r="L376" i="1"/>
  <c r="K376" i="1"/>
  <c r="J376" i="1"/>
  <c r="H376" i="1"/>
  <c r="G376" i="1"/>
  <c r="E376" i="1"/>
  <c r="D376" i="1"/>
  <c r="C376" i="1"/>
  <c r="B376" i="1"/>
  <c r="A376" i="1"/>
  <c r="BA375" i="1"/>
  <c r="AZ375" i="1"/>
  <c r="AX375" i="1"/>
  <c r="AW375" i="1"/>
  <c r="AU375" i="1"/>
  <c r="AT375" i="1"/>
  <c r="AR375" i="1"/>
  <c r="AQ375" i="1"/>
  <c r="AO375" i="1"/>
  <c r="AN375" i="1"/>
  <c r="AL375" i="1"/>
  <c r="AK375" i="1"/>
  <c r="AI375" i="1"/>
  <c r="AH375" i="1"/>
  <c r="AF375" i="1"/>
  <c r="AE375" i="1"/>
  <c r="AD375" i="1"/>
  <c r="AC375" i="1"/>
  <c r="AB375" i="1"/>
  <c r="AA375" i="1"/>
  <c r="Z375" i="1"/>
  <c r="Y375" i="1"/>
  <c r="W375" i="1"/>
  <c r="V375" i="1"/>
  <c r="U375" i="1"/>
  <c r="T375" i="1"/>
  <c r="S375" i="1"/>
  <c r="Q375" i="1"/>
  <c r="P375" i="1"/>
  <c r="N375" i="1"/>
  <c r="M375" i="1"/>
  <c r="L375" i="1"/>
  <c r="K375" i="1"/>
  <c r="J375" i="1"/>
  <c r="H375" i="1"/>
  <c r="G375" i="1"/>
  <c r="E375" i="1"/>
  <c r="D375" i="1"/>
  <c r="C375" i="1"/>
  <c r="B375" i="1"/>
  <c r="A375" i="1"/>
  <c r="BA374" i="1"/>
  <c r="AZ374" i="1"/>
  <c r="AX374" i="1"/>
  <c r="AW374" i="1"/>
  <c r="AU374" i="1"/>
  <c r="AT374" i="1"/>
  <c r="AR374" i="1"/>
  <c r="AQ374" i="1"/>
  <c r="AO374" i="1"/>
  <c r="AN374" i="1"/>
  <c r="AL374" i="1"/>
  <c r="AK374" i="1"/>
  <c r="AI374" i="1"/>
  <c r="AH374" i="1"/>
  <c r="AF374" i="1"/>
  <c r="AE374" i="1"/>
  <c r="AD374" i="1"/>
  <c r="AC374" i="1"/>
  <c r="AB374" i="1"/>
  <c r="AA374" i="1"/>
  <c r="Z374" i="1"/>
  <c r="Y374" i="1"/>
  <c r="W374" i="1"/>
  <c r="V374" i="1"/>
  <c r="U374" i="1"/>
  <c r="T374" i="1"/>
  <c r="S374" i="1"/>
  <c r="Q374" i="1"/>
  <c r="P374" i="1"/>
  <c r="N374" i="1"/>
  <c r="M374" i="1"/>
  <c r="L374" i="1"/>
  <c r="K374" i="1"/>
  <c r="J374" i="1"/>
  <c r="H374" i="1"/>
  <c r="G374" i="1"/>
  <c r="E374" i="1"/>
  <c r="D374" i="1"/>
  <c r="C374" i="1"/>
  <c r="B374" i="1"/>
  <c r="A374" i="1"/>
  <c r="BA373" i="1"/>
  <c r="AZ373" i="1"/>
  <c r="AX373" i="1"/>
  <c r="AW373" i="1"/>
  <c r="AU373" i="1"/>
  <c r="AT373" i="1"/>
  <c r="AR373" i="1"/>
  <c r="AQ373" i="1"/>
  <c r="AO373" i="1"/>
  <c r="AN373" i="1"/>
  <c r="AL373" i="1"/>
  <c r="AK373" i="1"/>
  <c r="AI373" i="1"/>
  <c r="AH373" i="1"/>
  <c r="AF373" i="1"/>
  <c r="AE373" i="1"/>
  <c r="AD373" i="1"/>
  <c r="AC373" i="1"/>
  <c r="AB373" i="1"/>
  <c r="AA373" i="1"/>
  <c r="Z373" i="1"/>
  <c r="Y373" i="1"/>
  <c r="W373" i="1"/>
  <c r="V373" i="1"/>
  <c r="U373" i="1"/>
  <c r="T373" i="1"/>
  <c r="S373" i="1"/>
  <c r="Q373" i="1"/>
  <c r="P373" i="1"/>
  <c r="N373" i="1"/>
  <c r="M373" i="1"/>
  <c r="L373" i="1"/>
  <c r="K373" i="1"/>
  <c r="J373" i="1"/>
  <c r="H373" i="1"/>
  <c r="G373" i="1"/>
  <c r="E373" i="1"/>
  <c r="D373" i="1"/>
  <c r="C373" i="1"/>
  <c r="B373" i="1"/>
  <c r="A373" i="1"/>
  <c r="BA372" i="1"/>
  <c r="AZ372" i="1"/>
  <c r="AX372" i="1"/>
  <c r="AW372" i="1"/>
  <c r="AU372" i="1"/>
  <c r="AT372" i="1"/>
  <c r="AR372" i="1"/>
  <c r="AQ372" i="1"/>
  <c r="AO372" i="1"/>
  <c r="AN372" i="1"/>
  <c r="AL372" i="1"/>
  <c r="AK372" i="1"/>
  <c r="AI372" i="1"/>
  <c r="AH372" i="1"/>
  <c r="AF372" i="1"/>
  <c r="AE372" i="1"/>
  <c r="AD372" i="1"/>
  <c r="AC372" i="1"/>
  <c r="AB372" i="1"/>
  <c r="AA372" i="1"/>
  <c r="Z372" i="1"/>
  <c r="Y372" i="1"/>
  <c r="W372" i="1"/>
  <c r="V372" i="1"/>
  <c r="U372" i="1"/>
  <c r="T372" i="1"/>
  <c r="S372" i="1"/>
  <c r="Q372" i="1"/>
  <c r="P372" i="1"/>
  <c r="N372" i="1"/>
  <c r="M372" i="1"/>
  <c r="L372" i="1"/>
  <c r="K372" i="1"/>
  <c r="J372" i="1"/>
  <c r="H372" i="1"/>
  <c r="G372" i="1"/>
  <c r="E372" i="1"/>
  <c r="D372" i="1"/>
  <c r="C372" i="1"/>
  <c r="B372" i="1"/>
  <c r="A372" i="1"/>
  <c r="BA371" i="1"/>
  <c r="AZ371" i="1"/>
  <c r="AX371" i="1"/>
  <c r="AW371" i="1"/>
  <c r="AU371" i="1"/>
  <c r="AT371" i="1"/>
  <c r="AR371" i="1"/>
  <c r="AQ371" i="1"/>
  <c r="AO371" i="1"/>
  <c r="AN371" i="1"/>
  <c r="AL371" i="1"/>
  <c r="AK371" i="1"/>
  <c r="AI371" i="1"/>
  <c r="AH371" i="1"/>
  <c r="AF371" i="1"/>
  <c r="AE371" i="1"/>
  <c r="AD371" i="1"/>
  <c r="AC371" i="1"/>
  <c r="AB371" i="1"/>
  <c r="AA371" i="1"/>
  <c r="Z371" i="1"/>
  <c r="Y371" i="1"/>
  <c r="W371" i="1"/>
  <c r="V371" i="1"/>
  <c r="U371" i="1"/>
  <c r="T371" i="1"/>
  <c r="S371" i="1"/>
  <c r="Q371" i="1"/>
  <c r="P371" i="1"/>
  <c r="N371" i="1"/>
  <c r="M371" i="1"/>
  <c r="L371" i="1"/>
  <c r="K371" i="1"/>
  <c r="J371" i="1"/>
  <c r="H371" i="1"/>
  <c r="G371" i="1"/>
  <c r="E371" i="1"/>
  <c r="D371" i="1"/>
  <c r="C371" i="1"/>
  <c r="B371" i="1"/>
  <c r="A371" i="1"/>
  <c r="BA370" i="1"/>
  <c r="AZ370" i="1"/>
  <c r="AX370" i="1"/>
  <c r="AW370" i="1"/>
  <c r="AU370" i="1"/>
  <c r="AT370" i="1"/>
  <c r="AR370" i="1"/>
  <c r="AQ370" i="1"/>
  <c r="AO370" i="1"/>
  <c r="AN370" i="1"/>
  <c r="AL370" i="1"/>
  <c r="AK370" i="1"/>
  <c r="AI370" i="1"/>
  <c r="AH370" i="1"/>
  <c r="AF370" i="1"/>
  <c r="AE370" i="1"/>
  <c r="AD370" i="1"/>
  <c r="AC370" i="1"/>
  <c r="AB370" i="1"/>
  <c r="AA370" i="1"/>
  <c r="Z370" i="1"/>
  <c r="Y370" i="1"/>
  <c r="W370" i="1"/>
  <c r="V370" i="1"/>
  <c r="U370" i="1"/>
  <c r="T370" i="1"/>
  <c r="S370" i="1"/>
  <c r="Q370" i="1"/>
  <c r="P370" i="1"/>
  <c r="N370" i="1"/>
  <c r="M370" i="1"/>
  <c r="L370" i="1"/>
  <c r="K370" i="1"/>
  <c r="J370" i="1"/>
  <c r="H370" i="1"/>
  <c r="G370" i="1"/>
  <c r="E370" i="1"/>
  <c r="D370" i="1"/>
  <c r="C370" i="1"/>
  <c r="B370" i="1"/>
  <c r="A370" i="1"/>
  <c r="BA369" i="1"/>
  <c r="AZ369" i="1"/>
  <c r="AX369" i="1"/>
  <c r="AW369" i="1"/>
  <c r="AU369" i="1"/>
  <c r="AT369" i="1"/>
  <c r="AR369" i="1"/>
  <c r="AQ369" i="1"/>
  <c r="AO369" i="1"/>
  <c r="AN369" i="1"/>
  <c r="AL369" i="1"/>
  <c r="AK369" i="1"/>
  <c r="AI369" i="1"/>
  <c r="AH369" i="1"/>
  <c r="AF369" i="1"/>
  <c r="AE369" i="1"/>
  <c r="AD369" i="1"/>
  <c r="AC369" i="1"/>
  <c r="AB369" i="1"/>
  <c r="AA369" i="1"/>
  <c r="Z369" i="1"/>
  <c r="Y369" i="1"/>
  <c r="W369" i="1"/>
  <c r="V369" i="1"/>
  <c r="U369" i="1"/>
  <c r="T369" i="1"/>
  <c r="S369" i="1"/>
  <c r="Q369" i="1"/>
  <c r="P369" i="1"/>
  <c r="N369" i="1"/>
  <c r="M369" i="1"/>
  <c r="L369" i="1"/>
  <c r="K369" i="1"/>
  <c r="J369" i="1"/>
  <c r="H369" i="1"/>
  <c r="G369" i="1"/>
  <c r="E369" i="1"/>
  <c r="D369" i="1"/>
  <c r="C369" i="1"/>
  <c r="B369" i="1"/>
  <c r="A369" i="1"/>
  <c r="BA368" i="1"/>
  <c r="AZ368" i="1"/>
  <c r="AX368" i="1"/>
  <c r="AW368" i="1"/>
  <c r="AU368" i="1"/>
  <c r="AT368" i="1"/>
  <c r="AR368" i="1"/>
  <c r="AQ368" i="1"/>
  <c r="AO368" i="1"/>
  <c r="AN368" i="1"/>
  <c r="AL368" i="1"/>
  <c r="AK368" i="1"/>
  <c r="AI368" i="1"/>
  <c r="AH368" i="1"/>
  <c r="AF368" i="1"/>
  <c r="AE368" i="1"/>
  <c r="AD368" i="1"/>
  <c r="AC368" i="1"/>
  <c r="AB368" i="1"/>
  <c r="AA368" i="1"/>
  <c r="Z368" i="1"/>
  <c r="Y368" i="1"/>
  <c r="W368" i="1"/>
  <c r="V368" i="1"/>
  <c r="U368" i="1"/>
  <c r="T368" i="1"/>
  <c r="S368" i="1"/>
  <c r="Q368" i="1"/>
  <c r="P368" i="1"/>
  <c r="N368" i="1"/>
  <c r="M368" i="1"/>
  <c r="L368" i="1"/>
  <c r="K368" i="1"/>
  <c r="J368" i="1"/>
  <c r="H368" i="1"/>
  <c r="G368" i="1"/>
  <c r="E368" i="1"/>
  <c r="D368" i="1"/>
  <c r="C368" i="1"/>
  <c r="B368" i="1"/>
  <c r="A368" i="1"/>
  <c r="BA367" i="1"/>
  <c r="AZ367" i="1"/>
  <c r="AX367" i="1"/>
  <c r="AW367" i="1"/>
  <c r="AU367" i="1"/>
  <c r="AT367" i="1"/>
  <c r="AR367" i="1"/>
  <c r="AQ367" i="1"/>
  <c r="AO367" i="1"/>
  <c r="AN367" i="1"/>
  <c r="AL367" i="1"/>
  <c r="AK367" i="1"/>
  <c r="AI367" i="1"/>
  <c r="AH367" i="1"/>
  <c r="AF367" i="1"/>
  <c r="AE367" i="1"/>
  <c r="AD367" i="1"/>
  <c r="AC367" i="1"/>
  <c r="AB367" i="1"/>
  <c r="AA367" i="1"/>
  <c r="Z367" i="1"/>
  <c r="Y367" i="1"/>
  <c r="W367" i="1"/>
  <c r="V367" i="1"/>
  <c r="U367" i="1"/>
  <c r="T367" i="1"/>
  <c r="S367" i="1"/>
  <c r="Q367" i="1"/>
  <c r="P367" i="1"/>
  <c r="N367" i="1"/>
  <c r="M367" i="1"/>
  <c r="L367" i="1"/>
  <c r="K367" i="1"/>
  <c r="J367" i="1"/>
  <c r="H367" i="1"/>
  <c r="G367" i="1"/>
  <c r="E367" i="1"/>
  <c r="D367" i="1"/>
  <c r="C367" i="1"/>
  <c r="B367" i="1"/>
  <c r="A367" i="1"/>
  <c r="BA366" i="1"/>
  <c r="AZ366" i="1"/>
  <c r="AX366" i="1"/>
  <c r="AW366" i="1"/>
  <c r="AU366" i="1"/>
  <c r="AT366" i="1"/>
  <c r="AR366" i="1"/>
  <c r="AQ366" i="1"/>
  <c r="AO366" i="1"/>
  <c r="AN366" i="1"/>
  <c r="AL366" i="1"/>
  <c r="AK366" i="1"/>
  <c r="AI366" i="1"/>
  <c r="AH366" i="1"/>
  <c r="AF366" i="1"/>
  <c r="AE366" i="1"/>
  <c r="AD366" i="1"/>
  <c r="AC366" i="1"/>
  <c r="AB366" i="1"/>
  <c r="AA366" i="1"/>
  <c r="Z366" i="1"/>
  <c r="Y366" i="1"/>
  <c r="W366" i="1"/>
  <c r="V366" i="1"/>
  <c r="U366" i="1"/>
  <c r="T366" i="1"/>
  <c r="S366" i="1"/>
  <c r="Q366" i="1"/>
  <c r="P366" i="1"/>
  <c r="N366" i="1"/>
  <c r="M366" i="1"/>
  <c r="L366" i="1"/>
  <c r="K366" i="1"/>
  <c r="J366" i="1"/>
  <c r="H366" i="1"/>
  <c r="G366" i="1"/>
  <c r="E366" i="1"/>
  <c r="D366" i="1"/>
  <c r="C366" i="1"/>
  <c r="B366" i="1"/>
  <c r="A366" i="1"/>
  <c r="BA365" i="1"/>
  <c r="AZ365" i="1"/>
  <c r="AX365" i="1"/>
  <c r="AW365" i="1"/>
  <c r="AU365" i="1"/>
  <c r="AT365" i="1"/>
  <c r="AR365" i="1"/>
  <c r="AQ365" i="1"/>
  <c r="AO365" i="1"/>
  <c r="AN365" i="1"/>
  <c r="AL365" i="1"/>
  <c r="AK365" i="1"/>
  <c r="AI365" i="1"/>
  <c r="AH365" i="1"/>
  <c r="AF365" i="1"/>
  <c r="AE365" i="1"/>
  <c r="AD365" i="1"/>
  <c r="AC365" i="1"/>
  <c r="AB365" i="1"/>
  <c r="AA365" i="1"/>
  <c r="Z365" i="1"/>
  <c r="Y365" i="1"/>
  <c r="W365" i="1"/>
  <c r="V365" i="1"/>
  <c r="U365" i="1"/>
  <c r="T365" i="1"/>
  <c r="S365" i="1"/>
  <c r="Q365" i="1"/>
  <c r="P365" i="1"/>
  <c r="N365" i="1"/>
  <c r="M365" i="1"/>
  <c r="L365" i="1"/>
  <c r="K365" i="1"/>
  <c r="J365" i="1"/>
  <c r="H365" i="1"/>
  <c r="G365" i="1"/>
  <c r="E365" i="1"/>
  <c r="D365" i="1"/>
  <c r="C365" i="1"/>
  <c r="B365" i="1"/>
  <c r="A365" i="1"/>
  <c r="BA364" i="1"/>
  <c r="AZ364" i="1"/>
  <c r="AX364" i="1"/>
  <c r="AW364" i="1"/>
  <c r="AU364" i="1"/>
  <c r="AT364" i="1"/>
  <c r="AR364" i="1"/>
  <c r="AQ364" i="1"/>
  <c r="AO364" i="1"/>
  <c r="AN364" i="1"/>
  <c r="AL364" i="1"/>
  <c r="AK364" i="1"/>
  <c r="AI364" i="1"/>
  <c r="AH364" i="1"/>
  <c r="AF364" i="1"/>
  <c r="AE364" i="1"/>
  <c r="AD364" i="1"/>
  <c r="AC364" i="1"/>
  <c r="AB364" i="1"/>
  <c r="AA364" i="1"/>
  <c r="Z364" i="1"/>
  <c r="Y364" i="1"/>
  <c r="W364" i="1"/>
  <c r="V364" i="1"/>
  <c r="U364" i="1"/>
  <c r="T364" i="1"/>
  <c r="S364" i="1"/>
  <c r="Q364" i="1"/>
  <c r="P364" i="1"/>
  <c r="N364" i="1"/>
  <c r="M364" i="1"/>
  <c r="L364" i="1"/>
  <c r="K364" i="1"/>
  <c r="J364" i="1"/>
  <c r="H364" i="1"/>
  <c r="G364" i="1"/>
  <c r="E364" i="1"/>
  <c r="D364" i="1"/>
  <c r="C364" i="1"/>
  <c r="B364" i="1"/>
  <c r="A364" i="1"/>
  <c r="BA363" i="1"/>
  <c r="AZ363" i="1"/>
  <c r="AX363" i="1"/>
  <c r="AW363" i="1"/>
  <c r="AU363" i="1"/>
  <c r="AT363" i="1"/>
  <c r="AR363" i="1"/>
  <c r="AQ363" i="1"/>
  <c r="AO363" i="1"/>
  <c r="AN363" i="1"/>
  <c r="AL363" i="1"/>
  <c r="AK363" i="1"/>
  <c r="AI363" i="1"/>
  <c r="AH363" i="1"/>
  <c r="AF363" i="1"/>
  <c r="AE363" i="1"/>
  <c r="AD363" i="1"/>
  <c r="AC363" i="1"/>
  <c r="AB363" i="1"/>
  <c r="AA363" i="1"/>
  <c r="Z363" i="1"/>
  <c r="Y363" i="1"/>
  <c r="W363" i="1"/>
  <c r="V363" i="1"/>
  <c r="U363" i="1"/>
  <c r="T363" i="1"/>
  <c r="S363" i="1"/>
  <c r="Q363" i="1"/>
  <c r="P363" i="1"/>
  <c r="N363" i="1"/>
  <c r="M363" i="1"/>
  <c r="L363" i="1"/>
  <c r="K363" i="1"/>
  <c r="J363" i="1"/>
  <c r="H363" i="1"/>
  <c r="G363" i="1"/>
  <c r="E363" i="1"/>
  <c r="D363" i="1"/>
  <c r="C363" i="1"/>
  <c r="B363" i="1"/>
  <c r="A363" i="1"/>
  <c r="BA362" i="1"/>
  <c r="AZ362" i="1"/>
  <c r="AX362" i="1"/>
  <c r="AW362" i="1"/>
  <c r="AU362" i="1"/>
  <c r="AT362" i="1"/>
  <c r="AR362" i="1"/>
  <c r="AQ362" i="1"/>
  <c r="AO362" i="1"/>
  <c r="AN362" i="1"/>
  <c r="AL362" i="1"/>
  <c r="AK362" i="1"/>
  <c r="AI362" i="1"/>
  <c r="AH362" i="1"/>
  <c r="AF362" i="1"/>
  <c r="AE362" i="1"/>
  <c r="AD362" i="1"/>
  <c r="AC362" i="1"/>
  <c r="AB362" i="1"/>
  <c r="AA362" i="1"/>
  <c r="Z362" i="1"/>
  <c r="Y362" i="1"/>
  <c r="W362" i="1"/>
  <c r="V362" i="1"/>
  <c r="U362" i="1"/>
  <c r="T362" i="1"/>
  <c r="S362" i="1"/>
  <c r="Q362" i="1"/>
  <c r="P362" i="1"/>
  <c r="N362" i="1"/>
  <c r="M362" i="1"/>
  <c r="L362" i="1"/>
  <c r="K362" i="1"/>
  <c r="J362" i="1"/>
  <c r="H362" i="1"/>
  <c r="G362" i="1"/>
  <c r="E362" i="1"/>
  <c r="D362" i="1"/>
  <c r="C362" i="1"/>
  <c r="B362" i="1"/>
  <c r="A362" i="1"/>
  <c r="BA361" i="1"/>
  <c r="AZ361" i="1"/>
  <c r="AX361" i="1"/>
  <c r="AW361" i="1"/>
  <c r="AU361" i="1"/>
  <c r="AT361" i="1"/>
  <c r="AR361" i="1"/>
  <c r="AQ361" i="1"/>
  <c r="AO361" i="1"/>
  <c r="AN361" i="1"/>
  <c r="AL361" i="1"/>
  <c r="AK361" i="1"/>
  <c r="AI361" i="1"/>
  <c r="AH361" i="1"/>
  <c r="AF361" i="1"/>
  <c r="AE361" i="1"/>
  <c r="AD361" i="1"/>
  <c r="AC361" i="1"/>
  <c r="AB361" i="1"/>
  <c r="AA361" i="1"/>
  <c r="Z361" i="1"/>
  <c r="Y361" i="1"/>
  <c r="W361" i="1"/>
  <c r="V361" i="1"/>
  <c r="U361" i="1"/>
  <c r="T361" i="1"/>
  <c r="S361" i="1"/>
  <c r="Q361" i="1"/>
  <c r="P361" i="1"/>
  <c r="N361" i="1"/>
  <c r="M361" i="1"/>
  <c r="L361" i="1"/>
  <c r="K361" i="1"/>
  <c r="J361" i="1"/>
  <c r="H361" i="1"/>
  <c r="G361" i="1"/>
  <c r="E361" i="1"/>
  <c r="D361" i="1"/>
  <c r="C361" i="1"/>
  <c r="B361" i="1"/>
  <c r="A361" i="1"/>
  <c r="BA360" i="1"/>
  <c r="AZ360" i="1"/>
  <c r="AX360" i="1"/>
  <c r="AW360" i="1"/>
  <c r="AU360" i="1"/>
  <c r="AT360" i="1"/>
  <c r="AR360" i="1"/>
  <c r="AQ360" i="1"/>
  <c r="AO360" i="1"/>
  <c r="AN360" i="1"/>
  <c r="AL360" i="1"/>
  <c r="AK360" i="1"/>
  <c r="AI360" i="1"/>
  <c r="AH360" i="1"/>
  <c r="AF360" i="1"/>
  <c r="AE360" i="1"/>
  <c r="AD360" i="1"/>
  <c r="AC360" i="1"/>
  <c r="AB360" i="1"/>
  <c r="AA360" i="1"/>
  <c r="Z360" i="1"/>
  <c r="Y360" i="1"/>
  <c r="W360" i="1"/>
  <c r="V360" i="1"/>
  <c r="U360" i="1"/>
  <c r="T360" i="1"/>
  <c r="S360" i="1"/>
  <c r="Q360" i="1"/>
  <c r="P360" i="1"/>
  <c r="N360" i="1"/>
  <c r="M360" i="1"/>
  <c r="L360" i="1"/>
  <c r="K360" i="1"/>
  <c r="J360" i="1"/>
  <c r="H360" i="1"/>
  <c r="G360" i="1"/>
  <c r="E360" i="1"/>
  <c r="D360" i="1"/>
  <c r="C360" i="1"/>
  <c r="B360" i="1"/>
  <c r="A360" i="1"/>
  <c r="BA359" i="1"/>
  <c r="AZ359" i="1"/>
  <c r="AX359" i="1"/>
  <c r="AW359" i="1"/>
  <c r="AU359" i="1"/>
  <c r="AT359" i="1"/>
  <c r="AR359" i="1"/>
  <c r="AQ359" i="1"/>
  <c r="AO359" i="1"/>
  <c r="AN359" i="1"/>
  <c r="AL359" i="1"/>
  <c r="AK359" i="1"/>
  <c r="AI359" i="1"/>
  <c r="AH359" i="1"/>
  <c r="AF359" i="1"/>
  <c r="AE359" i="1"/>
  <c r="AD359" i="1"/>
  <c r="AC359" i="1"/>
  <c r="AB359" i="1"/>
  <c r="AA359" i="1"/>
  <c r="Z359" i="1"/>
  <c r="Y359" i="1"/>
  <c r="W359" i="1"/>
  <c r="V359" i="1"/>
  <c r="U359" i="1"/>
  <c r="T359" i="1"/>
  <c r="S359" i="1"/>
  <c r="Q359" i="1"/>
  <c r="P359" i="1"/>
  <c r="N359" i="1"/>
  <c r="M359" i="1"/>
  <c r="L359" i="1"/>
  <c r="K359" i="1"/>
  <c r="J359" i="1"/>
  <c r="H359" i="1"/>
  <c r="G359" i="1"/>
  <c r="E359" i="1"/>
  <c r="D359" i="1"/>
  <c r="C359" i="1"/>
  <c r="B359" i="1"/>
  <c r="A359" i="1"/>
  <c r="BA358" i="1"/>
  <c r="AZ358" i="1"/>
  <c r="AX358" i="1"/>
  <c r="AW358" i="1"/>
  <c r="AU358" i="1"/>
  <c r="AT358" i="1"/>
  <c r="AR358" i="1"/>
  <c r="AQ358" i="1"/>
  <c r="AO358" i="1"/>
  <c r="AN358" i="1"/>
  <c r="AL358" i="1"/>
  <c r="AK358" i="1"/>
  <c r="AI358" i="1"/>
  <c r="AH358" i="1"/>
  <c r="AF358" i="1"/>
  <c r="AE358" i="1"/>
  <c r="AD358" i="1"/>
  <c r="AC358" i="1"/>
  <c r="AB358" i="1"/>
  <c r="AA358" i="1"/>
  <c r="Z358" i="1"/>
  <c r="Y358" i="1"/>
  <c r="W358" i="1"/>
  <c r="V358" i="1"/>
  <c r="U358" i="1"/>
  <c r="T358" i="1"/>
  <c r="S358" i="1"/>
  <c r="Q358" i="1"/>
  <c r="P358" i="1"/>
  <c r="N358" i="1"/>
  <c r="M358" i="1"/>
  <c r="L358" i="1"/>
  <c r="K358" i="1"/>
  <c r="J358" i="1"/>
  <c r="H358" i="1"/>
  <c r="G358" i="1"/>
  <c r="E358" i="1"/>
  <c r="D358" i="1"/>
  <c r="C358" i="1"/>
  <c r="B358" i="1"/>
  <c r="A358" i="1"/>
  <c r="BA357" i="1"/>
  <c r="AZ357" i="1"/>
  <c r="AX357" i="1"/>
  <c r="AW357" i="1"/>
  <c r="AU357" i="1"/>
  <c r="AT357" i="1"/>
  <c r="AR357" i="1"/>
  <c r="AQ357" i="1"/>
  <c r="AO357" i="1"/>
  <c r="AN357" i="1"/>
  <c r="AL357" i="1"/>
  <c r="AK357" i="1"/>
  <c r="AI357" i="1"/>
  <c r="AH357" i="1"/>
  <c r="AF357" i="1"/>
  <c r="AE357" i="1"/>
  <c r="AD357" i="1"/>
  <c r="AC357" i="1"/>
  <c r="AB357" i="1"/>
  <c r="AA357" i="1"/>
  <c r="Z357" i="1"/>
  <c r="Y357" i="1"/>
  <c r="W357" i="1"/>
  <c r="V357" i="1"/>
  <c r="U357" i="1"/>
  <c r="T357" i="1"/>
  <c r="S357" i="1"/>
  <c r="Q357" i="1"/>
  <c r="P357" i="1"/>
  <c r="N357" i="1"/>
  <c r="M357" i="1"/>
  <c r="L357" i="1"/>
  <c r="K357" i="1"/>
  <c r="J357" i="1"/>
  <c r="H357" i="1"/>
  <c r="G357" i="1"/>
  <c r="E357" i="1"/>
  <c r="D357" i="1"/>
  <c r="C357" i="1"/>
  <c r="B357" i="1"/>
  <c r="A357" i="1"/>
  <c r="BA356" i="1"/>
  <c r="AZ356" i="1"/>
  <c r="AX356" i="1"/>
  <c r="AW356" i="1"/>
  <c r="AU356" i="1"/>
  <c r="AT356" i="1"/>
  <c r="AR356" i="1"/>
  <c r="AQ356" i="1"/>
  <c r="AO356" i="1"/>
  <c r="AN356" i="1"/>
  <c r="AL356" i="1"/>
  <c r="AK356" i="1"/>
  <c r="AI356" i="1"/>
  <c r="AH356" i="1"/>
  <c r="AF356" i="1"/>
  <c r="AE356" i="1"/>
  <c r="AD356" i="1"/>
  <c r="AC356" i="1"/>
  <c r="AB356" i="1"/>
  <c r="AA356" i="1"/>
  <c r="Z356" i="1"/>
  <c r="Y356" i="1"/>
  <c r="W356" i="1"/>
  <c r="V356" i="1"/>
  <c r="U356" i="1"/>
  <c r="T356" i="1"/>
  <c r="S356" i="1"/>
  <c r="Q356" i="1"/>
  <c r="P356" i="1"/>
  <c r="N356" i="1"/>
  <c r="M356" i="1"/>
  <c r="L356" i="1"/>
  <c r="K356" i="1"/>
  <c r="J356" i="1"/>
  <c r="H356" i="1"/>
  <c r="G356" i="1"/>
  <c r="E356" i="1"/>
  <c r="D356" i="1"/>
  <c r="C356" i="1"/>
  <c r="B356" i="1"/>
  <c r="A356" i="1"/>
  <c r="BA355" i="1"/>
  <c r="AZ355" i="1"/>
  <c r="AX355" i="1"/>
  <c r="AW355" i="1"/>
  <c r="AU355" i="1"/>
  <c r="AT355" i="1"/>
  <c r="AR355" i="1"/>
  <c r="AQ355" i="1"/>
  <c r="AO355" i="1"/>
  <c r="AN355" i="1"/>
  <c r="AL355" i="1"/>
  <c r="AK355" i="1"/>
  <c r="AI355" i="1"/>
  <c r="AH355" i="1"/>
  <c r="AF355" i="1"/>
  <c r="AE355" i="1"/>
  <c r="AD355" i="1"/>
  <c r="AC355" i="1"/>
  <c r="AB355" i="1"/>
  <c r="AA355" i="1"/>
  <c r="Z355" i="1"/>
  <c r="Y355" i="1"/>
  <c r="W355" i="1"/>
  <c r="V355" i="1"/>
  <c r="U355" i="1"/>
  <c r="T355" i="1"/>
  <c r="S355" i="1"/>
  <c r="Q355" i="1"/>
  <c r="P355" i="1"/>
  <c r="N355" i="1"/>
  <c r="M355" i="1"/>
  <c r="L355" i="1"/>
  <c r="K355" i="1"/>
  <c r="J355" i="1"/>
  <c r="H355" i="1"/>
  <c r="G355" i="1"/>
  <c r="E355" i="1"/>
  <c r="D355" i="1"/>
  <c r="C355" i="1"/>
  <c r="B355" i="1"/>
  <c r="A355" i="1"/>
  <c r="BA354" i="1"/>
  <c r="AZ354" i="1"/>
  <c r="AX354" i="1"/>
  <c r="AW354" i="1"/>
  <c r="AU354" i="1"/>
  <c r="AT354" i="1"/>
  <c r="AR354" i="1"/>
  <c r="AQ354" i="1"/>
  <c r="AO354" i="1"/>
  <c r="AN354" i="1"/>
  <c r="AL354" i="1"/>
  <c r="AK354" i="1"/>
  <c r="AI354" i="1"/>
  <c r="AH354" i="1"/>
  <c r="AF354" i="1"/>
  <c r="AE354" i="1"/>
  <c r="AD354" i="1"/>
  <c r="AC354" i="1"/>
  <c r="AB354" i="1"/>
  <c r="AA354" i="1"/>
  <c r="Z354" i="1"/>
  <c r="Y354" i="1"/>
  <c r="W354" i="1"/>
  <c r="V354" i="1"/>
  <c r="U354" i="1"/>
  <c r="T354" i="1"/>
  <c r="S354" i="1"/>
  <c r="Q354" i="1"/>
  <c r="P354" i="1"/>
  <c r="N354" i="1"/>
  <c r="M354" i="1"/>
  <c r="L354" i="1"/>
  <c r="K354" i="1"/>
  <c r="J354" i="1"/>
  <c r="H354" i="1"/>
  <c r="G354" i="1"/>
  <c r="E354" i="1"/>
  <c r="D354" i="1"/>
  <c r="C354" i="1"/>
  <c r="B354" i="1"/>
  <c r="A354" i="1"/>
  <c r="BA353" i="1"/>
  <c r="AZ353" i="1"/>
  <c r="AX353" i="1"/>
  <c r="AW353" i="1"/>
  <c r="AU353" i="1"/>
  <c r="AT353" i="1"/>
  <c r="AR353" i="1"/>
  <c r="AQ353" i="1"/>
  <c r="AO353" i="1"/>
  <c r="AN353" i="1"/>
  <c r="AL353" i="1"/>
  <c r="AK353" i="1"/>
  <c r="AI353" i="1"/>
  <c r="AH353" i="1"/>
  <c r="AF353" i="1"/>
  <c r="AE353" i="1"/>
  <c r="AD353" i="1"/>
  <c r="AC353" i="1"/>
  <c r="AB353" i="1"/>
  <c r="AA353" i="1"/>
  <c r="Z353" i="1"/>
  <c r="Y353" i="1"/>
  <c r="W353" i="1"/>
  <c r="V353" i="1"/>
  <c r="U353" i="1"/>
  <c r="T353" i="1"/>
  <c r="S353" i="1"/>
  <c r="Q353" i="1"/>
  <c r="P353" i="1"/>
  <c r="N353" i="1"/>
  <c r="M353" i="1"/>
  <c r="L353" i="1"/>
  <c r="K353" i="1"/>
  <c r="J353" i="1"/>
  <c r="H353" i="1"/>
  <c r="G353" i="1"/>
  <c r="E353" i="1"/>
  <c r="D353" i="1"/>
  <c r="C353" i="1"/>
  <c r="B353" i="1"/>
  <c r="A353" i="1"/>
  <c r="BA352" i="1"/>
  <c r="AZ352" i="1"/>
  <c r="AX352" i="1"/>
  <c r="AW352" i="1"/>
  <c r="AU352" i="1"/>
  <c r="AT352" i="1"/>
  <c r="AR352" i="1"/>
  <c r="AQ352" i="1"/>
  <c r="AO352" i="1"/>
  <c r="AN352" i="1"/>
  <c r="AL352" i="1"/>
  <c r="AK352" i="1"/>
  <c r="AI352" i="1"/>
  <c r="AH352" i="1"/>
  <c r="AF352" i="1"/>
  <c r="AE352" i="1"/>
  <c r="AD352" i="1"/>
  <c r="AC352" i="1"/>
  <c r="AB352" i="1"/>
  <c r="AA352" i="1"/>
  <c r="Z352" i="1"/>
  <c r="Y352" i="1"/>
  <c r="W352" i="1"/>
  <c r="V352" i="1"/>
  <c r="U352" i="1"/>
  <c r="T352" i="1"/>
  <c r="S352" i="1"/>
  <c r="Q352" i="1"/>
  <c r="P352" i="1"/>
  <c r="N352" i="1"/>
  <c r="M352" i="1"/>
  <c r="L352" i="1"/>
  <c r="K352" i="1"/>
  <c r="J352" i="1"/>
  <c r="H352" i="1"/>
  <c r="G352" i="1"/>
  <c r="E352" i="1"/>
  <c r="D352" i="1"/>
  <c r="C352" i="1"/>
  <c r="B352" i="1"/>
  <c r="A352" i="1"/>
  <c r="BA351" i="1"/>
  <c r="AZ351" i="1"/>
  <c r="AX351" i="1"/>
  <c r="AW351" i="1"/>
  <c r="AU351" i="1"/>
  <c r="AT351" i="1"/>
  <c r="AR351" i="1"/>
  <c r="AQ351" i="1"/>
  <c r="AO351" i="1"/>
  <c r="AN351" i="1"/>
  <c r="AL351" i="1"/>
  <c r="AK351" i="1"/>
  <c r="AI351" i="1"/>
  <c r="AH351" i="1"/>
  <c r="AF351" i="1"/>
  <c r="AE351" i="1"/>
  <c r="AD351" i="1"/>
  <c r="AC351" i="1"/>
  <c r="AB351" i="1"/>
  <c r="AA351" i="1"/>
  <c r="Z351" i="1"/>
  <c r="Y351" i="1"/>
  <c r="W351" i="1"/>
  <c r="V351" i="1"/>
  <c r="U351" i="1"/>
  <c r="T351" i="1"/>
  <c r="S351" i="1"/>
  <c r="Q351" i="1"/>
  <c r="P351" i="1"/>
  <c r="N351" i="1"/>
  <c r="M351" i="1"/>
  <c r="L351" i="1"/>
  <c r="K351" i="1"/>
  <c r="J351" i="1"/>
  <c r="H351" i="1"/>
  <c r="G351" i="1"/>
  <c r="E351" i="1"/>
  <c r="D351" i="1"/>
  <c r="C351" i="1"/>
  <c r="B351" i="1"/>
  <c r="A351" i="1"/>
  <c r="BA350" i="1"/>
  <c r="AZ350" i="1"/>
  <c r="AX350" i="1"/>
  <c r="AW350" i="1"/>
  <c r="AU350" i="1"/>
  <c r="AT350" i="1"/>
  <c r="AR350" i="1"/>
  <c r="AQ350" i="1"/>
  <c r="AO350" i="1"/>
  <c r="AN350" i="1"/>
  <c r="AL350" i="1"/>
  <c r="AK350" i="1"/>
  <c r="AI350" i="1"/>
  <c r="AH350" i="1"/>
  <c r="AF350" i="1"/>
  <c r="AE350" i="1"/>
  <c r="AD350" i="1"/>
  <c r="AC350" i="1"/>
  <c r="AB350" i="1"/>
  <c r="AA350" i="1"/>
  <c r="Z350" i="1"/>
  <c r="Y350" i="1"/>
  <c r="W350" i="1"/>
  <c r="V350" i="1"/>
  <c r="U350" i="1"/>
  <c r="T350" i="1"/>
  <c r="S350" i="1"/>
  <c r="Q350" i="1"/>
  <c r="P350" i="1"/>
  <c r="N350" i="1"/>
  <c r="M350" i="1"/>
  <c r="L350" i="1"/>
  <c r="K350" i="1"/>
  <c r="J350" i="1"/>
  <c r="H350" i="1"/>
  <c r="G350" i="1"/>
  <c r="E350" i="1"/>
  <c r="D350" i="1"/>
  <c r="C350" i="1"/>
  <c r="B350" i="1"/>
  <c r="A350" i="1"/>
  <c r="BA349" i="1"/>
  <c r="AZ349" i="1"/>
  <c r="AX349" i="1"/>
  <c r="AW349" i="1"/>
  <c r="AU349" i="1"/>
  <c r="AT349" i="1"/>
  <c r="AR349" i="1"/>
  <c r="AQ349" i="1"/>
  <c r="AO349" i="1"/>
  <c r="AN349" i="1"/>
  <c r="AL349" i="1"/>
  <c r="AK349" i="1"/>
  <c r="AI349" i="1"/>
  <c r="AH349" i="1"/>
  <c r="AF349" i="1"/>
  <c r="AE349" i="1"/>
  <c r="AD349" i="1"/>
  <c r="AC349" i="1"/>
  <c r="AB349" i="1"/>
  <c r="AA349" i="1"/>
  <c r="Z349" i="1"/>
  <c r="Y349" i="1"/>
  <c r="W349" i="1"/>
  <c r="V349" i="1"/>
  <c r="U349" i="1"/>
  <c r="T349" i="1"/>
  <c r="S349" i="1"/>
  <c r="Q349" i="1"/>
  <c r="P349" i="1"/>
  <c r="N349" i="1"/>
  <c r="M349" i="1"/>
  <c r="L349" i="1"/>
  <c r="K349" i="1"/>
  <c r="J349" i="1"/>
  <c r="H349" i="1"/>
  <c r="G349" i="1"/>
  <c r="E349" i="1"/>
  <c r="D349" i="1"/>
  <c r="C349" i="1"/>
  <c r="B349" i="1"/>
  <c r="A349" i="1"/>
  <c r="BA348" i="1"/>
  <c r="AZ348" i="1"/>
  <c r="AX348" i="1"/>
  <c r="AW348" i="1"/>
  <c r="AU348" i="1"/>
  <c r="AT348" i="1"/>
  <c r="AR348" i="1"/>
  <c r="AQ348" i="1"/>
  <c r="AO348" i="1"/>
  <c r="AN348" i="1"/>
  <c r="AL348" i="1"/>
  <c r="AK348" i="1"/>
  <c r="AI348" i="1"/>
  <c r="AH348" i="1"/>
  <c r="AF348" i="1"/>
  <c r="AE348" i="1"/>
  <c r="AD348" i="1"/>
  <c r="AC348" i="1"/>
  <c r="AB348" i="1"/>
  <c r="AA348" i="1"/>
  <c r="Z348" i="1"/>
  <c r="Y348" i="1"/>
  <c r="W348" i="1"/>
  <c r="V348" i="1"/>
  <c r="U348" i="1"/>
  <c r="T348" i="1"/>
  <c r="S348" i="1"/>
  <c r="Q348" i="1"/>
  <c r="P348" i="1"/>
  <c r="N348" i="1"/>
  <c r="M348" i="1"/>
  <c r="L348" i="1"/>
  <c r="K348" i="1"/>
  <c r="J348" i="1"/>
  <c r="H348" i="1"/>
  <c r="G348" i="1"/>
  <c r="E348" i="1"/>
  <c r="D348" i="1"/>
  <c r="C348" i="1"/>
  <c r="B348" i="1"/>
  <c r="A348" i="1"/>
  <c r="BA347" i="1"/>
  <c r="AZ347" i="1"/>
  <c r="AX347" i="1"/>
  <c r="AW347" i="1"/>
  <c r="AU347" i="1"/>
  <c r="AT347" i="1"/>
  <c r="AR347" i="1"/>
  <c r="AQ347" i="1"/>
  <c r="AO347" i="1"/>
  <c r="AN347" i="1"/>
  <c r="AL347" i="1"/>
  <c r="AK347" i="1"/>
  <c r="AI347" i="1"/>
  <c r="AH347" i="1"/>
  <c r="AF347" i="1"/>
  <c r="AE347" i="1"/>
  <c r="AD347" i="1"/>
  <c r="AC347" i="1"/>
  <c r="AB347" i="1"/>
  <c r="AA347" i="1"/>
  <c r="Z347" i="1"/>
  <c r="Y347" i="1"/>
  <c r="W347" i="1"/>
  <c r="V347" i="1"/>
  <c r="U347" i="1"/>
  <c r="T347" i="1"/>
  <c r="S347" i="1"/>
  <c r="Q347" i="1"/>
  <c r="P347" i="1"/>
  <c r="N347" i="1"/>
  <c r="M347" i="1"/>
  <c r="L347" i="1"/>
  <c r="K347" i="1"/>
  <c r="J347" i="1"/>
  <c r="H347" i="1"/>
  <c r="G347" i="1"/>
  <c r="E347" i="1"/>
  <c r="D347" i="1"/>
  <c r="C347" i="1"/>
  <c r="B347" i="1"/>
  <c r="A347" i="1"/>
  <c r="BA346" i="1"/>
  <c r="AZ346" i="1"/>
  <c r="AX346" i="1"/>
  <c r="AW346" i="1"/>
  <c r="AU346" i="1"/>
  <c r="AT346" i="1"/>
  <c r="AR346" i="1"/>
  <c r="AQ346" i="1"/>
  <c r="AO346" i="1"/>
  <c r="AN346" i="1"/>
  <c r="AL346" i="1"/>
  <c r="AK346" i="1"/>
  <c r="AI346" i="1"/>
  <c r="AH346" i="1"/>
  <c r="AF346" i="1"/>
  <c r="AE346" i="1"/>
  <c r="AD346" i="1"/>
  <c r="AC346" i="1"/>
  <c r="AB346" i="1"/>
  <c r="AA346" i="1"/>
  <c r="Z346" i="1"/>
  <c r="Y346" i="1"/>
  <c r="W346" i="1"/>
  <c r="V346" i="1"/>
  <c r="U346" i="1"/>
  <c r="T346" i="1"/>
  <c r="S346" i="1"/>
  <c r="Q346" i="1"/>
  <c r="P346" i="1"/>
  <c r="N346" i="1"/>
  <c r="M346" i="1"/>
  <c r="L346" i="1"/>
  <c r="K346" i="1"/>
  <c r="J346" i="1"/>
  <c r="H346" i="1"/>
  <c r="G346" i="1"/>
  <c r="E346" i="1"/>
  <c r="D346" i="1"/>
  <c r="C346" i="1"/>
  <c r="B346" i="1"/>
  <c r="A346" i="1"/>
  <c r="BA345" i="1"/>
  <c r="AZ345" i="1"/>
  <c r="AX345" i="1"/>
  <c r="AW345" i="1"/>
  <c r="AU345" i="1"/>
  <c r="AT345" i="1"/>
  <c r="AR345" i="1"/>
  <c r="AQ345" i="1"/>
  <c r="AO345" i="1"/>
  <c r="AN345" i="1"/>
  <c r="AL345" i="1"/>
  <c r="AK345" i="1"/>
  <c r="AI345" i="1"/>
  <c r="AH345" i="1"/>
  <c r="AF345" i="1"/>
  <c r="AE345" i="1"/>
  <c r="AD345" i="1"/>
  <c r="AC345" i="1"/>
  <c r="AB345" i="1"/>
  <c r="AA345" i="1"/>
  <c r="Z345" i="1"/>
  <c r="Y345" i="1"/>
  <c r="W345" i="1"/>
  <c r="V345" i="1"/>
  <c r="U345" i="1"/>
  <c r="T345" i="1"/>
  <c r="S345" i="1"/>
  <c r="Q345" i="1"/>
  <c r="P345" i="1"/>
  <c r="N345" i="1"/>
  <c r="M345" i="1"/>
  <c r="L345" i="1"/>
  <c r="K345" i="1"/>
  <c r="J345" i="1"/>
  <c r="H345" i="1"/>
  <c r="G345" i="1"/>
  <c r="E345" i="1"/>
  <c r="D345" i="1"/>
  <c r="C345" i="1"/>
  <c r="B345" i="1"/>
  <c r="A345" i="1"/>
  <c r="BA344" i="1"/>
  <c r="AZ344" i="1"/>
  <c r="AX344" i="1"/>
  <c r="AW344" i="1"/>
  <c r="AU344" i="1"/>
  <c r="AT344" i="1"/>
  <c r="AR344" i="1"/>
  <c r="AQ344" i="1"/>
  <c r="AO344" i="1"/>
  <c r="AN344" i="1"/>
  <c r="AL344" i="1"/>
  <c r="AK344" i="1"/>
  <c r="AI344" i="1"/>
  <c r="AH344" i="1"/>
  <c r="AF344" i="1"/>
  <c r="AE344" i="1"/>
  <c r="AD344" i="1"/>
  <c r="AC344" i="1"/>
  <c r="AB344" i="1"/>
  <c r="AA344" i="1"/>
  <c r="Z344" i="1"/>
  <c r="Y344" i="1"/>
  <c r="W344" i="1"/>
  <c r="V344" i="1"/>
  <c r="U344" i="1"/>
  <c r="T344" i="1"/>
  <c r="S344" i="1"/>
  <c r="Q344" i="1"/>
  <c r="P344" i="1"/>
  <c r="N344" i="1"/>
  <c r="M344" i="1"/>
  <c r="L344" i="1"/>
  <c r="K344" i="1"/>
  <c r="J344" i="1"/>
  <c r="H344" i="1"/>
  <c r="G344" i="1"/>
  <c r="E344" i="1"/>
  <c r="D344" i="1"/>
  <c r="C344" i="1"/>
  <c r="B344" i="1"/>
  <c r="A344" i="1"/>
  <c r="BA343" i="1"/>
  <c r="AZ343" i="1"/>
  <c r="AX343" i="1"/>
  <c r="AW343" i="1"/>
  <c r="AU343" i="1"/>
  <c r="AT343" i="1"/>
  <c r="AR343" i="1"/>
  <c r="AQ343" i="1"/>
  <c r="AO343" i="1"/>
  <c r="AN343" i="1"/>
  <c r="AL343" i="1"/>
  <c r="AK343" i="1"/>
  <c r="AI343" i="1"/>
  <c r="AH343" i="1"/>
  <c r="AF343" i="1"/>
  <c r="AE343" i="1"/>
  <c r="AD343" i="1"/>
  <c r="AC343" i="1"/>
  <c r="AB343" i="1"/>
  <c r="AA343" i="1"/>
  <c r="Z343" i="1"/>
  <c r="Y343" i="1"/>
  <c r="W343" i="1"/>
  <c r="V343" i="1"/>
  <c r="U343" i="1"/>
  <c r="T343" i="1"/>
  <c r="S343" i="1"/>
  <c r="Q343" i="1"/>
  <c r="P343" i="1"/>
  <c r="N343" i="1"/>
  <c r="M343" i="1"/>
  <c r="L343" i="1"/>
  <c r="K343" i="1"/>
  <c r="J343" i="1"/>
  <c r="H343" i="1"/>
  <c r="G343" i="1"/>
  <c r="E343" i="1"/>
  <c r="D343" i="1"/>
  <c r="C343" i="1"/>
  <c r="B343" i="1"/>
  <c r="A343" i="1"/>
  <c r="BA342" i="1"/>
  <c r="AZ342" i="1"/>
  <c r="AX342" i="1"/>
  <c r="AW342" i="1"/>
  <c r="AU342" i="1"/>
  <c r="AT342" i="1"/>
  <c r="AR342" i="1"/>
  <c r="AQ342" i="1"/>
  <c r="AO342" i="1"/>
  <c r="AN342" i="1"/>
  <c r="AL342" i="1"/>
  <c r="AK342" i="1"/>
  <c r="AI342" i="1"/>
  <c r="AH342" i="1"/>
  <c r="AF342" i="1"/>
  <c r="AE342" i="1"/>
  <c r="AD342" i="1"/>
  <c r="AC342" i="1"/>
  <c r="AB342" i="1"/>
  <c r="AA342" i="1"/>
  <c r="Z342" i="1"/>
  <c r="Y342" i="1"/>
  <c r="W342" i="1"/>
  <c r="V342" i="1"/>
  <c r="U342" i="1"/>
  <c r="T342" i="1"/>
  <c r="S342" i="1"/>
  <c r="Q342" i="1"/>
  <c r="P342" i="1"/>
  <c r="N342" i="1"/>
  <c r="M342" i="1"/>
  <c r="L342" i="1"/>
  <c r="K342" i="1"/>
  <c r="J342" i="1"/>
  <c r="H342" i="1"/>
  <c r="G342" i="1"/>
  <c r="E342" i="1"/>
  <c r="D342" i="1"/>
  <c r="C342" i="1"/>
  <c r="B342" i="1"/>
  <c r="A342" i="1"/>
  <c r="BA341" i="1"/>
  <c r="AZ341" i="1"/>
  <c r="AX341" i="1"/>
  <c r="AW341" i="1"/>
  <c r="AU341" i="1"/>
  <c r="AT341" i="1"/>
  <c r="AR341" i="1"/>
  <c r="AQ341" i="1"/>
  <c r="AO341" i="1"/>
  <c r="AN341" i="1"/>
  <c r="AL341" i="1"/>
  <c r="AK341" i="1"/>
  <c r="AI341" i="1"/>
  <c r="AH341" i="1"/>
  <c r="AF341" i="1"/>
  <c r="AE341" i="1"/>
  <c r="AD341" i="1"/>
  <c r="AC341" i="1"/>
  <c r="AB341" i="1"/>
  <c r="AA341" i="1"/>
  <c r="Z341" i="1"/>
  <c r="Y341" i="1"/>
  <c r="W341" i="1"/>
  <c r="V341" i="1"/>
  <c r="U341" i="1"/>
  <c r="T341" i="1"/>
  <c r="S341" i="1"/>
  <c r="Q341" i="1"/>
  <c r="P341" i="1"/>
  <c r="N341" i="1"/>
  <c r="M341" i="1"/>
  <c r="L341" i="1"/>
  <c r="K341" i="1"/>
  <c r="J341" i="1"/>
  <c r="H341" i="1"/>
  <c r="G341" i="1"/>
  <c r="E341" i="1"/>
  <c r="D341" i="1"/>
  <c r="C341" i="1"/>
  <c r="B341" i="1"/>
  <c r="A341" i="1"/>
  <c r="BA340" i="1"/>
  <c r="AZ340" i="1"/>
  <c r="AX340" i="1"/>
  <c r="AW340" i="1"/>
  <c r="AU340" i="1"/>
  <c r="AT340" i="1"/>
  <c r="AR340" i="1"/>
  <c r="AQ340" i="1"/>
  <c r="AO340" i="1"/>
  <c r="AN340" i="1"/>
  <c r="AL340" i="1"/>
  <c r="AK340" i="1"/>
  <c r="AI340" i="1"/>
  <c r="AH340" i="1"/>
  <c r="AF340" i="1"/>
  <c r="AE340" i="1"/>
  <c r="AD340" i="1"/>
  <c r="AC340" i="1"/>
  <c r="AB340" i="1"/>
  <c r="AA340" i="1"/>
  <c r="Z340" i="1"/>
  <c r="Y340" i="1"/>
  <c r="W340" i="1"/>
  <c r="V340" i="1"/>
  <c r="U340" i="1"/>
  <c r="T340" i="1"/>
  <c r="S340" i="1"/>
  <c r="Q340" i="1"/>
  <c r="P340" i="1"/>
  <c r="N340" i="1"/>
  <c r="M340" i="1"/>
  <c r="L340" i="1"/>
  <c r="K340" i="1"/>
  <c r="J340" i="1"/>
  <c r="H340" i="1"/>
  <c r="G340" i="1"/>
  <c r="E340" i="1"/>
  <c r="D340" i="1"/>
  <c r="C340" i="1"/>
  <c r="B340" i="1"/>
  <c r="A340" i="1"/>
  <c r="BA339" i="1"/>
  <c r="AZ339" i="1"/>
  <c r="AX339" i="1"/>
  <c r="AW339" i="1"/>
  <c r="AU339" i="1"/>
  <c r="AT339" i="1"/>
  <c r="AR339" i="1"/>
  <c r="AQ339" i="1"/>
  <c r="AO339" i="1"/>
  <c r="AN339" i="1"/>
  <c r="AL339" i="1"/>
  <c r="AK339" i="1"/>
  <c r="AI339" i="1"/>
  <c r="AH339" i="1"/>
  <c r="AF339" i="1"/>
  <c r="AE339" i="1"/>
  <c r="AD339" i="1"/>
  <c r="AC339" i="1"/>
  <c r="AB339" i="1"/>
  <c r="AA339" i="1"/>
  <c r="Z339" i="1"/>
  <c r="Y339" i="1"/>
  <c r="W339" i="1"/>
  <c r="V339" i="1"/>
  <c r="U339" i="1"/>
  <c r="T339" i="1"/>
  <c r="S339" i="1"/>
  <c r="Q339" i="1"/>
  <c r="P339" i="1"/>
  <c r="N339" i="1"/>
  <c r="M339" i="1"/>
  <c r="L339" i="1"/>
  <c r="K339" i="1"/>
  <c r="J339" i="1"/>
  <c r="H339" i="1"/>
  <c r="G339" i="1"/>
  <c r="E339" i="1"/>
  <c r="D339" i="1"/>
  <c r="C339" i="1"/>
  <c r="B339" i="1"/>
  <c r="A339" i="1"/>
  <c r="BA338" i="1"/>
  <c r="AZ338" i="1"/>
  <c r="AX338" i="1"/>
  <c r="AW338" i="1"/>
  <c r="AU338" i="1"/>
  <c r="AT338" i="1"/>
  <c r="AR338" i="1"/>
  <c r="AQ338" i="1"/>
  <c r="AO338" i="1"/>
  <c r="AN338" i="1"/>
  <c r="AL338" i="1"/>
  <c r="AK338" i="1"/>
  <c r="AI338" i="1"/>
  <c r="AH338" i="1"/>
  <c r="AF338" i="1"/>
  <c r="AE338" i="1"/>
  <c r="AD338" i="1"/>
  <c r="AC338" i="1"/>
  <c r="AB338" i="1"/>
  <c r="AA338" i="1"/>
  <c r="Z338" i="1"/>
  <c r="Y338" i="1"/>
  <c r="W338" i="1"/>
  <c r="V338" i="1"/>
  <c r="U338" i="1"/>
  <c r="T338" i="1"/>
  <c r="S338" i="1"/>
  <c r="Q338" i="1"/>
  <c r="P338" i="1"/>
  <c r="N338" i="1"/>
  <c r="M338" i="1"/>
  <c r="L338" i="1"/>
  <c r="K338" i="1"/>
  <c r="J338" i="1"/>
  <c r="H338" i="1"/>
  <c r="G338" i="1"/>
  <c r="E338" i="1"/>
  <c r="D338" i="1"/>
  <c r="C338" i="1"/>
  <c r="B338" i="1"/>
  <c r="A338" i="1"/>
  <c r="BA337" i="1"/>
  <c r="AZ337" i="1"/>
  <c r="AX337" i="1"/>
  <c r="AW337" i="1"/>
  <c r="AU337" i="1"/>
  <c r="AT337" i="1"/>
  <c r="AR337" i="1"/>
  <c r="AQ337" i="1"/>
  <c r="AO337" i="1"/>
  <c r="AN337" i="1"/>
  <c r="AL337" i="1"/>
  <c r="AK337" i="1"/>
  <c r="AI337" i="1"/>
  <c r="AH337" i="1"/>
  <c r="AF337" i="1"/>
  <c r="AE337" i="1"/>
  <c r="AD337" i="1"/>
  <c r="AC337" i="1"/>
  <c r="AB337" i="1"/>
  <c r="AA337" i="1"/>
  <c r="Z337" i="1"/>
  <c r="Y337" i="1"/>
  <c r="W337" i="1"/>
  <c r="V337" i="1"/>
  <c r="U337" i="1"/>
  <c r="T337" i="1"/>
  <c r="S337" i="1"/>
  <c r="Q337" i="1"/>
  <c r="P337" i="1"/>
  <c r="N337" i="1"/>
  <c r="M337" i="1"/>
  <c r="L337" i="1"/>
  <c r="K337" i="1"/>
  <c r="J337" i="1"/>
  <c r="H337" i="1"/>
  <c r="G337" i="1"/>
  <c r="E337" i="1"/>
  <c r="D337" i="1"/>
  <c r="C337" i="1"/>
  <c r="B337" i="1"/>
  <c r="A337" i="1"/>
  <c r="BA336" i="1"/>
  <c r="AZ336" i="1"/>
  <c r="AX336" i="1"/>
  <c r="AW336" i="1"/>
  <c r="AU336" i="1"/>
  <c r="AT336" i="1"/>
  <c r="AR336" i="1"/>
  <c r="AQ336" i="1"/>
  <c r="AO336" i="1"/>
  <c r="AN336" i="1"/>
  <c r="AL336" i="1"/>
  <c r="AK336" i="1"/>
  <c r="AI336" i="1"/>
  <c r="AH336" i="1"/>
  <c r="AF336" i="1"/>
  <c r="AE336" i="1"/>
  <c r="AD336" i="1"/>
  <c r="AC336" i="1"/>
  <c r="AB336" i="1"/>
  <c r="AA336" i="1"/>
  <c r="Z336" i="1"/>
  <c r="Y336" i="1"/>
  <c r="W336" i="1"/>
  <c r="V336" i="1"/>
  <c r="U336" i="1"/>
  <c r="T336" i="1"/>
  <c r="S336" i="1"/>
  <c r="Q336" i="1"/>
  <c r="P336" i="1"/>
  <c r="N336" i="1"/>
  <c r="M336" i="1"/>
  <c r="L336" i="1"/>
  <c r="K336" i="1"/>
  <c r="J336" i="1"/>
  <c r="H336" i="1"/>
  <c r="G336" i="1"/>
  <c r="E336" i="1"/>
  <c r="D336" i="1"/>
  <c r="C336" i="1"/>
  <c r="B336" i="1"/>
  <c r="A336" i="1"/>
  <c r="BA335" i="1"/>
  <c r="AZ335" i="1"/>
  <c r="AX335" i="1"/>
  <c r="AW335" i="1"/>
  <c r="AU335" i="1"/>
  <c r="AT335" i="1"/>
  <c r="AR335" i="1"/>
  <c r="AQ335" i="1"/>
  <c r="AO335" i="1"/>
  <c r="AN335" i="1"/>
  <c r="AL335" i="1"/>
  <c r="AK335" i="1"/>
  <c r="AI335" i="1"/>
  <c r="AH335" i="1"/>
  <c r="AF335" i="1"/>
  <c r="AE335" i="1"/>
  <c r="AD335" i="1"/>
  <c r="AC335" i="1"/>
  <c r="AB335" i="1"/>
  <c r="AA335" i="1"/>
  <c r="Z335" i="1"/>
  <c r="Y335" i="1"/>
  <c r="W335" i="1"/>
  <c r="V335" i="1"/>
  <c r="U335" i="1"/>
  <c r="T335" i="1"/>
  <c r="S335" i="1"/>
  <c r="Q335" i="1"/>
  <c r="P335" i="1"/>
  <c r="N335" i="1"/>
  <c r="M335" i="1"/>
  <c r="L335" i="1"/>
  <c r="K335" i="1"/>
  <c r="J335" i="1"/>
  <c r="H335" i="1"/>
  <c r="G335" i="1"/>
  <c r="E335" i="1"/>
  <c r="D335" i="1"/>
  <c r="C335" i="1"/>
  <c r="B335" i="1"/>
  <c r="A335" i="1"/>
  <c r="BA334" i="1"/>
  <c r="AZ334" i="1"/>
  <c r="AX334" i="1"/>
  <c r="AW334" i="1"/>
  <c r="AU334" i="1"/>
  <c r="AT334" i="1"/>
  <c r="AR334" i="1"/>
  <c r="AQ334" i="1"/>
  <c r="AO334" i="1"/>
  <c r="AN334" i="1"/>
  <c r="AL334" i="1"/>
  <c r="AK334" i="1"/>
  <c r="AI334" i="1"/>
  <c r="AH334" i="1"/>
  <c r="AF334" i="1"/>
  <c r="AE334" i="1"/>
  <c r="AD334" i="1"/>
  <c r="AC334" i="1"/>
  <c r="AB334" i="1"/>
  <c r="AA334" i="1"/>
  <c r="Z334" i="1"/>
  <c r="Y334" i="1"/>
  <c r="W334" i="1"/>
  <c r="V334" i="1"/>
  <c r="U334" i="1"/>
  <c r="T334" i="1"/>
  <c r="S334" i="1"/>
  <c r="Q334" i="1"/>
  <c r="P334" i="1"/>
  <c r="N334" i="1"/>
  <c r="M334" i="1"/>
  <c r="L334" i="1"/>
  <c r="K334" i="1"/>
  <c r="J334" i="1"/>
  <c r="H334" i="1"/>
  <c r="G334" i="1"/>
  <c r="E334" i="1"/>
  <c r="D334" i="1"/>
  <c r="C334" i="1"/>
  <c r="B334" i="1"/>
  <c r="A334" i="1"/>
  <c r="BA333" i="1"/>
  <c r="AZ333" i="1"/>
  <c r="AX333" i="1"/>
  <c r="AW333" i="1"/>
  <c r="AU333" i="1"/>
  <c r="AT333" i="1"/>
  <c r="AR333" i="1"/>
  <c r="AQ333" i="1"/>
  <c r="AO333" i="1"/>
  <c r="AN333" i="1"/>
  <c r="AL333" i="1"/>
  <c r="AK333" i="1"/>
  <c r="AI333" i="1"/>
  <c r="AH333" i="1"/>
  <c r="AF333" i="1"/>
  <c r="AE333" i="1"/>
  <c r="AD333" i="1"/>
  <c r="AC333" i="1"/>
  <c r="AB333" i="1"/>
  <c r="AA333" i="1"/>
  <c r="Z333" i="1"/>
  <c r="Y333" i="1"/>
  <c r="W333" i="1"/>
  <c r="V333" i="1"/>
  <c r="U333" i="1"/>
  <c r="T333" i="1"/>
  <c r="S333" i="1"/>
  <c r="Q333" i="1"/>
  <c r="P333" i="1"/>
  <c r="N333" i="1"/>
  <c r="M333" i="1"/>
  <c r="L333" i="1"/>
  <c r="K333" i="1"/>
  <c r="J333" i="1"/>
  <c r="H333" i="1"/>
  <c r="G333" i="1"/>
  <c r="E333" i="1"/>
  <c r="D333" i="1"/>
  <c r="C333" i="1"/>
  <c r="B333" i="1"/>
  <c r="A333" i="1"/>
  <c r="BA332" i="1"/>
  <c r="AZ332" i="1"/>
  <c r="AX332" i="1"/>
  <c r="AW332" i="1"/>
  <c r="AU332" i="1"/>
  <c r="AT332" i="1"/>
  <c r="AR332" i="1"/>
  <c r="AQ332" i="1"/>
  <c r="AO332" i="1"/>
  <c r="AN332" i="1"/>
  <c r="AL332" i="1"/>
  <c r="AK332" i="1"/>
  <c r="AI332" i="1"/>
  <c r="AH332" i="1"/>
  <c r="AF332" i="1"/>
  <c r="AE332" i="1"/>
  <c r="AD332" i="1"/>
  <c r="AC332" i="1"/>
  <c r="AB332" i="1"/>
  <c r="AA332" i="1"/>
  <c r="Z332" i="1"/>
  <c r="Y332" i="1"/>
  <c r="W332" i="1"/>
  <c r="V332" i="1"/>
  <c r="U332" i="1"/>
  <c r="T332" i="1"/>
  <c r="S332" i="1"/>
  <c r="Q332" i="1"/>
  <c r="P332" i="1"/>
  <c r="N332" i="1"/>
  <c r="M332" i="1"/>
  <c r="L332" i="1"/>
  <c r="K332" i="1"/>
  <c r="J332" i="1"/>
  <c r="H332" i="1"/>
  <c r="G332" i="1"/>
  <c r="E332" i="1"/>
  <c r="D332" i="1"/>
  <c r="C332" i="1"/>
  <c r="B332" i="1"/>
  <c r="A332" i="1"/>
  <c r="BA331" i="1"/>
  <c r="AZ331" i="1"/>
  <c r="AX331" i="1"/>
  <c r="AW331" i="1"/>
  <c r="AU331" i="1"/>
  <c r="AT331" i="1"/>
  <c r="AR331" i="1"/>
  <c r="AQ331" i="1"/>
  <c r="AO331" i="1"/>
  <c r="AN331" i="1"/>
  <c r="AL331" i="1"/>
  <c r="AK331" i="1"/>
  <c r="AI331" i="1"/>
  <c r="AH331" i="1"/>
  <c r="AF331" i="1"/>
  <c r="AE331" i="1"/>
  <c r="AD331" i="1"/>
  <c r="AC331" i="1"/>
  <c r="AB331" i="1"/>
  <c r="AA331" i="1"/>
  <c r="Z331" i="1"/>
  <c r="Y331" i="1"/>
  <c r="W331" i="1"/>
  <c r="V331" i="1"/>
  <c r="U331" i="1"/>
  <c r="T331" i="1"/>
  <c r="S331" i="1"/>
  <c r="Q331" i="1"/>
  <c r="P331" i="1"/>
  <c r="N331" i="1"/>
  <c r="M331" i="1"/>
  <c r="L331" i="1"/>
  <c r="K331" i="1"/>
  <c r="J331" i="1"/>
  <c r="H331" i="1"/>
  <c r="G331" i="1"/>
  <c r="E331" i="1"/>
  <c r="D331" i="1"/>
  <c r="C331" i="1"/>
  <c r="B331" i="1"/>
  <c r="A331" i="1"/>
  <c r="BA330" i="1"/>
  <c r="AZ330" i="1"/>
  <c r="AX330" i="1"/>
  <c r="AW330" i="1"/>
  <c r="AU330" i="1"/>
  <c r="AT330" i="1"/>
  <c r="AR330" i="1"/>
  <c r="AQ330" i="1"/>
  <c r="AO330" i="1"/>
  <c r="AN330" i="1"/>
  <c r="AL330" i="1"/>
  <c r="AK330" i="1"/>
  <c r="AI330" i="1"/>
  <c r="AH330" i="1"/>
  <c r="AF330" i="1"/>
  <c r="AE330" i="1"/>
  <c r="AD330" i="1"/>
  <c r="AC330" i="1"/>
  <c r="AB330" i="1"/>
  <c r="AA330" i="1"/>
  <c r="Z330" i="1"/>
  <c r="Y330" i="1"/>
  <c r="W330" i="1"/>
  <c r="V330" i="1"/>
  <c r="U330" i="1"/>
  <c r="T330" i="1"/>
  <c r="S330" i="1"/>
  <c r="Q330" i="1"/>
  <c r="P330" i="1"/>
  <c r="N330" i="1"/>
  <c r="M330" i="1"/>
  <c r="L330" i="1"/>
  <c r="K330" i="1"/>
  <c r="J330" i="1"/>
  <c r="H330" i="1"/>
  <c r="G330" i="1"/>
  <c r="E330" i="1"/>
  <c r="D330" i="1"/>
  <c r="C330" i="1"/>
  <c r="B330" i="1"/>
  <c r="A330" i="1"/>
  <c r="BA329" i="1"/>
  <c r="AZ329" i="1"/>
  <c r="AX329" i="1"/>
  <c r="AW329" i="1"/>
  <c r="AU329" i="1"/>
  <c r="AT329" i="1"/>
  <c r="AR329" i="1"/>
  <c r="AQ329" i="1"/>
  <c r="AO329" i="1"/>
  <c r="AN329" i="1"/>
  <c r="AL329" i="1"/>
  <c r="AK329" i="1"/>
  <c r="AI329" i="1"/>
  <c r="AH329" i="1"/>
  <c r="AF329" i="1"/>
  <c r="AE329" i="1"/>
  <c r="AD329" i="1"/>
  <c r="AC329" i="1"/>
  <c r="AB329" i="1"/>
  <c r="AA329" i="1"/>
  <c r="Z329" i="1"/>
  <c r="Y329" i="1"/>
  <c r="W329" i="1"/>
  <c r="V329" i="1"/>
  <c r="U329" i="1"/>
  <c r="T329" i="1"/>
  <c r="S329" i="1"/>
  <c r="Q329" i="1"/>
  <c r="P329" i="1"/>
  <c r="N329" i="1"/>
  <c r="M329" i="1"/>
  <c r="L329" i="1"/>
  <c r="K329" i="1"/>
  <c r="J329" i="1"/>
  <c r="H329" i="1"/>
  <c r="G329" i="1"/>
  <c r="E329" i="1"/>
  <c r="D329" i="1"/>
  <c r="C329" i="1"/>
  <c r="B329" i="1"/>
  <c r="A329" i="1"/>
  <c r="BA328" i="1"/>
  <c r="AZ328" i="1"/>
  <c r="AX328" i="1"/>
  <c r="AW328" i="1"/>
  <c r="AU328" i="1"/>
  <c r="AT328" i="1"/>
  <c r="AR328" i="1"/>
  <c r="AQ328" i="1"/>
  <c r="AO328" i="1"/>
  <c r="AN328" i="1"/>
  <c r="AL328" i="1"/>
  <c r="AK328" i="1"/>
  <c r="AI328" i="1"/>
  <c r="AH328" i="1"/>
  <c r="AF328" i="1"/>
  <c r="AE328" i="1"/>
  <c r="AD328" i="1"/>
  <c r="AC328" i="1"/>
  <c r="AB328" i="1"/>
  <c r="AA328" i="1"/>
  <c r="Z328" i="1"/>
  <c r="Y328" i="1"/>
  <c r="W328" i="1"/>
  <c r="V328" i="1"/>
  <c r="U328" i="1"/>
  <c r="T328" i="1"/>
  <c r="S328" i="1"/>
  <c r="Q328" i="1"/>
  <c r="P328" i="1"/>
  <c r="N328" i="1"/>
  <c r="M328" i="1"/>
  <c r="L328" i="1"/>
  <c r="K328" i="1"/>
  <c r="J328" i="1"/>
  <c r="H328" i="1"/>
  <c r="G328" i="1"/>
  <c r="E328" i="1"/>
  <c r="D328" i="1"/>
  <c r="C328" i="1"/>
  <c r="B328" i="1"/>
  <c r="A328" i="1"/>
  <c r="BA327" i="1"/>
  <c r="AZ327" i="1"/>
  <c r="AX327" i="1"/>
  <c r="AW327" i="1"/>
  <c r="AU327" i="1"/>
  <c r="AT327" i="1"/>
  <c r="AR327" i="1"/>
  <c r="AQ327" i="1"/>
  <c r="AO327" i="1"/>
  <c r="AN327" i="1"/>
  <c r="AL327" i="1"/>
  <c r="AK327" i="1"/>
  <c r="AI327" i="1"/>
  <c r="AH327" i="1"/>
  <c r="AF327" i="1"/>
  <c r="AE327" i="1"/>
  <c r="AD327" i="1"/>
  <c r="AC327" i="1"/>
  <c r="AB327" i="1"/>
  <c r="AA327" i="1"/>
  <c r="Z327" i="1"/>
  <c r="Y327" i="1"/>
  <c r="W327" i="1"/>
  <c r="V327" i="1"/>
  <c r="U327" i="1"/>
  <c r="T327" i="1"/>
  <c r="S327" i="1"/>
  <c r="Q327" i="1"/>
  <c r="P327" i="1"/>
  <c r="N327" i="1"/>
  <c r="M327" i="1"/>
  <c r="L327" i="1"/>
  <c r="K327" i="1"/>
  <c r="J327" i="1"/>
  <c r="H327" i="1"/>
  <c r="G327" i="1"/>
  <c r="E327" i="1"/>
  <c r="D327" i="1"/>
  <c r="C327" i="1"/>
  <c r="B327" i="1"/>
  <c r="A327" i="1"/>
  <c r="BA326" i="1"/>
  <c r="AZ326" i="1"/>
  <c r="AX326" i="1"/>
  <c r="AW326" i="1"/>
  <c r="AU326" i="1"/>
  <c r="AT326" i="1"/>
  <c r="AR326" i="1"/>
  <c r="AQ326" i="1"/>
  <c r="AO326" i="1"/>
  <c r="AN326" i="1"/>
  <c r="AL326" i="1"/>
  <c r="AK326" i="1"/>
  <c r="AI326" i="1"/>
  <c r="AH326" i="1"/>
  <c r="AF326" i="1"/>
  <c r="AE326" i="1"/>
  <c r="AD326" i="1"/>
  <c r="AC326" i="1"/>
  <c r="AB326" i="1"/>
  <c r="AA326" i="1"/>
  <c r="Z326" i="1"/>
  <c r="Y326" i="1"/>
  <c r="W326" i="1"/>
  <c r="V326" i="1"/>
  <c r="U326" i="1"/>
  <c r="T326" i="1"/>
  <c r="S326" i="1"/>
  <c r="Q326" i="1"/>
  <c r="P326" i="1"/>
  <c r="N326" i="1"/>
  <c r="M326" i="1"/>
  <c r="L326" i="1"/>
  <c r="K326" i="1"/>
  <c r="J326" i="1"/>
  <c r="H326" i="1"/>
  <c r="G326" i="1"/>
  <c r="E326" i="1"/>
  <c r="D326" i="1"/>
  <c r="C326" i="1"/>
  <c r="B326" i="1"/>
  <c r="A326" i="1"/>
  <c r="BA325" i="1"/>
  <c r="AZ325" i="1"/>
  <c r="AX325" i="1"/>
  <c r="AW325" i="1"/>
  <c r="AU325" i="1"/>
  <c r="AT325" i="1"/>
  <c r="AR325" i="1"/>
  <c r="AQ325" i="1"/>
  <c r="AO325" i="1"/>
  <c r="AN325" i="1"/>
  <c r="AL325" i="1"/>
  <c r="AK325" i="1"/>
  <c r="AI325" i="1"/>
  <c r="AH325" i="1"/>
  <c r="AF325" i="1"/>
  <c r="AE325" i="1"/>
  <c r="AD325" i="1"/>
  <c r="AC325" i="1"/>
  <c r="AB325" i="1"/>
  <c r="AA325" i="1"/>
  <c r="Z325" i="1"/>
  <c r="Y325" i="1"/>
  <c r="W325" i="1"/>
  <c r="V325" i="1"/>
  <c r="U325" i="1"/>
  <c r="T325" i="1"/>
  <c r="S325" i="1"/>
  <c r="Q325" i="1"/>
  <c r="P325" i="1"/>
  <c r="N325" i="1"/>
  <c r="M325" i="1"/>
  <c r="L325" i="1"/>
  <c r="K325" i="1"/>
  <c r="J325" i="1"/>
  <c r="H325" i="1"/>
  <c r="G325" i="1"/>
  <c r="E325" i="1"/>
  <c r="D325" i="1"/>
  <c r="C325" i="1"/>
  <c r="B325" i="1"/>
  <c r="A325" i="1"/>
  <c r="BA324" i="1"/>
  <c r="AZ324" i="1"/>
  <c r="AX324" i="1"/>
  <c r="AW324" i="1"/>
  <c r="AU324" i="1"/>
  <c r="AT324" i="1"/>
  <c r="AR324" i="1"/>
  <c r="AQ324" i="1"/>
  <c r="AO324" i="1"/>
  <c r="AN324" i="1"/>
  <c r="AL324" i="1"/>
  <c r="AK324" i="1"/>
  <c r="AI324" i="1"/>
  <c r="AH324" i="1"/>
  <c r="AF324" i="1"/>
  <c r="AE324" i="1"/>
  <c r="AD324" i="1"/>
  <c r="AC324" i="1"/>
  <c r="AB324" i="1"/>
  <c r="AA324" i="1"/>
  <c r="Z324" i="1"/>
  <c r="Y324" i="1"/>
  <c r="W324" i="1"/>
  <c r="V324" i="1"/>
  <c r="U324" i="1"/>
  <c r="T324" i="1"/>
  <c r="S324" i="1"/>
  <c r="Q324" i="1"/>
  <c r="P324" i="1"/>
  <c r="N324" i="1"/>
  <c r="M324" i="1"/>
  <c r="L324" i="1"/>
  <c r="K324" i="1"/>
  <c r="J324" i="1"/>
  <c r="H324" i="1"/>
  <c r="G324" i="1"/>
  <c r="E324" i="1"/>
  <c r="D324" i="1"/>
  <c r="C324" i="1"/>
  <c r="B324" i="1"/>
  <c r="A324" i="1"/>
  <c r="BA323" i="1"/>
  <c r="AZ323" i="1"/>
  <c r="AX323" i="1"/>
  <c r="AW323" i="1"/>
  <c r="AU323" i="1"/>
  <c r="AT323" i="1"/>
  <c r="AR323" i="1"/>
  <c r="AQ323" i="1"/>
  <c r="AO323" i="1"/>
  <c r="AN323" i="1"/>
  <c r="AL323" i="1"/>
  <c r="AK323" i="1"/>
  <c r="AI323" i="1"/>
  <c r="AH323" i="1"/>
  <c r="AF323" i="1"/>
  <c r="AE323" i="1"/>
  <c r="AD323" i="1"/>
  <c r="AC323" i="1"/>
  <c r="AB323" i="1"/>
  <c r="AA323" i="1"/>
  <c r="Z323" i="1"/>
  <c r="Y323" i="1"/>
  <c r="W323" i="1"/>
  <c r="V323" i="1"/>
  <c r="U323" i="1"/>
  <c r="T323" i="1"/>
  <c r="S323" i="1"/>
  <c r="Q323" i="1"/>
  <c r="P323" i="1"/>
  <c r="N323" i="1"/>
  <c r="M323" i="1"/>
  <c r="L323" i="1"/>
  <c r="K323" i="1"/>
  <c r="J323" i="1"/>
  <c r="H323" i="1"/>
  <c r="G323" i="1"/>
  <c r="E323" i="1"/>
  <c r="D323" i="1"/>
  <c r="C323" i="1"/>
  <c r="B323" i="1"/>
  <c r="A323" i="1"/>
  <c r="BA322" i="1"/>
  <c r="AZ322" i="1"/>
  <c r="AX322" i="1"/>
  <c r="AW322" i="1"/>
  <c r="AU322" i="1"/>
  <c r="AT322" i="1"/>
  <c r="AR322" i="1"/>
  <c r="AQ322" i="1"/>
  <c r="AO322" i="1"/>
  <c r="AN322" i="1"/>
  <c r="AL322" i="1"/>
  <c r="AK322" i="1"/>
  <c r="AI322" i="1"/>
  <c r="AH322" i="1"/>
  <c r="AF322" i="1"/>
  <c r="AE322" i="1"/>
  <c r="AD322" i="1"/>
  <c r="AC322" i="1"/>
  <c r="AB322" i="1"/>
  <c r="AA322" i="1"/>
  <c r="Z322" i="1"/>
  <c r="Y322" i="1"/>
  <c r="W322" i="1"/>
  <c r="V322" i="1"/>
  <c r="U322" i="1"/>
  <c r="T322" i="1"/>
  <c r="S322" i="1"/>
  <c r="Q322" i="1"/>
  <c r="P322" i="1"/>
  <c r="N322" i="1"/>
  <c r="M322" i="1"/>
  <c r="L322" i="1"/>
  <c r="K322" i="1"/>
  <c r="J322" i="1"/>
  <c r="H322" i="1"/>
  <c r="G322" i="1"/>
  <c r="E322" i="1"/>
  <c r="D322" i="1"/>
  <c r="C322" i="1"/>
  <c r="B322" i="1"/>
  <c r="A322" i="1"/>
  <c r="BA321" i="1"/>
  <c r="AZ321" i="1"/>
  <c r="AX321" i="1"/>
  <c r="AW321" i="1"/>
  <c r="AU321" i="1"/>
  <c r="AT321" i="1"/>
  <c r="AR321" i="1"/>
  <c r="AQ321" i="1"/>
  <c r="AO321" i="1"/>
  <c r="AN321" i="1"/>
  <c r="AL321" i="1"/>
  <c r="AK321" i="1"/>
  <c r="AI321" i="1"/>
  <c r="AH321" i="1"/>
  <c r="AF321" i="1"/>
  <c r="AE321" i="1"/>
  <c r="AD321" i="1"/>
  <c r="AC321" i="1"/>
  <c r="AB321" i="1"/>
  <c r="AA321" i="1"/>
  <c r="Z321" i="1"/>
  <c r="Y321" i="1"/>
  <c r="W321" i="1"/>
  <c r="V321" i="1"/>
  <c r="U321" i="1"/>
  <c r="T321" i="1"/>
  <c r="S321" i="1"/>
  <c r="Q321" i="1"/>
  <c r="P321" i="1"/>
  <c r="N321" i="1"/>
  <c r="M321" i="1"/>
  <c r="L321" i="1"/>
  <c r="K321" i="1"/>
  <c r="J321" i="1"/>
  <c r="H321" i="1"/>
  <c r="G321" i="1"/>
  <c r="E321" i="1"/>
  <c r="D321" i="1"/>
  <c r="C321" i="1"/>
  <c r="B321" i="1"/>
  <c r="A321" i="1"/>
  <c r="BA320" i="1"/>
  <c r="AZ320" i="1"/>
  <c r="AX320" i="1"/>
  <c r="AW320" i="1"/>
  <c r="AU320" i="1"/>
  <c r="AT320" i="1"/>
  <c r="AR320" i="1"/>
  <c r="AQ320" i="1"/>
  <c r="AO320" i="1"/>
  <c r="AN320" i="1"/>
  <c r="AL320" i="1"/>
  <c r="AK320" i="1"/>
  <c r="AI320" i="1"/>
  <c r="AH320" i="1"/>
  <c r="AF320" i="1"/>
  <c r="AE320" i="1"/>
  <c r="AD320" i="1"/>
  <c r="AC320" i="1"/>
  <c r="AB320" i="1"/>
  <c r="AA320" i="1"/>
  <c r="Z320" i="1"/>
  <c r="Y320" i="1"/>
  <c r="W320" i="1"/>
  <c r="V320" i="1"/>
  <c r="U320" i="1"/>
  <c r="T320" i="1"/>
  <c r="S320" i="1"/>
  <c r="Q320" i="1"/>
  <c r="P320" i="1"/>
  <c r="N320" i="1"/>
  <c r="M320" i="1"/>
  <c r="L320" i="1"/>
  <c r="K320" i="1"/>
  <c r="J320" i="1"/>
  <c r="H320" i="1"/>
  <c r="G320" i="1"/>
  <c r="E320" i="1"/>
  <c r="D320" i="1"/>
  <c r="C320" i="1"/>
  <c r="B320" i="1"/>
  <c r="A320" i="1"/>
  <c r="BA319" i="1"/>
  <c r="AZ319" i="1"/>
  <c r="AX319" i="1"/>
  <c r="AW319" i="1"/>
  <c r="AU319" i="1"/>
  <c r="AT319" i="1"/>
  <c r="AR319" i="1"/>
  <c r="AQ319" i="1"/>
  <c r="AO319" i="1"/>
  <c r="AN319" i="1"/>
  <c r="AL319" i="1"/>
  <c r="AK319" i="1"/>
  <c r="AI319" i="1"/>
  <c r="AH319" i="1"/>
  <c r="AF319" i="1"/>
  <c r="AE319" i="1"/>
  <c r="AD319" i="1"/>
  <c r="AC319" i="1"/>
  <c r="AB319" i="1"/>
  <c r="AA319" i="1"/>
  <c r="Z319" i="1"/>
  <c r="Y319" i="1"/>
  <c r="W319" i="1"/>
  <c r="V319" i="1"/>
  <c r="U319" i="1"/>
  <c r="T319" i="1"/>
  <c r="S319" i="1"/>
  <c r="Q319" i="1"/>
  <c r="P319" i="1"/>
  <c r="N319" i="1"/>
  <c r="M319" i="1"/>
  <c r="L319" i="1"/>
  <c r="K319" i="1"/>
  <c r="J319" i="1"/>
  <c r="H319" i="1"/>
  <c r="G319" i="1"/>
  <c r="E319" i="1"/>
  <c r="D319" i="1"/>
  <c r="C319" i="1"/>
  <c r="B319" i="1"/>
  <c r="A319" i="1"/>
  <c r="BA318" i="1"/>
  <c r="AZ318" i="1"/>
  <c r="AX318" i="1"/>
  <c r="AW318" i="1"/>
  <c r="AU318" i="1"/>
  <c r="AT318" i="1"/>
  <c r="AR318" i="1"/>
  <c r="AQ318" i="1"/>
  <c r="AO318" i="1"/>
  <c r="AN318" i="1"/>
  <c r="AL318" i="1"/>
  <c r="AK318" i="1"/>
  <c r="AI318" i="1"/>
  <c r="AH318" i="1"/>
  <c r="AF318" i="1"/>
  <c r="AE318" i="1"/>
  <c r="AD318" i="1"/>
  <c r="AC318" i="1"/>
  <c r="AB318" i="1"/>
  <c r="AA318" i="1"/>
  <c r="Z318" i="1"/>
  <c r="Y318" i="1"/>
  <c r="W318" i="1"/>
  <c r="V318" i="1"/>
  <c r="U318" i="1"/>
  <c r="T318" i="1"/>
  <c r="S318" i="1"/>
  <c r="Q318" i="1"/>
  <c r="P318" i="1"/>
  <c r="N318" i="1"/>
  <c r="M318" i="1"/>
  <c r="L318" i="1"/>
  <c r="K318" i="1"/>
  <c r="J318" i="1"/>
  <c r="H318" i="1"/>
  <c r="G318" i="1"/>
  <c r="E318" i="1"/>
  <c r="D318" i="1"/>
  <c r="C318" i="1"/>
  <c r="B318" i="1"/>
  <c r="A318" i="1"/>
  <c r="BA317" i="1"/>
  <c r="AZ317" i="1"/>
  <c r="AX317" i="1"/>
  <c r="AW317" i="1"/>
  <c r="AU317" i="1"/>
  <c r="AT317" i="1"/>
  <c r="AR317" i="1"/>
  <c r="AQ317" i="1"/>
  <c r="AO317" i="1"/>
  <c r="AN317" i="1"/>
  <c r="AL317" i="1"/>
  <c r="AK317" i="1"/>
  <c r="AI317" i="1"/>
  <c r="AH317" i="1"/>
  <c r="AF317" i="1"/>
  <c r="AE317" i="1"/>
  <c r="AD317" i="1"/>
  <c r="AC317" i="1"/>
  <c r="AB317" i="1"/>
  <c r="AA317" i="1"/>
  <c r="Z317" i="1"/>
  <c r="Y317" i="1"/>
  <c r="W317" i="1"/>
  <c r="V317" i="1"/>
  <c r="U317" i="1"/>
  <c r="T317" i="1"/>
  <c r="S317" i="1"/>
  <c r="Q317" i="1"/>
  <c r="P317" i="1"/>
  <c r="N317" i="1"/>
  <c r="M317" i="1"/>
  <c r="L317" i="1"/>
  <c r="K317" i="1"/>
  <c r="J317" i="1"/>
  <c r="H317" i="1"/>
  <c r="G317" i="1"/>
  <c r="E317" i="1"/>
  <c r="D317" i="1"/>
  <c r="C317" i="1"/>
  <c r="B317" i="1"/>
  <c r="A317" i="1"/>
  <c r="BA316" i="1"/>
  <c r="AZ316" i="1"/>
  <c r="AX316" i="1"/>
  <c r="AW316" i="1"/>
  <c r="AU316" i="1"/>
  <c r="AT316" i="1"/>
  <c r="AR316" i="1"/>
  <c r="AQ316" i="1"/>
  <c r="AO316" i="1"/>
  <c r="AN316" i="1"/>
  <c r="AL316" i="1"/>
  <c r="AK316" i="1"/>
  <c r="AI316" i="1"/>
  <c r="AH316" i="1"/>
  <c r="AF316" i="1"/>
  <c r="AE316" i="1"/>
  <c r="AD316" i="1"/>
  <c r="AC316" i="1"/>
  <c r="AB316" i="1"/>
  <c r="AA316" i="1"/>
  <c r="Z316" i="1"/>
  <c r="Y316" i="1"/>
  <c r="W316" i="1"/>
  <c r="V316" i="1"/>
  <c r="U316" i="1"/>
  <c r="T316" i="1"/>
  <c r="S316" i="1"/>
  <c r="Q316" i="1"/>
  <c r="P316" i="1"/>
  <c r="N316" i="1"/>
  <c r="M316" i="1"/>
  <c r="L316" i="1"/>
  <c r="K316" i="1"/>
  <c r="J316" i="1"/>
  <c r="H316" i="1"/>
  <c r="G316" i="1"/>
  <c r="E316" i="1"/>
  <c r="D316" i="1"/>
  <c r="C316" i="1"/>
  <c r="B316" i="1"/>
  <c r="A316" i="1"/>
  <c r="BA315" i="1"/>
  <c r="AZ315" i="1"/>
  <c r="AX315" i="1"/>
  <c r="AW315" i="1"/>
  <c r="AU315" i="1"/>
  <c r="AT315" i="1"/>
  <c r="AR315" i="1"/>
  <c r="AQ315" i="1"/>
  <c r="AO315" i="1"/>
  <c r="AN315" i="1"/>
  <c r="AL315" i="1"/>
  <c r="AK315" i="1"/>
  <c r="AI315" i="1"/>
  <c r="AH315" i="1"/>
  <c r="AF315" i="1"/>
  <c r="AE315" i="1"/>
  <c r="AD315" i="1"/>
  <c r="AC315" i="1"/>
  <c r="AB315" i="1"/>
  <c r="AA315" i="1"/>
  <c r="Z315" i="1"/>
  <c r="Y315" i="1"/>
  <c r="W315" i="1"/>
  <c r="V315" i="1"/>
  <c r="U315" i="1"/>
  <c r="T315" i="1"/>
  <c r="S315" i="1"/>
  <c r="Q315" i="1"/>
  <c r="P315" i="1"/>
  <c r="N315" i="1"/>
  <c r="M315" i="1"/>
  <c r="L315" i="1"/>
  <c r="K315" i="1"/>
  <c r="J315" i="1"/>
  <c r="H315" i="1"/>
  <c r="G315" i="1"/>
  <c r="E315" i="1"/>
  <c r="D315" i="1"/>
  <c r="C315" i="1"/>
  <c r="B315" i="1"/>
  <c r="A315" i="1"/>
  <c r="BA314" i="1"/>
  <c r="AZ314" i="1"/>
  <c r="AX314" i="1"/>
  <c r="AW314" i="1"/>
  <c r="AU314" i="1"/>
  <c r="AT314" i="1"/>
  <c r="AR314" i="1"/>
  <c r="AQ314" i="1"/>
  <c r="AO314" i="1"/>
  <c r="AN314" i="1"/>
  <c r="AL314" i="1"/>
  <c r="AK314" i="1"/>
  <c r="AI314" i="1"/>
  <c r="AH314" i="1"/>
  <c r="AF314" i="1"/>
  <c r="AE314" i="1"/>
  <c r="AD314" i="1"/>
  <c r="AC314" i="1"/>
  <c r="AB314" i="1"/>
  <c r="AA314" i="1"/>
  <c r="Z314" i="1"/>
  <c r="Y314" i="1"/>
  <c r="W314" i="1"/>
  <c r="V314" i="1"/>
  <c r="U314" i="1"/>
  <c r="T314" i="1"/>
  <c r="S314" i="1"/>
  <c r="Q314" i="1"/>
  <c r="P314" i="1"/>
  <c r="N314" i="1"/>
  <c r="M314" i="1"/>
  <c r="L314" i="1"/>
  <c r="K314" i="1"/>
  <c r="J314" i="1"/>
  <c r="H314" i="1"/>
  <c r="G314" i="1"/>
  <c r="E314" i="1"/>
  <c r="D314" i="1"/>
  <c r="C314" i="1"/>
  <c r="B314" i="1"/>
  <c r="A314" i="1"/>
  <c r="BA313" i="1"/>
  <c r="AZ313" i="1"/>
  <c r="AX313" i="1"/>
  <c r="AW313" i="1"/>
  <c r="AU313" i="1"/>
  <c r="AT313" i="1"/>
  <c r="AR313" i="1"/>
  <c r="AQ313" i="1"/>
  <c r="AO313" i="1"/>
  <c r="AN313" i="1"/>
  <c r="AL313" i="1"/>
  <c r="AK313" i="1"/>
  <c r="AI313" i="1"/>
  <c r="AH313" i="1"/>
  <c r="AF313" i="1"/>
  <c r="AE313" i="1"/>
  <c r="AD313" i="1"/>
  <c r="AC313" i="1"/>
  <c r="AB313" i="1"/>
  <c r="AA313" i="1"/>
  <c r="Z313" i="1"/>
  <c r="Y313" i="1"/>
  <c r="W313" i="1"/>
  <c r="V313" i="1"/>
  <c r="U313" i="1"/>
  <c r="T313" i="1"/>
  <c r="S313" i="1"/>
  <c r="Q313" i="1"/>
  <c r="P313" i="1"/>
  <c r="N313" i="1"/>
  <c r="M313" i="1"/>
  <c r="L313" i="1"/>
  <c r="K313" i="1"/>
  <c r="J313" i="1"/>
  <c r="H313" i="1"/>
  <c r="G313" i="1"/>
  <c r="E313" i="1"/>
  <c r="D313" i="1"/>
  <c r="C313" i="1"/>
  <c r="B313" i="1"/>
  <c r="A313" i="1"/>
  <c r="BA312" i="1"/>
  <c r="AZ312" i="1"/>
  <c r="AX312" i="1"/>
  <c r="AW312" i="1"/>
  <c r="AU312" i="1"/>
  <c r="AT312" i="1"/>
  <c r="AR312" i="1"/>
  <c r="AQ312" i="1"/>
  <c r="AO312" i="1"/>
  <c r="AN312" i="1"/>
  <c r="AL312" i="1"/>
  <c r="AK312" i="1"/>
  <c r="AI312" i="1"/>
  <c r="AH312" i="1"/>
  <c r="AF312" i="1"/>
  <c r="AE312" i="1"/>
  <c r="AD312" i="1"/>
  <c r="AC312" i="1"/>
  <c r="AB312" i="1"/>
  <c r="AA312" i="1"/>
  <c r="Z312" i="1"/>
  <c r="Y312" i="1"/>
  <c r="W312" i="1"/>
  <c r="V312" i="1"/>
  <c r="U312" i="1"/>
  <c r="T312" i="1"/>
  <c r="S312" i="1"/>
  <c r="Q312" i="1"/>
  <c r="P312" i="1"/>
  <c r="N312" i="1"/>
  <c r="M312" i="1"/>
  <c r="L312" i="1"/>
  <c r="K312" i="1"/>
  <c r="J312" i="1"/>
  <c r="H312" i="1"/>
  <c r="G312" i="1"/>
  <c r="E312" i="1"/>
  <c r="D312" i="1"/>
  <c r="C312" i="1"/>
  <c r="B312" i="1"/>
  <c r="A312" i="1"/>
  <c r="BA311" i="1"/>
  <c r="AZ311" i="1"/>
  <c r="AX311" i="1"/>
  <c r="AW311" i="1"/>
  <c r="AU311" i="1"/>
  <c r="AT311" i="1"/>
  <c r="AR311" i="1"/>
  <c r="AQ311" i="1"/>
  <c r="AO311" i="1"/>
  <c r="AN311" i="1"/>
  <c r="AL311" i="1"/>
  <c r="AK311" i="1"/>
  <c r="AI311" i="1"/>
  <c r="AH311" i="1"/>
  <c r="AF311" i="1"/>
  <c r="AE311" i="1"/>
  <c r="AD311" i="1"/>
  <c r="AC311" i="1"/>
  <c r="AB311" i="1"/>
  <c r="AA311" i="1"/>
  <c r="Z311" i="1"/>
  <c r="Y311" i="1"/>
  <c r="W311" i="1"/>
  <c r="V311" i="1"/>
  <c r="U311" i="1"/>
  <c r="T311" i="1"/>
  <c r="S311" i="1"/>
  <c r="Q311" i="1"/>
  <c r="P311" i="1"/>
  <c r="N311" i="1"/>
  <c r="M311" i="1"/>
  <c r="L311" i="1"/>
  <c r="K311" i="1"/>
  <c r="J311" i="1"/>
  <c r="H311" i="1"/>
  <c r="G311" i="1"/>
  <c r="E311" i="1"/>
  <c r="D311" i="1"/>
  <c r="C311" i="1"/>
  <c r="B311" i="1"/>
  <c r="A311" i="1"/>
  <c r="BA310" i="1"/>
  <c r="AZ310" i="1"/>
  <c r="AX310" i="1"/>
  <c r="AW310" i="1"/>
  <c r="AU310" i="1"/>
  <c r="AT310" i="1"/>
  <c r="AR310" i="1"/>
  <c r="AQ310" i="1"/>
  <c r="AO310" i="1"/>
  <c r="AN310" i="1"/>
  <c r="AL310" i="1"/>
  <c r="AK310" i="1"/>
  <c r="AI310" i="1"/>
  <c r="AH310" i="1"/>
  <c r="AF310" i="1"/>
  <c r="AE310" i="1"/>
  <c r="AD310" i="1"/>
  <c r="AC310" i="1"/>
  <c r="AB310" i="1"/>
  <c r="AA310" i="1"/>
  <c r="Z310" i="1"/>
  <c r="Y310" i="1"/>
  <c r="W310" i="1"/>
  <c r="V310" i="1"/>
  <c r="U310" i="1"/>
  <c r="T310" i="1"/>
  <c r="S310" i="1"/>
  <c r="Q310" i="1"/>
  <c r="P310" i="1"/>
  <c r="N310" i="1"/>
  <c r="M310" i="1"/>
  <c r="L310" i="1"/>
  <c r="K310" i="1"/>
  <c r="J310" i="1"/>
  <c r="H310" i="1"/>
  <c r="G310" i="1"/>
  <c r="E310" i="1"/>
  <c r="D310" i="1"/>
  <c r="C310" i="1"/>
  <c r="B310" i="1"/>
  <c r="A310" i="1"/>
  <c r="BA309" i="1"/>
  <c r="AZ309" i="1"/>
  <c r="AX309" i="1"/>
  <c r="AW309" i="1"/>
  <c r="AU309" i="1"/>
  <c r="AT309" i="1"/>
  <c r="AR309" i="1"/>
  <c r="AQ309" i="1"/>
  <c r="AO309" i="1"/>
  <c r="AN309" i="1"/>
  <c r="AL309" i="1"/>
  <c r="AK309" i="1"/>
  <c r="AI309" i="1"/>
  <c r="AH309" i="1"/>
  <c r="AF309" i="1"/>
  <c r="AE309" i="1"/>
  <c r="AD309" i="1"/>
  <c r="AC309" i="1"/>
  <c r="AB309" i="1"/>
  <c r="AA309" i="1"/>
  <c r="Z309" i="1"/>
  <c r="Y309" i="1"/>
  <c r="W309" i="1"/>
  <c r="V309" i="1"/>
  <c r="U309" i="1"/>
  <c r="T309" i="1"/>
  <c r="S309" i="1"/>
  <c r="Q309" i="1"/>
  <c r="P309" i="1"/>
  <c r="N309" i="1"/>
  <c r="M309" i="1"/>
  <c r="L309" i="1"/>
  <c r="K309" i="1"/>
  <c r="J309" i="1"/>
  <c r="H309" i="1"/>
  <c r="G309" i="1"/>
  <c r="E309" i="1"/>
  <c r="D309" i="1"/>
  <c r="C309" i="1"/>
  <c r="B309" i="1"/>
  <c r="A309" i="1"/>
  <c r="BA308" i="1"/>
  <c r="AZ308" i="1"/>
  <c r="AX308" i="1"/>
  <c r="AW308" i="1"/>
  <c r="AU308" i="1"/>
  <c r="AT308" i="1"/>
  <c r="AR308" i="1"/>
  <c r="AQ308" i="1"/>
  <c r="AO308" i="1"/>
  <c r="AN308" i="1"/>
  <c r="AL308" i="1"/>
  <c r="AK308" i="1"/>
  <c r="AI308" i="1"/>
  <c r="AH308" i="1"/>
  <c r="AF308" i="1"/>
  <c r="AE308" i="1"/>
  <c r="AD308" i="1"/>
  <c r="AC308" i="1"/>
  <c r="AB308" i="1"/>
  <c r="AA308" i="1"/>
  <c r="Z308" i="1"/>
  <c r="Y308" i="1"/>
  <c r="W308" i="1"/>
  <c r="V308" i="1"/>
  <c r="U308" i="1"/>
  <c r="T308" i="1"/>
  <c r="S308" i="1"/>
  <c r="Q308" i="1"/>
  <c r="P308" i="1"/>
  <c r="N308" i="1"/>
  <c r="M308" i="1"/>
  <c r="L308" i="1"/>
  <c r="K308" i="1"/>
  <c r="J308" i="1"/>
  <c r="H308" i="1"/>
  <c r="G308" i="1"/>
  <c r="E308" i="1"/>
  <c r="D308" i="1"/>
  <c r="C308" i="1"/>
  <c r="B308" i="1"/>
  <c r="A308" i="1"/>
  <c r="BA307" i="1"/>
  <c r="AZ307" i="1"/>
  <c r="AX307" i="1"/>
  <c r="AW307" i="1"/>
  <c r="AU307" i="1"/>
  <c r="AT307" i="1"/>
  <c r="AR307" i="1"/>
  <c r="AQ307" i="1"/>
  <c r="AO307" i="1"/>
  <c r="AN307" i="1"/>
  <c r="AL307" i="1"/>
  <c r="AK307" i="1"/>
  <c r="AI307" i="1"/>
  <c r="AH307" i="1"/>
  <c r="AF307" i="1"/>
  <c r="AE307" i="1"/>
  <c r="AD307" i="1"/>
  <c r="AC307" i="1"/>
  <c r="AB307" i="1"/>
  <c r="AA307" i="1"/>
  <c r="Z307" i="1"/>
  <c r="Y307" i="1"/>
  <c r="W307" i="1"/>
  <c r="V307" i="1"/>
  <c r="U307" i="1"/>
  <c r="T307" i="1"/>
  <c r="S307" i="1"/>
  <c r="Q307" i="1"/>
  <c r="P307" i="1"/>
  <c r="N307" i="1"/>
  <c r="M307" i="1"/>
  <c r="L307" i="1"/>
  <c r="K307" i="1"/>
  <c r="J307" i="1"/>
  <c r="H307" i="1"/>
  <c r="G307" i="1"/>
  <c r="E307" i="1"/>
  <c r="D307" i="1"/>
  <c r="C307" i="1"/>
  <c r="B307" i="1"/>
  <c r="A307" i="1"/>
  <c r="BA306" i="1"/>
  <c r="AZ306" i="1"/>
  <c r="AX306" i="1"/>
  <c r="AW306" i="1"/>
  <c r="AU306" i="1"/>
  <c r="AT306" i="1"/>
  <c r="AR306" i="1"/>
  <c r="AQ306" i="1"/>
  <c r="AO306" i="1"/>
  <c r="AN306" i="1"/>
  <c r="AL306" i="1"/>
  <c r="AK306" i="1"/>
  <c r="AI306" i="1"/>
  <c r="AH306" i="1"/>
  <c r="AF306" i="1"/>
  <c r="AE306" i="1"/>
  <c r="AD306" i="1"/>
  <c r="AC306" i="1"/>
  <c r="AB306" i="1"/>
  <c r="AA306" i="1"/>
  <c r="Z306" i="1"/>
  <c r="Y306" i="1"/>
  <c r="W306" i="1"/>
  <c r="V306" i="1"/>
  <c r="U306" i="1"/>
  <c r="T306" i="1"/>
  <c r="S306" i="1"/>
  <c r="Q306" i="1"/>
  <c r="P306" i="1"/>
  <c r="N306" i="1"/>
  <c r="M306" i="1"/>
  <c r="L306" i="1"/>
  <c r="K306" i="1"/>
  <c r="J306" i="1"/>
  <c r="H306" i="1"/>
  <c r="G306" i="1"/>
  <c r="E306" i="1"/>
  <c r="D306" i="1"/>
  <c r="C306" i="1"/>
  <c r="B306" i="1"/>
  <c r="A306" i="1"/>
  <c r="BA305" i="1"/>
  <c r="AZ305" i="1"/>
  <c r="AX305" i="1"/>
  <c r="AW305" i="1"/>
  <c r="AU305" i="1"/>
  <c r="AT305" i="1"/>
  <c r="AR305" i="1"/>
  <c r="AQ305" i="1"/>
  <c r="AO305" i="1"/>
  <c r="AN305" i="1"/>
  <c r="AL305" i="1"/>
  <c r="AK305" i="1"/>
  <c r="AI305" i="1"/>
  <c r="AH305" i="1"/>
  <c r="AF305" i="1"/>
  <c r="AE305" i="1"/>
  <c r="AD305" i="1"/>
  <c r="AC305" i="1"/>
  <c r="AB305" i="1"/>
  <c r="AA305" i="1"/>
  <c r="Z305" i="1"/>
  <c r="Y305" i="1"/>
  <c r="W305" i="1"/>
  <c r="V305" i="1"/>
  <c r="U305" i="1"/>
  <c r="T305" i="1"/>
  <c r="S305" i="1"/>
  <c r="Q305" i="1"/>
  <c r="P305" i="1"/>
  <c r="N305" i="1"/>
  <c r="M305" i="1"/>
  <c r="L305" i="1"/>
  <c r="K305" i="1"/>
  <c r="J305" i="1"/>
  <c r="H305" i="1"/>
  <c r="G305" i="1"/>
  <c r="E305" i="1"/>
  <c r="D305" i="1"/>
  <c r="C305" i="1"/>
  <c r="B305" i="1"/>
  <c r="A305" i="1"/>
  <c r="BA304" i="1"/>
  <c r="AZ304" i="1"/>
  <c r="AX304" i="1"/>
  <c r="AW304" i="1"/>
  <c r="AU304" i="1"/>
  <c r="AT304" i="1"/>
  <c r="AR304" i="1"/>
  <c r="AQ304" i="1"/>
  <c r="AO304" i="1"/>
  <c r="AN304" i="1"/>
  <c r="AL304" i="1"/>
  <c r="AK304" i="1"/>
  <c r="AI304" i="1"/>
  <c r="AH304" i="1"/>
  <c r="AF304" i="1"/>
  <c r="AE304" i="1"/>
  <c r="AD304" i="1"/>
  <c r="AC304" i="1"/>
  <c r="AB304" i="1"/>
  <c r="AA304" i="1"/>
  <c r="Z304" i="1"/>
  <c r="Y304" i="1"/>
  <c r="W304" i="1"/>
  <c r="V304" i="1"/>
  <c r="U304" i="1"/>
  <c r="T304" i="1"/>
  <c r="S304" i="1"/>
  <c r="Q304" i="1"/>
  <c r="P304" i="1"/>
  <c r="N304" i="1"/>
  <c r="M304" i="1"/>
  <c r="L304" i="1"/>
  <c r="K304" i="1"/>
  <c r="J304" i="1"/>
  <c r="H304" i="1"/>
  <c r="G304" i="1"/>
  <c r="E304" i="1"/>
  <c r="D304" i="1"/>
  <c r="C304" i="1"/>
  <c r="B304" i="1"/>
  <c r="A304" i="1"/>
  <c r="BA303" i="1"/>
  <c r="AZ303" i="1"/>
  <c r="AX303" i="1"/>
  <c r="AW303" i="1"/>
  <c r="AU303" i="1"/>
  <c r="AT303" i="1"/>
  <c r="AR303" i="1"/>
  <c r="AQ303" i="1"/>
  <c r="AO303" i="1"/>
  <c r="AN303" i="1"/>
  <c r="AL303" i="1"/>
  <c r="AK303" i="1"/>
  <c r="AI303" i="1"/>
  <c r="AH303" i="1"/>
  <c r="AF303" i="1"/>
  <c r="AE303" i="1"/>
  <c r="AD303" i="1"/>
  <c r="AC303" i="1"/>
  <c r="AB303" i="1"/>
  <c r="AA303" i="1"/>
  <c r="Z303" i="1"/>
  <c r="Y303" i="1"/>
  <c r="W303" i="1"/>
  <c r="V303" i="1"/>
  <c r="U303" i="1"/>
  <c r="T303" i="1"/>
  <c r="S303" i="1"/>
  <c r="Q303" i="1"/>
  <c r="P303" i="1"/>
  <c r="N303" i="1"/>
  <c r="M303" i="1"/>
  <c r="L303" i="1"/>
  <c r="K303" i="1"/>
  <c r="J303" i="1"/>
  <c r="H303" i="1"/>
  <c r="G303" i="1"/>
  <c r="E303" i="1"/>
  <c r="D303" i="1"/>
  <c r="C303" i="1"/>
  <c r="B303" i="1"/>
  <c r="A303" i="1"/>
  <c r="BA302" i="1"/>
  <c r="AZ302" i="1"/>
  <c r="AX302" i="1"/>
  <c r="AW302" i="1"/>
  <c r="AU302" i="1"/>
  <c r="AT302" i="1"/>
  <c r="AR302" i="1"/>
  <c r="AQ302" i="1"/>
  <c r="AO302" i="1"/>
  <c r="AN302" i="1"/>
  <c r="AL302" i="1"/>
  <c r="AK302" i="1"/>
  <c r="AI302" i="1"/>
  <c r="AH302" i="1"/>
  <c r="AF302" i="1"/>
  <c r="AE302" i="1"/>
  <c r="AD302" i="1"/>
  <c r="AC302" i="1"/>
  <c r="AB302" i="1"/>
  <c r="AA302" i="1"/>
  <c r="Z302" i="1"/>
  <c r="Y302" i="1"/>
  <c r="W302" i="1"/>
  <c r="V302" i="1"/>
  <c r="U302" i="1"/>
  <c r="T302" i="1"/>
  <c r="S302" i="1"/>
  <c r="Q302" i="1"/>
  <c r="P302" i="1"/>
  <c r="N302" i="1"/>
  <c r="M302" i="1"/>
  <c r="L302" i="1"/>
  <c r="K302" i="1"/>
  <c r="J302" i="1"/>
  <c r="H302" i="1"/>
  <c r="G302" i="1"/>
  <c r="E302" i="1"/>
  <c r="D302" i="1"/>
  <c r="C302" i="1"/>
  <c r="B302" i="1"/>
  <c r="A302" i="1"/>
  <c r="BA301" i="1"/>
  <c r="AZ301" i="1"/>
  <c r="AX301" i="1"/>
  <c r="AW301" i="1"/>
  <c r="AU301" i="1"/>
  <c r="AT301" i="1"/>
  <c r="AR301" i="1"/>
  <c r="AQ301" i="1"/>
  <c r="AO301" i="1"/>
  <c r="AN301" i="1"/>
  <c r="AL301" i="1"/>
  <c r="AK301" i="1"/>
  <c r="AI301" i="1"/>
  <c r="AH301" i="1"/>
  <c r="AF301" i="1"/>
  <c r="AE301" i="1"/>
  <c r="AD301" i="1"/>
  <c r="AC301" i="1"/>
  <c r="AB301" i="1"/>
  <c r="AA301" i="1"/>
  <c r="Z301" i="1"/>
  <c r="Y301" i="1"/>
  <c r="W301" i="1"/>
  <c r="V301" i="1"/>
  <c r="U301" i="1"/>
  <c r="T301" i="1"/>
  <c r="S301" i="1"/>
  <c r="Q301" i="1"/>
  <c r="P301" i="1"/>
  <c r="N301" i="1"/>
  <c r="M301" i="1"/>
  <c r="L301" i="1"/>
  <c r="K301" i="1"/>
  <c r="J301" i="1"/>
  <c r="H301" i="1"/>
  <c r="G301" i="1"/>
  <c r="E301" i="1"/>
  <c r="D301" i="1"/>
  <c r="C301" i="1"/>
  <c r="B301" i="1"/>
  <c r="A301" i="1"/>
  <c r="BA300" i="1"/>
  <c r="AZ300" i="1"/>
  <c r="AX300" i="1"/>
  <c r="AW300" i="1"/>
  <c r="AU300" i="1"/>
  <c r="AT300" i="1"/>
  <c r="AR300" i="1"/>
  <c r="AQ300" i="1"/>
  <c r="AO300" i="1"/>
  <c r="AN300" i="1"/>
  <c r="AL300" i="1"/>
  <c r="AK300" i="1"/>
  <c r="AI300" i="1"/>
  <c r="AH300" i="1"/>
  <c r="AF300" i="1"/>
  <c r="AE300" i="1"/>
  <c r="AD300" i="1"/>
  <c r="AC300" i="1"/>
  <c r="AB300" i="1"/>
  <c r="AA300" i="1"/>
  <c r="Z300" i="1"/>
  <c r="Y300" i="1"/>
  <c r="W300" i="1"/>
  <c r="V300" i="1"/>
  <c r="U300" i="1"/>
  <c r="T300" i="1"/>
  <c r="S300" i="1"/>
  <c r="Q300" i="1"/>
  <c r="P300" i="1"/>
  <c r="N300" i="1"/>
  <c r="M300" i="1"/>
  <c r="L300" i="1"/>
  <c r="K300" i="1"/>
  <c r="J300" i="1"/>
  <c r="H300" i="1"/>
  <c r="G300" i="1"/>
  <c r="E300" i="1"/>
  <c r="D300" i="1"/>
  <c r="C300" i="1"/>
  <c r="B300" i="1"/>
  <c r="A300" i="1"/>
  <c r="BA299" i="1"/>
  <c r="AZ299" i="1"/>
  <c r="AX299" i="1"/>
  <c r="AW299" i="1"/>
  <c r="AU299" i="1"/>
  <c r="AT299" i="1"/>
  <c r="AR299" i="1"/>
  <c r="AQ299" i="1"/>
  <c r="AO299" i="1"/>
  <c r="AN299" i="1"/>
  <c r="AL299" i="1"/>
  <c r="AK299" i="1"/>
  <c r="AI299" i="1"/>
  <c r="AH299" i="1"/>
  <c r="AF299" i="1"/>
  <c r="AE299" i="1"/>
  <c r="AD299" i="1"/>
  <c r="AC299" i="1"/>
  <c r="AB299" i="1"/>
  <c r="AA299" i="1"/>
  <c r="Z299" i="1"/>
  <c r="Y299" i="1"/>
  <c r="W299" i="1"/>
  <c r="V299" i="1"/>
  <c r="U299" i="1"/>
  <c r="T299" i="1"/>
  <c r="S299" i="1"/>
  <c r="Q299" i="1"/>
  <c r="P299" i="1"/>
  <c r="N299" i="1"/>
  <c r="M299" i="1"/>
  <c r="L299" i="1"/>
  <c r="K299" i="1"/>
  <c r="J299" i="1"/>
  <c r="H299" i="1"/>
  <c r="G299" i="1"/>
  <c r="E299" i="1"/>
  <c r="D299" i="1"/>
  <c r="C299" i="1"/>
  <c r="B299" i="1"/>
  <c r="A299" i="1"/>
  <c r="BA298" i="1"/>
  <c r="AZ298" i="1"/>
  <c r="AX298" i="1"/>
  <c r="AW298" i="1"/>
  <c r="AU298" i="1"/>
  <c r="AT298" i="1"/>
  <c r="AR298" i="1"/>
  <c r="AQ298" i="1"/>
  <c r="AO298" i="1"/>
  <c r="AN298" i="1"/>
  <c r="AL298" i="1"/>
  <c r="AK298" i="1"/>
  <c r="AI298" i="1"/>
  <c r="AH298" i="1"/>
  <c r="AF298" i="1"/>
  <c r="AE298" i="1"/>
  <c r="AD298" i="1"/>
  <c r="AC298" i="1"/>
  <c r="AB298" i="1"/>
  <c r="AA298" i="1"/>
  <c r="Z298" i="1"/>
  <c r="Y298" i="1"/>
  <c r="W298" i="1"/>
  <c r="V298" i="1"/>
  <c r="U298" i="1"/>
  <c r="T298" i="1"/>
  <c r="S298" i="1"/>
  <c r="Q298" i="1"/>
  <c r="P298" i="1"/>
  <c r="N298" i="1"/>
  <c r="M298" i="1"/>
  <c r="L298" i="1"/>
  <c r="K298" i="1"/>
  <c r="J298" i="1"/>
  <c r="H298" i="1"/>
  <c r="G298" i="1"/>
  <c r="E298" i="1"/>
  <c r="D298" i="1"/>
  <c r="C298" i="1"/>
  <c r="B298" i="1"/>
  <c r="A298" i="1"/>
  <c r="BA297" i="1"/>
  <c r="AZ297" i="1"/>
  <c r="AX297" i="1"/>
  <c r="AW297" i="1"/>
  <c r="AU297" i="1"/>
  <c r="AT297" i="1"/>
  <c r="AR297" i="1"/>
  <c r="AQ297" i="1"/>
  <c r="AO297" i="1"/>
  <c r="AN297" i="1"/>
  <c r="AL297" i="1"/>
  <c r="AK297" i="1"/>
  <c r="AI297" i="1"/>
  <c r="AH297" i="1"/>
  <c r="AF297" i="1"/>
  <c r="AE297" i="1"/>
  <c r="AD297" i="1"/>
  <c r="AC297" i="1"/>
  <c r="AB297" i="1"/>
  <c r="AA297" i="1"/>
  <c r="Z297" i="1"/>
  <c r="Y297" i="1"/>
  <c r="W297" i="1"/>
  <c r="V297" i="1"/>
  <c r="U297" i="1"/>
  <c r="T297" i="1"/>
  <c r="S297" i="1"/>
  <c r="Q297" i="1"/>
  <c r="P297" i="1"/>
  <c r="N297" i="1"/>
  <c r="M297" i="1"/>
  <c r="L297" i="1"/>
  <c r="K297" i="1"/>
  <c r="J297" i="1"/>
  <c r="H297" i="1"/>
  <c r="G297" i="1"/>
  <c r="E297" i="1"/>
  <c r="D297" i="1"/>
  <c r="C297" i="1"/>
  <c r="B297" i="1"/>
  <c r="A297" i="1"/>
  <c r="BA296" i="1"/>
  <c r="AZ296" i="1"/>
  <c r="AX296" i="1"/>
  <c r="AW296" i="1"/>
  <c r="AU296" i="1"/>
  <c r="AT296" i="1"/>
  <c r="AR296" i="1"/>
  <c r="AQ296" i="1"/>
  <c r="AO296" i="1"/>
  <c r="AN296" i="1"/>
  <c r="AL296" i="1"/>
  <c r="AK296" i="1"/>
  <c r="AI296" i="1"/>
  <c r="AH296" i="1"/>
  <c r="AF296" i="1"/>
  <c r="AE296" i="1"/>
  <c r="AD296" i="1"/>
  <c r="AC296" i="1"/>
  <c r="AB296" i="1"/>
  <c r="AA296" i="1"/>
  <c r="Z296" i="1"/>
  <c r="Y296" i="1"/>
  <c r="W296" i="1"/>
  <c r="V296" i="1"/>
  <c r="U296" i="1"/>
  <c r="T296" i="1"/>
  <c r="S296" i="1"/>
  <c r="Q296" i="1"/>
  <c r="P296" i="1"/>
  <c r="N296" i="1"/>
  <c r="M296" i="1"/>
  <c r="L296" i="1"/>
  <c r="K296" i="1"/>
  <c r="J296" i="1"/>
  <c r="H296" i="1"/>
  <c r="G296" i="1"/>
  <c r="E296" i="1"/>
  <c r="D296" i="1"/>
  <c r="C296" i="1"/>
  <c r="B296" i="1"/>
  <c r="A296" i="1"/>
  <c r="BA295" i="1"/>
  <c r="AZ295" i="1"/>
  <c r="AX295" i="1"/>
  <c r="AW295" i="1"/>
  <c r="AU295" i="1"/>
  <c r="AT295" i="1"/>
  <c r="AR295" i="1"/>
  <c r="AQ295" i="1"/>
  <c r="AO295" i="1"/>
  <c r="AN295" i="1"/>
  <c r="AL295" i="1"/>
  <c r="AK295" i="1"/>
  <c r="AI295" i="1"/>
  <c r="AH295" i="1"/>
  <c r="AF295" i="1"/>
  <c r="AE295" i="1"/>
  <c r="AD295" i="1"/>
  <c r="AC295" i="1"/>
  <c r="AB295" i="1"/>
  <c r="AA295" i="1"/>
  <c r="Z295" i="1"/>
  <c r="Y295" i="1"/>
  <c r="W295" i="1"/>
  <c r="V295" i="1"/>
  <c r="U295" i="1"/>
  <c r="T295" i="1"/>
  <c r="S295" i="1"/>
  <c r="Q295" i="1"/>
  <c r="P295" i="1"/>
  <c r="N295" i="1"/>
  <c r="M295" i="1"/>
  <c r="L295" i="1"/>
  <c r="K295" i="1"/>
  <c r="J295" i="1"/>
  <c r="H295" i="1"/>
  <c r="G295" i="1"/>
  <c r="E295" i="1"/>
  <c r="D295" i="1"/>
  <c r="C295" i="1"/>
  <c r="B295" i="1"/>
  <c r="A295" i="1"/>
  <c r="BA294" i="1"/>
  <c r="AZ294" i="1"/>
  <c r="AX294" i="1"/>
  <c r="AW294" i="1"/>
  <c r="AU294" i="1"/>
  <c r="AT294" i="1"/>
  <c r="AR294" i="1"/>
  <c r="AQ294" i="1"/>
  <c r="AO294" i="1"/>
  <c r="AN294" i="1"/>
  <c r="AL294" i="1"/>
  <c r="AK294" i="1"/>
  <c r="AI294" i="1"/>
  <c r="AH294" i="1"/>
  <c r="AF294" i="1"/>
  <c r="AE294" i="1"/>
  <c r="AD294" i="1"/>
  <c r="AC294" i="1"/>
  <c r="AB294" i="1"/>
  <c r="AA294" i="1"/>
  <c r="Z294" i="1"/>
  <c r="Y294" i="1"/>
  <c r="W294" i="1"/>
  <c r="V294" i="1"/>
  <c r="U294" i="1"/>
  <c r="T294" i="1"/>
  <c r="S294" i="1"/>
  <c r="Q294" i="1"/>
  <c r="P294" i="1"/>
  <c r="N294" i="1"/>
  <c r="M294" i="1"/>
  <c r="L294" i="1"/>
  <c r="K294" i="1"/>
  <c r="J294" i="1"/>
  <c r="H294" i="1"/>
  <c r="G294" i="1"/>
  <c r="E294" i="1"/>
  <c r="D294" i="1"/>
  <c r="C294" i="1"/>
  <c r="B294" i="1"/>
  <c r="A294" i="1"/>
  <c r="BA293" i="1"/>
  <c r="AZ293" i="1"/>
  <c r="AX293" i="1"/>
  <c r="AW293" i="1"/>
  <c r="AU293" i="1"/>
  <c r="AT293" i="1"/>
  <c r="AR293" i="1"/>
  <c r="AQ293" i="1"/>
  <c r="AO293" i="1"/>
  <c r="AN293" i="1"/>
  <c r="AL293" i="1"/>
  <c r="AK293" i="1"/>
  <c r="AI293" i="1"/>
  <c r="AH293" i="1"/>
  <c r="AF293" i="1"/>
  <c r="AE293" i="1"/>
  <c r="AD293" i="1"/>
  <c r="AC293" i="1"/>
  <c r="AB293" i="1"/>
  <c r="AA293" i="1"/>
  <c r="Z293" i="1"/>
  <c r="Y293" i="1"/>
  <c r="W293" i="1"/>
  <c r="V293" i="1"/>
  <c r="U293" i="1"/>
  <c r="T293" i="1"/>
  <c r="S293" i="1"/>
  <c r="Q293" i="1"/>
  <c r="P293" i="1"/>
  <c r="N293" i="1"/>
  <c r="M293" i="1"/>
  <c r="L293" i="1"/>
  <c r="K293" i="1"/>
  <c r="J293" i="1"/>
  <c r="H293" i="1"/>
  <c r="G293" i="1"/>
  <c r="E293" i="1"/>
  <c r="D293" i="1"/>
  <c r="C293" i="1"/>
  <c r="B293" i="1"/>
  <c r="A293" i="1"/>
  <c r="BA292" i="1"/>
  <c r="AZ292" i="1"/>
  <c r="AX292" i="1"/>
  <c r="AW292" i="1"/>
  <c r="AU292" i="1"/>
  <c r="AT292" i="1"/>
  <c r="AR292" i="1"/>
  <c r="AQ292" i="1"/>
  <c r="AO292" i="1"/>
  <c r="AN292" i="1"/>
  <c r="AL292" i="1"/>
  <c r="AK292" i="1"/>
  <c r="AI292" i="1"/>
  <c r="AH292" i="1"/>
  <c r="AF292" i="1"/>
  <c r="AE292" i="1"/>
  <c r="AD292" i="1"/>
  <c r="AC292" i="1"/>
  <c r="AB292" i="1"/>
  <c r="AA292" i="1"/>
  <c r="Z292" i="1"/>
  <c r="Y292" i="1"/>
  <c r="W292" i="1"/>
  <c r="V292" i="1"/>
  <c r="U292" i="1"/>
  <c r="T292" i="1"/>
  <c r="S292" i="1"/>
  <c r="Q292" i="1"/>
  <c r="P292" i="1"/>
  <c r="N292" i="1"/>
  <c r="M292" i="1"/>
  <c r="L292" i="1"/>
  <c r="K292" i="1"/>
  <c r="J292" i="1"/>
  <c r="H292" i="1"/>
  <c r="G292" i="1"/>
  <c r="E292" i="1"/>
  <c r="D292" i="1"/>
  <c r="C292" i="1"/>
  <c r="B292" i="1"/>
  <c r="A292" i="1"/>
  <c r="BA291" i="1"/>
  <c r="AZ291" i="1"/>
  <c r="AX291" i="1"/>
  <c r="AW291" i="1"/>
  <c r="AU291" i="1"/>
  <c r="AT291" i="1"/>
  <c r="AR291" i="1"/>
  <c r="AQ291" i="1"/>
  <c r="AO291" i="1"/>
  <c r="AN291" i="1"/>
  <c r="AL291" i="1"/>
  <c r="AK291" i="1"/>
  <c r="AI291" i="1"/>
  <c r="AH291" i="1"/>
  <c r="AF291" i="1"/>
  <c r="AE291" i="1"/>
  <c r="AD291" i="1"/>
  <c r="AC291" i="1"/>
  <c r="AB291" i="1"/>
  <c r="AA291" i="1"/>
  <c r="Z291" i="1"/>
  <c r="Y291" i="1"/>
  <c r="W291" i="1"/>
  <c r="V291" i="1"/>
  <c r="U291" i="1"/>
  <c r="T291" i="1"/>
  <c r="S291" i="1"/>
  <c r="Q291" i="1"/>
  <c r="P291" i="1"/>
  <c r="N291" i="1"/>
  <c r="M291" i="1"/>
  <c r="L291" i="1"/>
  <c r="K291" i="1"/>
  <c r="J291" i="1"/>
  <c r="H291" i="1"/>
  <c r="G291" i="1"/>
  <c r="E291" i="1"/>
  <c r="D291" i="1"/>
  <c r="C291" i="1"/>
  <c r="B291" i="1"/>
  <c r="A291" i="1"/>
  <c r="BA290" i="1"/>
  <c r="AZ290" i="1"/>
  <c r="AX290" i="1"/>
  <c r="AW290" i="1"/>
  <c r="AU290" i="1"/>
  <c r="AT290" i="1"/>
  <c r="AR290" i="1"/>
  <c r="AQ290" i="1"/>
  <c r="AO290" i="1"/>
  <c r="AN290" i="1"/>
  <c r="AL290" i="1"/>
  <c r="AK290" i="1"/>
  <c r="AI290" i="1"/>
  <c r="AH290" i="1"/>
  <c r="AF290" i="1"/>
  <c r="AE290" i="1"/>
  <c r="AD290" i="1"/>
  <c r="AC290" i="1"/>
  <c r="AB290" i="1"/>
  <c r="AA290" i="1"/>
  <c r="Z290" i="1"/>
  <c r="Y290" i="1"/>
  <c r="W290" i="1"/>
  <c r="V290" i="1"/>
  <c r="U290" i="1"/>
  <c r="T290" i="1"/>
  <c r="S290" i="1"/>
  <c r="Q290" i="1"/>
  <c r="P290" i="1"/>
  <c r="N290" i="1"/>
  <c r="M290" i="1"/>
  <c r="L290" i="1"/>
  <c r="K290" i="1"/>
  <c r="J290" i="1"/>
  <c r="H290" i="1"/>
  <c r="G290" i="1"/>
  <c r="E290" i="1"/>
  <c r="D290" i="1"/>
  <c r="C290" i="1"/>
  <c r="B290" i="1"/>
  <c r="A290" i="1"/>
  <c r="BA289" i="1"/>
  <c r="AZ289" i="1"/>
  <c r="AX289" i="1"/>
  <c r="AW289" i="1"/>
  <c r="AU289" i="1"/>
  <c r="AT289" i="1"/>
  <c r="AR289" i="1"/>
  <c r="AQ289" i="1"/>
  <c r="AO289" i="1"/>
  <c r="AN289" i="1"/>
  <c r="AL289" i="1"/>
  <c r="AK289" i="1"/>
  <c r="AI289" i="1"/>
  <c r="AH289" i="1"/>
  <c r="AF289" i="1"/>
  <c r="AE289" i="1"/>
  <c r="AD289" i="1"/>
  <c r="AC289" i="1"/>
  <c r="AB289" i="1"/>
  <c r="AA289" i="1"/>
  <c r="Z289" i="1"/>
  <c r="Y289" i="1"/>
  <c r="W289" i="1"/>
  <c r="V289" i="1"/>
  <c r="U289" i="1"/>
  <c r="T289" i="1"/>
  <c r="S289" i="1"/>
  <c r="Q289" i="1"/>
  <c r="P289" i="1"/>
  <c r="N289" i="1"/>
  <c r="M289" i="1"/>
  <c r="L289" i="1"/>
  <c r="K289" i="1"/>
  <c r="J289" i="1"/>
  <c r="H289" i="1"/>
  <c r="G289" i="1"/>
  <c r="E289" i="1"/>
  <c r="D289" i="1"/>
  <c r="C289" i="1"/>
  <c r="B289" i="1"/>
  <c r="A289" i="1"/>
  <c r="BA288" i="1"/>
  <c r="AZ288" i="1"/>
  <c r="AX288" i="1"/>
  <c r="AW288" i="1"/>
  <c r="AU288" i="1"/>
  <c r="AT288" i="1"/>
  <c r="AR288" i="1"/>
  <c r="AQ288" i="1"/>
  <c r="AO288" i="1"/>
  <c r="AN288" i="1"/>
  <c r="AL288" i="1"/>
  <c r="AK288" i="1"/>
  <c r="AI288" i="1"/>
  <c r="AH288" i="1"/>
  <c r="AF288" i="1"/>
  <c r="AE288" i="1"/>
  <c r="AD288" i="1"/>
  <c r="AC288" i="1"/>
  <c r="AB288" i="1"/>
  <c r="AA288" i="1"/>
  <c r="Z288" i="1"/>
  <c r="Y288" i="1"/>
  <c r="W288" i="1"/>
  <c r="V288" i="1"/>
  <c r="U288" i="1"/>
  <c r="T288" i="1"/>
  <c r="S288" i="1"/>
  <c r="Q288" i="1"/>
  <c r="P288" i="1"/>
  <c r="N288" i="1"/>
  <c r="M288" i="1"/>
  <c r="L288" i="1"/>
  <c r="K288" i="1"/>
  <c r="J288" i="1"/>
  <c r="H288" i="1"/>
  <c r="G288" i="1"/>
  <c r="E288" i="1"/>
  <c r="D288" i="1"/>
  <c r="C288" i="1"/>
  <c r="B288" i="1"/>
  <c r="A288" i="1"/>
  <c r="BA287" i="1"/>
  <c r="AZ287" i="1"/>
  <c r="AX287" i="1"/>
  <c r="AW287" i="1"/>
  <c r="AU287" i="1"/>
  <c r="AT287" i="1"/>
  <c r="AR287" i="1"/>
  <c r="AQ287" i="1"/>
  <c r="AO287" i="1"/>
  <c r="AN287" i="1"/>
  <c r="AL287" i="1"/>
  <c r="AK287" i="1"/>
  <c r="AI287" i="1"/>
  <c r="AH287" i="1"/>
  <c r="AF287" i="1"/>
  <c r="AE287" i="1"/>
  <c r="AD287" i="1"/>
  <c r="AC287" i="1"/>
  <c r="AB287" i="1"/>
  <c r="AA287" i="1"/>
  <c r="Z287" i="1"/>
  <c r="Y287" i="1"/>
  <c r="W287" i="1"/>
  <c r="V287" i="1"/>
  <c r="U287" i="1"/>
  <c r="T287" i="1"/>
  <c r="S287" i="1"/>
  <c r="Q287" i="1"/>
  <c r="P287" i="1"/>
  <c r="N287" i="1"/>
  <c r="M287" i="1"/>
  <c r="L287" i="1"/>
  <c r="K287" i="1"/>
  <c r="J287" i="1"/>
  <c r="H287" i="1"/>
  <c r="G287" i="1"/>
  <c r="E287" i="1"/>
  <c r="D287" i="1"/>
  <c r="C287" i="1"/>
  <c r="B287" i="1"/>
  <c r="A287" i="1"/>
  <c r="BA286" i="1"/>
  <c r="AZ286" i="1"/>
  <c r="AX286" i="1"/>
  <c r="AW286" i="1"/>
  <c r="AU286" i="1"/>
  <c r="AT286" i="1"/>
  <c r="AR286" i="1"/>
  <c r="AQ286" i="1"/>
  <c r="AO286" i="1"/>
  <c r="AN286" i="1"/>
  <c r="AL286" i="1"/>
  <c r="AK286" i="1"/>
  <c r="AI286" i="1"/>
  <c r="AH286" i="1"/>
  <c r="AF286" i="1"/>
  <c r="AE286" i="1"/>
  <c r="AD286" i="1"/>
  <c r="AC286" i="1"/>
  <c r="AB286" i="1"/>
  <c r="AA286" i="1"/>
  <c r="Z286" i="1"/>
  <c r="Y286" i="1"/>
  <c r="W286" i="1"/>
  <c r="V286" i="1"/>
  <c r="U286" i="1"/>
  <c r="T286" i="1"/>
  <c r="S286" i="1"/>
  <c r="Q286" i="1"/>
  <c r="P286" i="1"/>
  <c r="N286" i="1"/>
  <c r="M286" i="1"/>
  <c r="L286" i="1"/>
  <c r="K286" i="1"/>
  <c r="J286" i="1"/>
  <c r="H286" i="1"/>
  <c r="G286" i="1"/>
  <c r="E286" i="1"/>
  <c r="D286" i="1"/>
  <c r="C286" i="1"/>
  <c r="B286" i="1"/>
  <c r="A286" i="1"/>
  <c r="BA285" i="1"/>
  <c r="AZ285" i="1"/>
  <c r="AX285" i="1"/>
  <c r="AW285" i="1"/>
  <c r="AU285" i="1"/>
  <c r="AT285" i="1"/>
  <c r="AR285" i="1"/>
  <c r="AQ285" i="1"/>
  <c r="AO285" i="1"/>
  <c r="AN285" i="1"/>
  <c r="AL285" i="1"/>
  <c r="AK285" i="1"/>
  <c r="AI285" i="1"/>
  <c r="AH285" i="1"/>
  <c r="AF285" i="1"/>
  <c r="AE285" i="1"/>
  <c r="AD285" i="1"/>
  <c r="AC285" i="1"/>
  <c r="AB285" i="1"/>
  <c r="AA285" i="1"/>
  <c r="Z285" i="1"/>
  <c r="Y285" i="1"/>
  <c r="W285" i="1"/>
  <c r="V285" i="1"/>
  <c r="U285" i="1"/>
  <c r="T285" i="1"/>
  <c r="S285" i="1"/>
  <c r="Q285" i="1"/>
  <c r="P285" i="1"/>
  <c r="N285" i="1"/>
  <c r="M285" i="1"/>
  <c r="L285" i="1"/>
  <c r="K285" i="1"/>
  <c r="J285" i="1"/>
  <c r="H285" i="1"/>
  <c r="G285" i="1"/>
  <c r="E285" i="1"/>
  <c r="D285" i="1"/>
  <c r="C285" i="1"/>
  <c r="B285" i="1"/>
  <c r="A285" i="1"/>
  <c r="BA284" i="1"/>
  <c r="AZ284" i="1"/>
  <c r="AX284" i="1"/>
  <c r="AW284" i="1"/>
  <c r="AU284" i="1"/>
  <c r="AT284" i="1"/>
  <c r="AR284" i="1"/>
  <c r="AQ284" i="1"/>
  <c r="AO284" i="1"/>
  <c r="AN284" i="1"/>
  <c r="AL284" i="1"/>
  <c r="AK284" i="1"/>
  <c r="AI284" i="1"/>
  <c r="AH284" i="1"/>
  <c r="AF284" i="1"/>
  <c r="AE284" i="1"/>
  <c r="AD284" i="1"/>
  <c r="AC284" i="1"/>
  <c r="AB284" i="1"/>
  <c r="AA284" i="1"/>
  <c r="Z284" i="1"/>
  <c r="Y284" i="1"/>
  <c r="W284" i="1"/>
  <c r="V284" i="1"/>
  <c r="U284" i="1"/>
  <c r="T284" i="1"/>
  <c r="S284" i="1"/>
  <c r="Q284" i="1"/>
  <c r="P284" i="1"/>
  <c r="N284" i="1"/>
  <c r="M284" i="1"/>
  <c r="L284" i="1"/>
  <c r="K284" i="1"/>
  <c r="J284" i="1"/>
  <c r="H284" i="1"/>
  <c r="G284" i="1"/>
  <c r="E284" i="1"/>
  <c r="D284" i="1"/>
  <c r="C284" i="1"/>
  <c r="B284" i="1"/>
  <c r="A284" i="1"/>
  <c r="BA283" i="1"/>
  <c r="AZ283" i="1"/>
  <c r="AX283" i="1"/>
  <c r="AW283" i="1"/>
  <c r="AU283" i="1"/>
  <c r="AT283" i="1"/>
  <c r="AR283" i="1"/>
  <c r="AQ283" i="1"/>
  <c r="AO283" i="1"/>
  <c r="AN283" i="1"/>
  <c r="AL283" i="1"/>
  <c r="AK283" i="1"/>
  <c r="AI283" i="1"/>
  <c r="AH283" i="1"/>
  <c r="AF283" i="1"/>
  <c r="AE283" i="1"/>
  <c r="AD283" i="1"/>
  <c r="AC283" i="1"/>
  <c r="AB283" i="1"/>
  <c r="AA283" i="1"/>
  <c r="Z283" i="1"/>
  <c r="Y283" i="1"/>
  <c r="W283" i="1"/>
  <c r="V283" i="1"/>
  <c r="U283" i="1"/>
  <c r="T283" i="1"/>
  <c r="S283" i="1"/>
  <c r="Q283" i="1"/>
  <c r="P283" i="1"/>
  <c r="N283" i="1"/>
  <c r="M283" i="1"/>
  <c r="L283" i="1"/>
  <c r="K283" i="1"/>
  <c r="J283" i="1"/>
  <c r="H283" i="1"/>
  <c r="G283" i="1"/>
  <c r="E283" i="1"/>
  <c r="D283" i="1"/>
  <c r="C283" i="1"/>
  <c r="B283" i="1"/>
  <c r="A283" i="1"/>
  <c r="BA282" i="1"/>
  <c r="AZ282" i="1"/>
  <c r="AX282" i="1"/>
  <c r="AW282" i="1"/>
  <c r="AU282" i="1"/>
  <c r="AT282" i="1"/>
  <c r="AR282" i="1"/>
  <c r="AQ282" i="1"/>
  <c r="AO282" i="1"/>
  <c r="AN282" i="1"/>
  <c r="AL282" i="1"/>
  <c r="AK282" i="1"/>
  <c r="AI282" i="1"/>
  <c r="AH282" i="1"/>
  <c r="AF282" i="1"/>
  <c r="AE282" i="1"/>
  <c r="AD282" i="1"/>
  <c r="AC282" i="1"/>
  <c r="AB282" i="1"/>
  <c r="AA282" i="1"/>
  <c r="Z282" i="1"/>
  <c r="Y282" i="1"/>
  <c r="W282" i="1"/>
  <c r="V282" i="1"/>
  <c r="U282" i="1"/>
  <c r="T282" i="1"/>
  <c r="S282" i="1"/>
  <c r="Q282" i="1"/>
  <c r="P282" i="1"/>
  <c r="N282" i="1"/>
  <c r="M282" i="1"/>
  <c r="L282" i="1"/>
  <c r="K282" i="1"/>
  <c r="J282" i="1"/>
  <c r="H282" i="1"/>
  <c r="G282" i="1"/>
  <c r="E282" i="1"/>
  <c r="D282" i="1"/>
  <c r="C282" i="1"/>
  <c r="B282" i="1"/>
  <c r="A282" i="1"/>
  <c r="BA281" i="1"/>
  <c r="AZ281" i="1"/>
  <c r="AX281" i="1"/>
  <c r="AW281" i="1"/>
  <c r="AU281" i="1"/>
  <c r="AT281" i="1"/>
  <c r="AR281" i="1"/>
  <c r="AQ281" i="1"/>
  <c r="AO281" i="1"/>
  <c r="AN281" i="1"/>
  <c r="AL281" i="1"/>
  <c r="AK281" i="1"/>
  <c r="AI281" i="1"/>
  <c r="AH281" i="1"/>
  <c r="AF281" i="1"/>
  <c r="AE281" i="1"/>
  <c r="AD281" i="1"/>
  <c r="AC281" i="1"/>
  <c r="AB281" i="1"/>
  <c r="AA281" i="1"/>
  <c r="Z281" i="1"/>
  <c r="Y281" i="1"/>
  <c r="W281" i="1"/>
  <c r="V281" i="1"/>
  <c r="U281" i="1"/>
  <c r="T281" i="1"/>
  <c r="S281" i="1"/>
  <c r="Q281" i="1"/>
  <c r="P281" i="1"/>
  <c r="N281" i="1"/>
  <c r="M281" i="1"/>
  <c r="L281" i="1"/>
  <c r="K281" i="1"/>
  <c r="J281" i="1"/>
  <c r="H281" i="1"/>
  <c r="G281" i="1"/>
  <c r="E281" i="1"/>
  <c r="D281" i="1"/>
  <c r="C281" i="1"/>
  <c r="B281" i="1"/>
  <c r="A281" i="1"/>
  <c r="BA280" i="1"/>
  <c r="AZ280" i="1"/>
  <c r="AX280" i="1"/>
  <c r="AW280" i="1"/>
  <c r="AU280" i="1"/>
  <c r="AT280" i="1"/>
  <c r="AR280" i="1"/>
  <c r="AQ280" i="1"/>
  <c r="AO280" i="1"/>
  <c r="AN280" i="1"/>
  <c r="AL280" i="1"/>
  <c r="AK280" i="1"/>
  <c r="AI280" i="1"/>
  <c r="AH280" i="1"/>
  <c r="AF280" i="1"/>
  <c r="AE280" i="1"/>
  <c r="AD280" i="1"/>
  <c r="AC280" i="1"/>
  <c r="AB280" i="1"/>
  <c r="AA280" i="1"/>
  <c r="Z280" i="1"/>
  <c r="Y280" i="1"/>
  <c r="W280" i="1"/>
  <c r="V280" i="1"/>
  <c r="U280" i="1"/>
  <c r="T280" i="1"/>
  <c r="S280" i="1"/>
  <c r="Q280" i="1"/>
  <c r="P280" i="1"/>
  <c r="N280" i="1"/>
  <c r="M280" i="1"/>
  <c r="L280" i="1"/>
  <c r="K280" i="1"/>
  <c r="J280" i="1"/>
  <c r="H280" i="1"/>
  <c r="G280" i="1"/>
  <c r="E280" i="1"/>
  <c r="D280" i="1"/>
  <c r="C280" i="1"/>
  <c r="B280" i="1"/>
  <c r="A280" i="1"/>
  <c r="BA279" i="1"/>
  <c r="AZ279" i="1"/>
  <c r="AX279" i="1"/>
  <c r="AW279" i="1"/>
  <c r="AU279" i="1"/>
  <c r="AT279" i="1"/>
  <c r="AR279" i="1"/>
  <c r="AQ279" i="1"/>
  <c r="AO279" i="1"/>
  <c r="AN279" i="1"/>
  <c r="AL279" i="1"/>
  <c r="AK279" i="1"/>
  <c r="AI279" i="1"/>
  <c r="AH279" i="1"/>
  <c r="AF279" i="1"/>
  <c r="AE279" i="1"/>
  <c r="AD279" i="1"/>
  <c r="AC279" i="1"/>
  <c r="AB279" i="1"/>
  <c r="AA279" i="1"/>
  <c r="Z279" i="1"/>
  <c r="Y279" i="1"/>
  <c r="W279" i="1"/>
  <c r="V279" i="1"/>
  <c r="U279" i="1"/>
  <c r="T279" i="1"/>
  <c r="S279" i="1"/>
  <c r="Q279" i="1"/>
  <c r="P279" i="1"/>
  <c r="N279" i="1"/>
  <c r="M279" i="1"/>
  <c r="L279" i="1"/>
  <c r="K279" i="1"/>
  <c r="J279" i="1"/>
  <c r="H279" i="1"/>
  <c r="G279" i="1"/>
  <c r="E279" i="1"/>
  <c r="D279" i="1"/>
  <c r="C279" i="1"/>
  <c r="B279" i="1"/>
  <c r="A279" i="1"/>
  <c r="BA278" i="1"/>
  <c r="AZ278" i="1"/>
  <c r="AX278" i="1"/>
  <c r="AW278" i="1"/>
  <c r="AU278" i="1"/>
  <c r="AT278" i="1"/>
  <c r="AR278" i="1"/>
  <c r="AQ278" i="1"/>
  <c r="AO278" i="1"/>
  <c r="AN278" i="1"/>
  <c r="AL278" i="1"/>
  <c r="AK278" i="1"/>
  <c r="AI278" i="1"/>
  <c r="AH278" i="1"/>
  <c r="AF278" i="1"/>
  <c r="AE278" i="1"/>
  <c r="AD278" i="1"/>
  <c r="AC278" i="1"/>
  <c r="AB278" i="1"/>
  <c r="AA278" i="1"/>
  <c r="Z278" i="1"/>
  <c r="Y278" i="1"/>
  <c r="W278" i="1"/>
  <c r="V278" i="1"/>
  <c r="U278" i="1"/>
  <c r="T278" i="1"/>
  <c r="S278" i="1"/>
  <c r="Q278" i="1"/>
  <c r="P278" i="1"/>
  <c r="N278" i="1"/>
  <c r="M278" i="1"/>
  <c r="L278" i="1"/>
  <c r="K278" i="1"/>
  <c r="J278" i="1"/>
  <c r="H278" i="1"/>
  <c r="G278" i="1"/>
  <c r="E278" i="1"/>
  <c r="D278" i="1"/>
  <c r="C278" i="1"/>
  <c r="B278" i="1"/>
  <c r="A278" i="1"/>
  <c r="BA277" i="1"/>
  <c r="AZ277" i="1"/>
  <c r="AX277" i="1"/>
  <c r="AW277" i="1"/>
  <c r="AU277" i="1"/>
  <c r="AT277" i="1"/>
  <c r="AR277" i="1"/>
  <c r="AQ277" i="1"/>
  <c r="AO277" i="1"/>
  <c r="AN277" i="1"/>
  <c r="AL277" i="1"/>
  <c r="AK277" i="1"/>
  <c r="AI277" i="1"/>
  <c r="AH277" i="1"/>
  <c r="AF277" i="1"/>
  <c r="AE277" i="1"/>
  <c r="AD277" i="1"/>
  <c r="AC277" i="1"/>
  <c r="AB277" i="1"/>
  <c r="AA277" i="1"/>
  <c r="Z277" i="1"/>
  <c r="Y277" i="1"/>
  <c r="W277" i="1"/>
  <c r="V277" i="1"/>
  <c r="U277" i="1"/>
  <c r="T277" i="1"/>
  <c r="S277" i="1"/>
  <c r="Q277" i="1"/>
  <c r="P277" i="1"/>
  <c r="N277" i="1"/>
  <c r="M277" i="1"/>
  <c r="L277" i="1"/>
  <c r="K277" i="1"/>
  <c r="J277" i="1"/>
  <c r="H277" i="1"/>
  <c r="G277" i="1"/>
  <c r="E277" i="1"/>
  <c r="D277" i="1"/>
  <c r="C277" i="1"/>
  <c r="B277" i="1"/>
  <c r="A277" i="1"/>
  <c r="BA276" i="1"/>
  <c r="AZ276" i="1"/>
  <c r="AX276" i="1"/>
  <c r="AW276" i="1"/>
  <c r="AU276" i="1"/>
  <c r="AT276" i="1"/>
  <c r="AR276" i="1"/>
  <c r="AQ276" i="1"/>
  <c r="AO276" i="1"/>
  <c r="AN276" i="1"/>
  <c r="AL276" i="1"/>
  <c r="AK276" i="1"/>
  <c r="AI276" i="1"/>
  <c r="AH276" i="1"/>
  <c r="AF276" i="1"/>
  <c r="AE276" i="1"/>
  <c r="AD276" i="1"/>
  <c r="AC276" i="1"/>
  <c r="AB276" i="1"/>
  <c r="AA276" i="1"/>
  <c r="Z276" i="1"/>
  <c r="Y276" i="1"/>
  <c r="W276" i="1"/>
  <c r="V276" i="1"/>
  <c r="U276" i="1"/>
  <c r="T276" i="1"/>
  <c r="S276" i="1"/>
  <c r="Q276" i="1"/>
  <c r="P276" i="1"/>
  <c r="N276" i="1"/>
  <c r="M276" i="1"/>
  <c r="L276" i="1"/>
  <c r="K276" i="1"/>
  <c r="J276" i="1"/>
  <c r="H276" i="1"/>
  <c r="G276" i="1"/>
  <c r="E276" i="1"/>
  <c r="D276" i="1"/>
  <c r="C276" i="1"/>
  <c r="B276" i="1"/>
  <c r="A276" i="1"/>
  <c r="BA275" i="1"/>
  <c r="AZ275" i="1"/>
  <c r="AX275" i="1"/>
  <c r="AW275" i="1"/>
  <c r="AU275" i="1"/>
  <c r="AT275" i="1"/>
  <c r="AR275" i="1"/>
  <c r="AQ275" i="1"/>
  <c r="AO275" i="1"/>
  <c r="AN275" i="1"/>
  <c r="AL275" i="1"/>
  <c r="AK275" i="1"/>
  <c r="AI275" i="1"/>
  <c r="AH275" i="1"/>
  <c r="AF275" i="1"/>
  <c r="AE275" i="1"/>
  <c r="AD275" i="1"/>
  <c r="AC275" i="1"/>
  <c r="AB275" i="1"/>
  <c r="AA275" i="1"/>
  <c r="Z275" i="1"/>
  <c r="Y275" i="1"/>
  <c r="W275" i="1"/>
  <c r="V275" i="1"/>
  <c r="U275" i="1"/>
  <c r="T275" i="1"/>
  <c r="S275" i="1"/>
  <c r="Q275" i="1"/>
  <c r="P275" i="1"/>
  <c r="N275" i="1"/>
  <c r="M275" i="1"/>
  <c r="L275" i="1"/>
  <c r="K275" i="1"/>
  <c r="J275" i="1"/>
  <c r="H275" i="1"/>
  <c r="G275" i="1"/>
  <c r="E275" i="1"/>
  <c r="D275" i="1"/>
  <c r="C275" i="1"/>
  <c r="B275" i="1"/>
  <c r="A275" i="1"/>
  <c r="BA274" i="1"/>
  <c r="AZ274" i="1"/>
  <c r="AX274" i="1"/>
  <c r="AW274" i="1"/>
  <c r="AU274" i="1"/>
  <c r="AT274" i="1"/>
  <c r="AR274" i="1"/>
  <c r="AQ274" i="1"/>
  <c r="AO274" i="1"/>
  <c r="AN274" i="1"/>
  <c r="AL274" i="1"/>
  <c r="AK274" i="1"/>
  <c r="AI274" i="1"/>
  <c r="AH274" i="1"/>
  <c r="AF274" i="1"/>
  <c r="AE274" i="1"/>
  <c r="AD274" i="1"/>
  <c r="AC274" i="1"/>
  <c r="AB274" i="1"/>
  <c r="AA274" i="1"/>
  <c r="Z274" i="1"/>
  <c r="Y274" i="1"/>
  <c r="W274" i="1"/>
  <c r="V274" i="1"/>
  <c r="U274" i="1"/>
  <c r="T274" i="1"/>
  <c r="S274" i="1"/>
  <c r="Q274" i="1"/>
  <c r="P274" i="1"/>
  <c r="N274" i="1"/>
  <c r="M274" i="1"/>
  <c r="L274" i="1"/>
  <c r="K274" i="1"/>
  <c r="J274" i="1"/>
  <c r="H274" i="1"/>
  <c r="G274" i="1"/>
  <c r="E274" i="1"/>
  <c r="D274" i="1"/>
  <c r="C274" i="1"/>
  <c r="B274" i="1"/>
  <c r="A274" i="1"/>
  <c r="BA273" i="1"/>
  <c r="AZ273" i="1"/>
  <c r="AX273" i="1"/>
  <c r="AW273" i="1"/>
  <c r="AU273" i="1"/>
  <c r="AT273" i="1"/>
  <c r="AR273" i="1"/>
  <c r="AQ273" i="1"/>
  <c r="AO273" i="1"/>
  <c r="AN273" i="1"/>
  <c r="AL273" i="1"/>
  <c r="AK273" i="1"/>
  <c r="AI273" i="1"/>
  <c r="AH273" i="1"/>
  <c r="AF273" i="1"/>
  <c r="AE273" i="1"/>
  <c r="AD273" i="1"/>
  <c r="AC273" i="1"/>
  <c r="AB273" i="1"/>
  <c r="AA273" i="1"/>
  <c r="Z273" i="1"/>
  <c r="Y273" i="1"/>
  <c r="W273" i="1"/>
  <c r="V273" i="1"/>
  <c r="U273" i="1"/>
  <c r="T273" i="1"/>
  <c r="S273" i="1"/>
  <c r="Q273" i="1"/>
  <c r="P273" i="1"/>
  <c r="N273" i="1"/>
  <c r="M273" i="1"/>
  <c r="L273" i="1"/>
  <c r="K273" i="1"/>
  <c r="J273" i="1"/>
  <c r="H273" i="1"/>
  <c r="G273" i="1"/>
  <c r="E273" i="1"/>
  <c r="D273" i="1"/>
  <c r="C273" i="1"/>
  <c r="B273" i="1"/>
  <c r="A273" i="1"/>
  <c r="BA272" i="1"/>
  <c r="AZ272" i="1"/>
  <c r="AX272" i="1"/>
  <c r="AW272" i="1"/>
  <c r="AU272" i="1"/>
  <c r="AT272" i="1"/>
  <c r="AR272" i="1"/>
  <c r="AQ272" i="1"/>
  <c r="AO272" i="1"/>
  <c r="AN272" i="1"/>
  <c r="AL272" i="1"/>
  <c r="AK272" i="1"/>
  <c r="AI272" i="1"/>
  <c r="AH272" i="1"/>
  <c r="AF272" i="1"/>
  <c r="AE272" i="1"/>
  <c r="AD272" i="1"/>
  <c r="AC272" i="1"/>
  <c r="AB272" i="1"/>
  <c r="AA272" i="1"/>
  <c r="Z272" i="1"/>
  <c r="Y272" i="1"/>
  <c r="W272" i="1"/>
  <c r="V272" i="1"/>
  <c r="U272" i="1"/>
  <c r="T272" i="1"/>
  <c r="S272" i="1"/>
  <c r="Q272" i="1"/>
  <c r="P272" i="1"/>
  <c r="N272" i="1"/>
  <c r="M272" i="1"/>
  <c r="L272" i="1"/>
  <c r="K272" i="1"/>
  <c r="J272" i="1"/>
  <c r="H272" i="1"/>
  <c r="G272" i="1"/>
  <c r="E272" i="1"/>
  <c r="D272" i="1"/>
  <c r="C272" i="1"/>
  <c r="B272" i="1"/>
  <c r="A272" i="1"/>
  <c r="BA271" i="1"/>
  <c r="AZ271" i="1"/>
  <c r="AX271" i="1"/>
  <c r="AW271" i="1"/>
  <c r="AU271" i="1"/>
  <c r="AT271" i="1"/>
  <c r="AR271" i="1"/>
  <c r="AQ271" i="1"/>
  <c r="AO271" i="1"/>
  <c r="AN271" i="1"/>
  <c r="AL271" i="1"/>
  <c r="AK271" i="1"/>
  <c r="AI271" i="1"/>
  <c r="AH271" i="1"/>
  <c r="AF271" i="1"/>
  <c r="AE271" i="1"/>
  <c r="AD271" i="1"/>
  <c r="AC271" i="1"/>
  <c r="AB271" i="1"/>
  <c r="AA271" i="1"/>
  <c r="Z271" i="1"/>
  <c r="Y271" i="1"/>
  <c r="W271" i="1"/>
  <c r="V271" i="1"/>
  <c r="U271" i="1"/>
  <c r="T271" i="1"/>
  <c r="S271" i="1"/>
  <c r="Q271" i="1"/>
  <c r="P271" i="1"/>
  <c r="N271" i="1"/>
  <c r="M271" i="1"/>
  <c r="L271" i="1"/>
  <c r="K271" i="1"/>
  <c r="J271" i="1"/>
  <c r="H271" i="1"/>
  <c r="G271" i="1"/>
  <c r="E271" i="1"/>
  <c r="D271" i="1"/>
  <c r="C271" i="1"/>
  <c r="B271" i="1"/>
  <c r="A271" i="1"/>
  <c r="BA270" i="1"/>
  <c r="AZ270" i="1"/>
  <c r="AX270" i="1"/>
  <c r="AW270" i="1"/>
  <c r="AU270" i="1"/>
  <c r="AT270" i="1"/>
  <c r="AR270" i="1"/>
  <c r="AQ270" i="1"/>
  <c r="AO270" i="1"/>
  <c r="AN270" i="1"/>
  <c r="AL270" i="1"/>
  <c r="AK270" i="1"/>
  <c r="AI270" i="1"/>
  <c r="AH270" i="1"/>
  <c r="AF270" i="1"/>
  <c r="AE270" i="1"/>
  <c r="AD270" i="1"/>
  <c r="AC270" i="1"/>
  <c r="AB270" i="1"/>
  <c r="AA270" i="1"/>
  <c r="Z270" i="1"/>
  <c r="Y270" i="1"/>
  <c r="W270" i="1"/>
  <c r="V270" i="1"/>
  <c r="U270" i="1"/>
  <c r="T270" i="1"/>
  <c r="S270" i="1"/>
  <c r="Q270" i="1"/>
  <c r="P270" i="1"/>
  <c r="N270" i="1"/>
  <c r="M270" i="1"/>
  <c r="L270" i="1"/>
  <c r="K270" i="1"/>
  <c r="J270" i="1"/>
  <c r="H270" i="1"/>
  <c r="G270" i="1"/>
  <c r="E270" i="1"/>
  <c r="D270" i="1"/>
  <c r="C270" i="1"/>
  <c r="B270" i="1"/>
  <c r="A270" i="1"/>
  <c r="BA269" i="1"/>
  <c r="AZ269" i="1"/>
  <c r="AX269" i="1"/>
  <c r="AW269" i="1"/>
  <c r="AU269" i="1"/>
  <c r="AT269" i="1"/>
  <c r="AR269" i="1"/>
  <c r="AQ269" i="1"/>
  <c r="AO269" i="1"/>
  <c r="AN269" i="1"/>
  <c r="AL269" i="1"/>
  <c r="AK269" i="1"/>
  <c r="AI269" i="1"/>
  <c r="AH269" i="1"/>
  <c r="AF269" i="1"/>
  <c r="AE269" i="1"/>
  <c r="AD269" i="1"/>
  <c r="AC269" i="1"/>
  <c r="AB269" i="1"/>
  <c r="AA269" i="1"/>
  <c r="Z269" i="1"/>
  <c r="Y269" i="1"/>
  <c r="W269" i="1"/>
  <c r="V269" i="1"/>
  <c r="U269" i="1"/>
  <c r="T269" i="1"/>
  <c r="S269" i="1"/>
  <c r="Q269" i="1"/>
  <c r="P269" i="1"/>
  <c r="N269" i="1"/>
  <c r="M269" i="1"/>
  <c r="L269" i="1"/>
  <c r="K269" i="1"/>
  <c r="J269" i="1"/>
  <c r="H269" i="1"/>
  <c r="G269" i="1"/>
  <c r="E269" i="1"/>
  <c r="D269" i="1"/>
  <c r="C269" i="1"/>
  <c r="B269" i="1"/>
  <c r="A269" i="1"/>
  <c r="BA268" i="1"/>
  <c r="AZ268" i="1"/>
  <c r="AX268" i="1"/>
  <c r="AW268" i="1"/>
  <c r="AU268" i="1"/>
  <c r="AT268" i="1"/>
  <c r="AR268" i="1"/>
  <c r="AQ268" i="1"/>
  <c r="AO268" i="1"/>
  <c r="AN268" i="1"/>
  <c r="AL268" i="1"/>
  <c r="AK268" i="1"/>
  <c r="AI268" i="1"/>
  <c r="AH268" i="1"/>
  <c r="AF268" i="1"/>
  <c r="AE268" i="1"/>
  <c r="AD268" i="1"/>
  <c r="AC268" i="1"/>
  <c r="AB268" i="1"/>
  <c r="AA268" i="1"/>
  <c r="Z268" i="1"/>
  <c r="Y268" i="1"/>
  <c r="W268" i="1"/>
  <c r="V268" i="1"/>
  <c r="U268" i="1"/>
  <c r="T268" i="1"/>
  <c r="S268" i="1"/>
  <c r="Q268" i="1"/>
  <c r="P268" i="1"/>
  <c r="N268" i="1"/>
  <c r="M268" i="1"/>
  <c r="L268" i="1"/>
  <c r="K268" i="1"/>
  <c r="J268" i="1"/>
  <c r="H268" i="1"/>
  <c r="G268" i="1"/>
  <c r="E268" i="1"/>
  <c r="D268" i="1"/>
  <c r="C268" i="1"/>
  <c r="B268" i="1"/>
  <c r="A268" i="1"/>
  <c r="BA267" i="1"/>
  <c r="AZ267" i="1"/>
  <c r="AX267" i="1"/>
  <c r="AW267" i="1"/>
  <c r="AU267" i="1"/>
  <c r="AT267" i="1"/>
  <c r="AR267" i="1"/>
  <c r="AQ267" i="1"/>
  <c r="AO267" i="1"/>
  <c r="AN267" i="1"/>
  <c r="AL267" i="1"/>
  <c r="AK267" i="1"/>
  <c r="AI267" i="1"/>
  <c r="AH267" i="1"/>
  <c r="AF267" i="1"/>
  <c r="AE267" i="1"/>
  <c r="AD267" i="1"/>
  <c r="AC267" i="1"/>
  <c r="AB267" i="1"/>
  <c r="AA267" i="1"/>
  <c r="Z267" i="1"/>
  <c r="Y267" i="1"/>
  <c r="W267" i="1"/>
  <c r="V267" i="1"/>
  <c r="U267" i="1"/>
  <c r="T267" i="1"/>
  <c r="S267" i="1"/>
  <c r="Q267" i="1"/>
  <c r="P267" i="1"/>
  <c r="N267" i="1"/>
  <c r="M267" i="1"/>
  <c r="L267" i="1"/>
  <c r="K267" i="1"/>
  <c r="J267" i="1"/>
  <c r="H267" i="1"/>
  <c r="G267" i="1"/>
  <c r="E267" i="1"/>
  <c r="D267" i="1"/>
  <c r="C267" i="1"/>
  <c r="B267" i="1"/>
  <c r="A267" i="1"/>
  <c r="BA266" i="1"/>
  <c r="AZ266" i="1"/>
  <c r="AX266" i="1"/>
  <c r="AW266" i="1"/>
  <c r="AU266" i="1"/>
  <c r="AT266" i="1"/>
  <c r="AR266" i="1"/>
  <c r="AQ266" i="1"/>
  <c r="AO266" i="1"/>
  <c r="AN266" i="1"/>
  <c r="AL266" i="1"/>
  <c r="AK266" i="1"/>
  <c r="AI266" i="1"/>
  <c r="AH266" i="1"/>
  <c r="AF266" i="1"/>
  <c r="AE266" i="1"/>
  <c r="AD266" i="1"/>
  <c r="AC266" i="1"/>
  <c r="AB266" i="1"/>
  <c r="AA266" i="1"/>
  <c r="Z266" i="1"/>
  <c r="Y266" i="1"/>
  <c r="W266" i="1"/>
  <c r="V266" i="1"/>
  <c r="U266" i="1"/>
  <c r="T266" i="1"/>
  <c r="S266" i="1"/>
  <c r="Q266" i="1"/>
  <c r="P266" i="1"/>
  <c r="N266" i="1"/>
  <c r="M266" i="1"/>
  <c r="L266" i="1"/>
  <c r="K266" i="1"/>
  <c r="J266" i="1"/>
  <c r="H266" i="1"/>
  <c r="G266" i="1"/>
  <c r="E266" i="1"/>
  <c r="D266" i="1"/>
  <c r="C266" i="1"/>
  <c r="B266" i="1"/>
  <c r="A266" i="1"/>
  <c r="BA265" i="1"/>
  <c r="AZ265" i="1"/>
  <c r="AX265" i="1"/>
  <c r="AW265" i="1"/>
  <c r="AU265" i="1"/>
  <c r="AT265" i="1"/>
  <c r="AR265" i="1"/>
  <c r="AQ265" i="1"/>
  <c r="AO265" i="1"/>
  <c r="AN265" i="1"/>
  <c r="AL265" i="1"/>
  <c r="AK265" i="1"/>
  <c r="AI265" i="1"/>
  <c r="AH265" i="1"/>
  <c r="AF265" i="1"/>
  <c r="AE265" i="1"/>
  <c r="AD265" i="1"/>
  <c r="AC265" i="1"/>
  <c r="AB265" i="1"/>
  <c r="AA265" i="1"/>
  <c r="Z265" i="1"/>
  <c r="Y265" i="1"/>
  <c r="W265" i="1"/>
  <c r="V265" i="1"/>
  <c r="U265" i="1"/>
  <c r="T265" i="1"/>
  <c r="S265" i="1"/>
  <c r="Q265" i="1"/>
  <c r="P265" i="1"/>
  <c r="N265" i="1"/>
  <c r="M265" i="1"/>
  <c r="L265" i="1"/>
  <c r="K265" i="1"/>
  <c r="J265" i="1"/>
  <c r="H265" i="1"/>
  <c r="G265" i="1"/>
  <c r="E265" i="1"/>
  <c r="D265" i="1"/>
  <c r="C265" i="1"/>
  <c r="B265" i="1"/>
  <c r="A265" i="1"/>
  <c r="BA264" i="1"/>
  <c r="AZ264" i="1"/>
  <c r="AX264" i="1"/>
  <c r="AW264" i="1"/>
  <c r="AU264" i="1"/>
  <c r="AT264" i="1"/>
  <c r="AR264" i="1"/>
  <c r="AQ264" i="1"/>
  <c r="AO264" i="1"/>
  <c r="AN264" i="1"/>
  <c r="AL264" i="1"/>
  <c r="AK264" i="1"/>
  <c r="AI264" i="1"/>
  <c r="AH264" i="1"/>
  <c r="AF264" i="1"/>
  <c r="AE264" i="1"/>
  <c r="AD264" i="1"/>
  <c r="AC264" i="1"/>
  <c r="AB264" i="1"/>
  <c r="AA264" i="1"/>
  <c r="Z264" i="1"/>
  <c r="Y264" i="1"/>
  <c r="W264" i="1"/>
  <c r="V264" i="1"/>
  <c r="U264" i="1"/>
  <c r="T264" i="1"/>
  <c r="S264" i="1"/>
  <c r="Q264" i="1"/>
  <c r="P264" i="1"/>
  <c r="N264" i="1"/>
  <c r="M264" i="1"/>
  <c r="L264" i="1"/>
  <c r="K264" i="1"/>
  <c r="J264" i="1"/>
  <c r="H264" i="1"/>
  <c r="G264" i="1"/>
  <c r="E264" i="1"/>
  <c r="D264" i="1"/>
  <c r="C264" i="1"/>
  <c r="B264" i="1"/>
  <c r="A264" i="1"/>
  <c r="BA263" i="1"/>
  <c r="AZ263" i="1"/>
  <c r="AX263" i="1"/>
  <c r="AW263" i="1"/>
  <c r="AU263" i="1"/>
  <c r="AT263" i="1"/>
  <c r="AR263" i="1"/>
  <c r="AQ263" i="1"/>
  <c r="AO263" i="1"/>
  <c r="AN263" i="1"/>
  <c r="AL263" i="1"/>
  <c r="AK263" i="1"/>
  <c r="AI263" i="1"/>
  <c r="AH263" i="1"/>
  <c r="AF263" i="1"/>
  <c r="AE263" i="1"/>
  <c r="AD263" i="1"/>
  <c r="AC263" i="1"/>
  <c r="AB263" i="1"/>
  <c r="AA263" i="1"/>
  <c r="Z263" i="1"/>
  <c r="Y263" i="1"/>
  <c r="W263" i="1"/>
  <c r="V263" i="1"/>
  <c r="U263" i="1"/>
  <c r="T263" i="1"/>
  <c r="S263" i="1"/>
  <c r="Q263" i="1"/>
  <c r="P263" i="1"/>
  <c r="N263" i="1"/>
  <c r="M263" i="1"/>
  <c r="L263" i="1"/>
  <c r="K263" i="1"/>
  <c r="J263" i="1"/>
  <c r="H263" i="1"/>
  <c r="G263" i="1"/>
  <c r="E263" i="1"/>
  <c r="D263" i="1"/>
  <c r="C263" i="1"/>
  <c r="B263" i="1"/>
  <c r="A263" i="1"/>
  <c r="BA262" i="1"/>
  <c r="AZ262" i="1"/>
  <c r="AX262" i="1"/>
  <c r="AW262" i="1"/>
  <c r="AU262" i="1"/>
  <c r="AT262" i="1"/>
  <c r="AR262" i="1"/>
  <c r="AQ262" i="1"/>
  <c r="AO262" i="1"/>
  <c r="AN262" i="1"/>
  <c r="AL262" i="1"/>
  <c r="AK262" i="1"/>
  <c r="AI262" i="1"/>
  <c r="AH262" i="1"/>
  <c r="AF262" i="1"/>
  <c r="AE262" i="1"/>
  <c r="AD262" i="1"/>
  <c r="AC262" i="1"/>
  <c r="AB262" i="1"/>
  <c r="AA262" i="1"/>
  <c r="Z262" i="1"/>
  <c r="Y262" i="1"/>
  <c r="W262" i="1"/>
  <c r="V262" i="1"/>
  <c r="U262" i="1"/>
  <c r="T262" i="1"/>
  <c r="S262" i="1"/>
  <c r="Q262" i="1"/>
  <c r="P262" i="1"/>
  <c r="N262" i="1"/>
  <c r="M262" i="1"/>
  <c r="L262" i="1"/>
  <c r="K262" i="1"/>
  <c r="J262" i="1"/>
  <c r="H262" i="1"/>
  <c r="G262" i="1"/>
  <c r="E262" i="1"/>
  <c r="D262" i="1"/>
  <c r="C262" i="1"/>
  <c r="B262" i="1"/>
  <c r="A262" i="1"/>
  <c r="BA261" i="1"/>
  <c r="AZ261" i="1"/>
  <c r="AX261" i="1"/>
  <c r="AW261" i="1"/>
  <c r="AU261" i="1"/>
  <c r="AT261" i="1"/>
  <c r="AR261" i="1"/>
  <c r="AQ261" i="1"/>
  <c r="AO261" i="1"/>
  <c r="AN261" i="1"/>
  <c r="AL261" i="1"/>
  <c r="AK261" i="1"/>
  <c r="AI261" i="1"/>
  <c r="AH261" i="1"/>
  <c r="AF261" i="1"/>
  <c r="AE261" i="1"/>
  <c r="AD261" i="1"/>
  <c r="AC261" i="1"/>
  <c r="AB261" i="1"/>
  <c r="AA261" i="1"/>
  <c r="Z261" i="1"/>
  <c r="Y261" i="1"/>
  <c r="W261" i="1"/>
  <c r="V261" i="1"/>
  <c r="U261" i="1"/>
  <c r="T261" i="1"/>
  <c r="S261" i="1"/>
  <c r="Q261" i="1"/>
  <c r="P261" i="1"/>
  <c r="N261" i="1"/>
  <c r="M261" i="1"/>
  <c r="L261" i="1"/>
  <c r="K261" i="1"/>
  <c r="J261" i="1"/>
  <c r="H261" i="1"/>
  <c r="G261" i="1"/>
  <c r="E261" i="1"/>
  <c r="D261" i="1"/>
  <c r="C261" i="1"/>
  <c r="B261" i="1"/>
  <c r="A261" i="1"/>
  <c r="BA260" i="1"/>
  <c r="AZ260" i="1"/>
  <c r="AX260" i="1"/>
  <c r="AW260" i="1"/>
  <c r="AU260" i="1"/>
  <c r="AT260" i="1"/>
  <c r="AR260" i="1"/>
  <c r="AQ260" i="1"/>
  <c r="AO260" i="1"/>
  <c r="AN260" i="1"/>
  <c r="AL260" i="1"/>
  <c r="AK260" i="1"/>
  <c r="AI260" i="1"/>
  <c r="AH260" i="1"/>
  <c r="AF260" i="1"/>
  <c r="AE260" i="1"/>
  <c r="AD260" i="1"/>
  <c r="AC260" i="1"/>
  <c r="AB260" i="1"/>
  <c r="AA260" i="1"/>
  <c r="Z260" i="1"/>
  <c r="Y260" i="1"/>
  <c r="W260" i="1"/>
  <c r="V260" i="1"/>
  <c r="U260" i="1"/>
  <c r="T260" i="1"/>
  <c r="S260" i="1"/>
  <c r="Q260" i="1"/>
  <c r="P260" i="1"/>
  <c r="N260" i="1"/>
  <c r="M260" i="1"/>
  <c r="L260" i="1"/>
  <c r="K260" i="1"/>
  <c r="J260" i="1"/>
  <c r="H260" i="1"/>
  <c r="G260" i="1"/>
  <c r="E260" i="1"/>
  <c r="D260" i="1"/>
  <c r="C260" i="1"/>
  <c r="B260" i="1"/>
  <c r="A260" i="1"/>
  <c r="BA259" i="1"/>
  <c r="AZ259" i="1"/>
  <c r="AX259" i="1"/>
  <c r="AW259" i="1"/>
  <c r="AU259" i="1"/>
  <c r="AT259" i="1"/>
  <c r="AR259" i="1"/>
  <c r="AQ259" i="1"/>
  <c r="AO259" i="1"/>
  <c r="AN259" i="1"/>
  <c r="AL259" i="1"/>
  <c r="AK259" i="1"/>
  <c r="AI259" i="1"/>
  <c r="AH259" i="1"/>
  <c r="AF259" i="1"/>
  <c r="AE259" i="1"/>
  <c r="AD259" i="1"/>
  <c r="AC259" i="1"/>
  <c r="AB259" i="1"/>
  <c r="AA259" i="1"/>
  <c r="Z259" i="1"/>
  <c r="Y259" i="1"/>
  <c r="W259" i="1"/>
  <c r="V259" i="1"/>
  <c r="U259" i="1"/>
  <c r="T259" i="1"/>
  <c r="S259" i="1"/>
  <c r="Q259" i="1"/>
  <c r="P259" i="1"/>
  <c r="N259" i="1"/>
  <c r="M259" i="1"/>
  <c r="L259" i="1"/>
  <c r="K259" i="1"/>
  <c r="J259" i="1"/>
  <c r="H259" i="1"/>
  <c r="G259" i="1"/>
  <c r="E259" i="1"/>
  <c r="D259" i="1"/>
  <c r="C259" i="1"/>
  <c r="B259" i="1"/>
  <c r="A259" i="1"/>
  <c r="BA258" i="1"/>
  <c r="AZ258" i="1"/>
  <c r="AX258" i="1"/>
  <c r="AW258" i="1"/>
  <c r="AU258" i="1"/>
  <c r="AT258" i="1"/>
  <c r="AR258" i="1"/>
  <c r="AQ258" i="1"/>
  <c r="AO258" i="1"/>
  <c r="AN258" i="1"/>
  <c r="AL258" i="1"/>
  <c r="AK258" i="1"/>
  <c r="AI258" i="1"/>
  <c r="AH258" i="1"/>
  <c r="AF258" i="1"/>
  <c r="AE258" i="1"/>
  <c r="AD258" i="1"/>
  <c r="AC258" i="1"/>
  <c r="AB258" i="1"/>
  <c r="AA258" i="1"/>
  <c r="Z258" i="1"/>
  <c r="Y258" i="1"/>
  <c r="W258" i="1"/>
  <c r="V258" i="1"/>
  <c r="U258" i="1"/>
  <c r="T258" i="1"/>
  <c r="S258" i="1"/>
  <c r="Q258" i="1"/>
  <c r="P258" i="1"/>
  <c r="N258" i="1"/>
  <c r="M258" i="1"/>
  <c r="L258" i="1"/>
  <c r="K258" i="1"/>
  <c r="J258" i="1"/>
  <c r="H258" i="1"/>
  <c r="G258" i="1"/>
  <c r="E258" i="1"/>
  <c r="D258" i="1"/>
  <c r="C258" i="1"/>
  <c r="B258" i="1"/>
  <c r="A258" i="1"/>
  <c r="BA257" i="1"/>
  <c r="AZ257" i="1"/>
  <c r="AX257" i="1"/>
  <c r="AW257" i="1"/>
  <c r="AU257" i="1"/>
  <c r="AT257" i="1"/>
  <c r="AR257" i="1"/>
  <c r="AQ257" i="1"/>
  <c r="AO257" i="1"/>
  <c r="AN257" i="1"/>
  <c r="AL257" i="1"/>
  <c r="AK257" i="1"/>
  <c r="AI257" i="1"/>
  <c r="AH257" i="1"/>
  <c r="AF257" i="1"/>
  <c r="AE257" i="1"/>
  <c r="AD257" i="1"/>
  <c r="AC257" i="1"/>
  <c r="AB257" i="1"/>
  <c r="AA257" i="1"/>
  <c r="Z257" i="1"/>
  <c r="Y257" i="1"/>
  <c r="W257" i="1"/>
  <c r="V257" i="1"/>
  <c r="U257" i="1"/>
  <c r="T257" i="1"/>
  <c r="S257" i="1"/>
  <c r="Q257" i="1"/>
  <c r="P257" i="1"/>
  <c r="N257" i="1"/>
  <c r="M257" i="1"/>
  <c r="L257" i="1"/>
  <c r="K257" i="1"/>
  <c r="J257" i="1"/>
  <c r="H257" i="1"/>
  <c r="G257" i="1"/>
  <c r="E257" i="1"/>
  <c r="D257" i="1"/>
  <c r="C257" i="1"/>
  <c r="B257" i="1"/>
  <c r="A257" i="1"/>
  <c r="BA256" i="1"/>
  <c r="AZ256" i="1"/>
  <c r="AX256" i="1"/>
  <c r="AW256" i="1"/>
  <c r="AU256" i="1"/>
  <c r="AT256" i="1"/>
  <c r="AR256" i="1"/>
  <c r="AQ256" i="1"/>
  <c r="AO256" i="1"/>
  <c r="AN256" i="1"/>
  <c r="AL256" i="1"/>
  <c r="AK256" i="1"/>
  <c r="AI256" i="1"/>
  <c r="AH256" i="1"/>
  <c r="AF256" i="1"/>
  <c r="AE256" i="1"/>
  <c r="AD256" i="1"/>
  <c r="AC256" i="1"/>
  <c r="AB256" i="1"/>
  <c r="AA256" i="1"/>
  <c r="Z256" i="1"/>
  <c r="Y256" i="1"/>
  <c r="W256" i="1"/>
  <c r="V256" i="1"/>
  <c r="U256" i="1"/>
  <c r="T256" i="1"/>
  <c r="S256" i="1"/>
  <c r="Q256" i="1"/>
  <c r="P256" i="1"/>
  <c r="N256" i="1"/>
  <c r="M256" i="1"/>
  <c r="L256" i="1"/>
  <c r="K256" i="1"/>
  <c r="J256" i="1"/>
  <c r="H256" i="1"/>
  <c r="G256" i="1"/>
  <c r="E256" i="1"/>
  <c r="D256" i="1"/>
  <c r="C256" i="1"/>
  <c r="B256" i="1"/>
  <c r="A256" i="1"/>
  <c r="BA255" i="1"/>
  <c r="AZ255" i="1"/>
  <c r="AX255" i="1"/>
  <c r="AW255" i="1"/>
  <c r="AU255" i="1"/>
  <c r="AT255" i="1"/>
  <c r="AR255" i="1"/>
  <c r="AQ255" i="1"/>
  <c r="AO255" i="1"/>
  <c r="AN255" i="1"/>
  <c r="AL255" i="1"/>
  <c r="AK255" i="1"/>
  <c r="AI255" i="1"/>
  <c r="AH255" i="1"/>
  <c r="AF255" i="1"/>
  <c r="AE255" i="1"/>
  <c r="AD255" i="1"/>
  <c r="AC255" i="1"/>
  <c r="AB255" i="1"/>
  <c r="AA255" i="1"/>
  <c r="Z255" i="1"/>
  <c r="Y255" i="1"/>
  <c r="W255" i="1"/>
  <c r="V255" i="1"/>
  <c r="U255" i="1"/>
  <c r="T255" i="1"/>
  <c r="S255" i="1"/>
  <c r="Q255" i="1"/>
  <c r="P255" i="1"/>
  <c r="N255" i="1"/>
  <c r="M255" i="1"/>
  <c r="L255" i="1"/>
  <c r="K255" i="1"/>
  <c r="J255" i="1"/>
  <c r="H255" i="1"/>
  <c r="G255" i="1"/>
  <c r="E255" i="1"/>
  <c r="D255" i="1"/>
  <c r="C255" i="1"/>
  <c r="B255" i="1"/>
  <c r="A255" i="1"/>
  <c r="BA254" i="1"/>
  <c r="AZ254" i="1"/>
  <c r="AX254" i="1"/>
  <c r="AW254" i="1"/>
  <c r="AU254" i="1"/>
  <c r="AT254" i="1"/>
  <c r="AR254" i="1"/>
  <c r="AQ254" i="1"/>
  <c r="AO254" i="1"/>
  <c r="AN254" i="1"/>
  <c r="AL254" i="1"/>
  <c r="AK254" i="1"/>
  <c r="AI254" i="1"/>
  <c r="AH254" i="1"/>
  <c r="AF254" i="1"/>
  <c r="AE254" i="1"/>
  <c r="AD254" i="1"/>
  <c r="AC254" i="1"/>
  <c r="AB254" i="1"/>
  <c r="AA254" i="1"/>
  <c r="Z254" i="1"/>
  <c r="Y254" i="1"/>
  <c r="W254" i="1"/>
  <c r="V254" i="1"/>
  <c r="U254" i="1"/>
  <c r="T254" i="1"/>
  <c r="S254" i="1"/>
  <c r="Q254" i="1"/>
  <c r="P254" i="1"/>
  <c r="N254" i="1"/>
  <c r="M254" i="1"/>
  <c r="L254" i="1"/>
  <c r="K254" i="1"/>
  <c r="J254" i="1"/>
  <c r="H254" i="1"/>
  <c r="G254" i="1"/>
  <c r="E254" i="1"/>
  <c r="D254" i="1"/>
  <c r="C254" i="1"/>
  <c r="B254" i="1"/>
  <c r="A254" i="1"/>
  <c r="BA253" i="1"/>
  <c r="AZ253" i="1"/>
  <c r="AX253" i="1"/>
  <c r="AW253" i="1"/>
  <c r="AU253" i="1"/>
  <c r="AT253" i="1"/>
  <c r="AR253" i="1"/>
  <c r="AQ253" i="1"/>
  <c r="AO253" i="1"/>
  <c r="AN253" i="1"/>
  <c r="AL253" i="1"/>
  <c r="AK253" i="1"/>
  <c r="AI253" i="1"/>
  <c r="AH253" i="1"/>
  <c r="AF253" i="1"/>
  <c r="AE253" i="1"/>
  <c r="AD253" i="1"/>
  <c r="AC253" i="1"/>
  <c r="AB253" i="1"/>
  <c r="AA253" i="1"/>
  <c r="Z253" i="1"/>
  <c r="Y253" i="1"/>
  <c r="W253" i="1"/>
  <c r="V253" i="1"/>
  <c r="U253" i="1"/>
  <c r="T253" i="1"/>
  <c r="S253" i="1"/>
  <c r="Q253" i="1"/>
  <c r="P253" i="1"/>
  <c r="N253" i="1"/>
  <c r="M253" i="1"/>
  <c r="L253" i="1"/>
  <c r="K253" i="1"/>
  <c r="J253" i="1"/>
  <c r="H253" i="1"/>
  <c r="G253" i="1"/>
  <c r="E253" i="1"/>
  <c r="D253" i="1"/>
  <c r="C253" i="1"/>
  <c r="B253" i="1"/>
  <c r="A253" i="1"/>
  <c r="BA252" i="1"/>
  <c r="AZ252" i="1"/>
  <c r="AX252" i="1"/>
  <c r="AW252" i="1"/>
  <c r="AU252" i="1"/>
  <c r="AT252" i="1"/>
  <c r="AR252" i="1"/>
  <c r="AQ252" i="1"/>
  <c r="AO252" i="1"/>
  <c r="AN252" i="1"/>
  <c r="AL252" i="1"/>
  <c r="AK252" i="1"/>
  <c r="AI252" i="1"/>
  <c r="AH252" i="1"/>
  <c r="AF252" i="1"/>
  <c r="AE252" i="1"/>
  <c r="AD252" i="1"/>
  <c r="AC252" i="1"/>
  <c r="AB252" i="1"/>
  <c r="AA252" i="1"/>
  <c r="Z252" i="1"/>
  <c r="Y252" i="1"/>
  <c r="W252" i="1"/>
  <c r="V252" i="1"/>
  <c r="U252" i="1"/>
  <c r="T252" i="1"/>
  <c r="S252" i="1"/>
  <c r="Q252" i="1"/>
  <c r="P252" i="1"/>
  <c r="N252" i="1"/>
  <c r="M252" i="1"/>
  <c r="L252" i="1"/>
  <c r="K252" i="1"/>
  <c r="J252" i="1"/>
  <c r="H252" i="1"/>
  <c r="G252" i="1"/>
  <c r="E252" i="1"/>
  <c r="D252" i="1"/>
  <c r="C252" i="1"/>
  <c r="B252" i="1"/>
  <c r="A252" i="1"/>
  <c r="BA251" i="1"/>
  <c r="AZ251" i="1"/>
  <c r="AX251" i="1"/>
  <c r="AW251" i="1"/>
  <c r="AU251" i="1"/>
  <c r="AT251" i="1"/>
  <c r="AR251" i="1"/>
  <c r="AQ251" i="1"/>
  <c r="AO251" i="1"/>
  <c r="AN251" i="1"/>
  <c r="AL251" i="1"/>
  <c r="AK251" i="1"/>
  <c r="AI251" i="1"/>
  <c r="AH251" i="1"/>
  <c r="AF251" i="1"/>
  <c r="AE251" i="1"/>
  <c r="AD251" i="1"/>
  <c r="AC251" i="1"/>
  <c r="AB251" i="1"/>
  <c r="AA251" i="1"/>
  <c r="Z251" i="1"/>
  <c r="Y251" i="1"/>
  <c r="W251" i="1"/>
  <c r="V251" i="1"/>
  <c r="U251" i="1"/>
  <c r="T251" i="1"/>
  <c r="S251" i="1"/>
  <c r="Q251" i="1"/>
  <c r="P251" i="1"/>
  <c r="N251" i="1"/>
  <c r="M251" i="1"/>
  <c r="L251" i="1"/>
  <c r="K251" i="1"/>
  <c r="J251" i="1"/>
  <c r="H251" i="1"/>
  <c r="G251" i="1"/>
  <c r="E251" i="1"/>
  <c r="D251" i="1"/>
  <c r="C251" i="1"/>
  <c r="B251" i="1"/>
  <c r="A251" i="1"/>
  <c r="BA250" i="1"/>
  <c r="AZ250" i="1"/>
  <c r="AX250" i="1"/>
  <c r="AW250" i="1"/>
  <c r="AU250" i="1"/>
  <c r="AT250" i="1"/>
  <c r="AR250" i="1"/>
  <c r="AQ250" i="1"/>
  <c r="AO250" i="1"/>
  <c r="AN250" i="1"/>
  <c r="AL250" i="1"/>
  <c r="AK250" i="1"/>
  <c r="AI250" i="1"/>
  <c r="AH250" i="1"/>
  <c r="AF250" i="1"/>
  <c r="AE250" i="1"/>
  <c r="AD250" i="1"/>
  <c r="AC250" i="1"/>
  <c r="AB250" i="1"/>
  <c r="AA250" i="1"/>
  <c r="Z250" i="1"/>
  <c r="Y250" i="1"/>
  <c r="W250" i="1"/>
  <c r="V250" i="1"/>
  <c r="U250" i="1"/>
  <c r="T250" i="1"/>
  <c r="S250" i="1"/>
  <c r="Q250" i="1"/>
  <c r="P250" i="1"/>
  <c r="N250" i="1"/>
  <c r="M250" i="1"/>
  <c r="L250" i="1"/>
  <c r="K250" i="1"/>
  <c r="J250" i="1"/>
  <c r="H250" i="1"/>
  <c r="G250" i="1"/>
  <c r="E250" i="1"/>
  <c r="D250" i="1"/>
  <c r="C250" i="1"/>
  <c r="B250" i="1"/>
  <c r="A250" i="1"/>
  <c r="BA249" i="1"/>
  <c r="AZ249" i="1"/>
  <c r="AX249" i="1"/>
  <c r="AW249" i="1"/>
  <c r="AU249" i="1"/>
  <c r="AT249" i="1"/>
  <c r="AR249" i="1"/>
  <c r="AQ249" i="1"/>
  <c r="AO249" i="1"/>
  <c r="AN249" i="1"/>
  <c r="AL249" i="1"/>
  <c r="AK249" i="1"/>
  <c r="AI249" i="1"/>
  <c r="AH249" i="1"/>
  <c r="AF249" i="1"/>
  <c r="AE249" i="1"/>
  <c r="AD249" i="1"/>
  <c r="AC249" i="1"/>
  <c r="AB249" i="1"/>
  <c r="AA249" i="1"/>
  <c r="Z249" i="1"/>
  <c r="Y249" i="1"/>
  <c r="W249" i="1"/>
  <c r="V249" i="1"/>
  <c r="U249" i="1"/>
  <c r="T249" i="1"/>
  <c r="S249" i="1"/>
  <c r="Q249" i="1"/>
  <c r="P249" i="1"/>
  <c r="N249" i="1"/>
  <c r="M249" i="1"/>
  <c r="L249" i="1"/>
  <c r="K249" i="1"/>
  <c r="J249" i="1"/>
  <c r="H249" i="1"/>
  <c r="G249" i="1"/>
  <c r="E249" i="1"/>
  <c r="D249" i="1"/>
  <c r="C249" i="1"/>
  <c r="B249" i="1"/>
  <c r="A249" i="1"/>
  <c r="BA248" i="1"/>
  <c r="AZ248" i="1"/>
  <c r="AX248" i="1"/>
  <c r="AW248" i="1"/>
  <c r="AU248" i="1"/>
  <c r="AT248" i="1"/>
  <c r="AR248" i="1"/>
  <c r="AQ248" i="1"/>
  <c r="AO248" i="1"/>
  <c r="AN248" i="1"/>
  <c r="AL248" i="1"/>
  <c r="AK248" i="1"/>
  <c r="AI248" i="1"/>
  <c r="AH248" i="1"/>
  <c r="AF248" i="1"/>
  <c r="AE248" i="1"/>
  <c r="AD248" i="1"/>
  <c r="AC248" i="1"/>
  <c r="AB248" i="1"/>
  <c r="AA248" i="1"/>
  <c r="Z248" i="1"/>
  <c r="Y248" i="1"/>
  <c r="W248" i="1"/>
  <c r="V248" i="1"/>
  <c r="U248" i="1"/>
  <c r="T248" i="1"/>
  <c r="S248" i="1"/>
  <c r="Q248" i="1"/>
  <c r="P248" i="1"/>
  <c r="N248" i="1"/>
  <c r="M248" i="1"/>
  <c r="L248" i="1"/>
  <c r="K248" i="1"/>
  <c r="J248" i="1"/>
  <c r="H248" i="1"/>
  <c r="G248" i="1"/>
  <c r="E248" i="1"/>
  <c r="D248" i="1"/>
  <c r="C248" i="1"/>
  <c r="B248" i="1"/>
  <c r="A248" i="1"/>
  <c r="BA247" i="1"/>
  <c r="AZ247" i="1"/>
  <c r="AX247" i="1"/>
  <c r="AW247" i="1"/>
  <c r="AU247" i="1"/>
  <c r="AT247" i="1"/>
  <c r="AR247" i="1"/>
  <c r="AQ247" i="1"/>
  <c r="AO247" i="1"/>
  <c r="AN247" i="1"/>
  <c r="AL247" i="1"/>
  <c r="AK247" i="1"/>
  <c r="AI247" i="1"/>
  <c r="AH247" i="1"/>
  <c r="AF247" i="1"/>
  <c r="AE247" i="1"/>
  <c r="AD247" i="1"/>
  <c r="AC247" i="1"/>
  <c r="AB247" i="1"/>
  <c r="AA247" i="1"/>
  <c r="Z247" i="1"/>
  <c r="Y247" i="1"/>
  <c r="W247" i="1"/>
  <c r="V247" i="1"/>
  <c r="U247" i="1"/>
  <c r="T247" i="1"/>
  <c r="S247" i="1"/>
  <c r="Q247" i="1"/>
  <c r="P247" i="1"/>
  <c r="N247" i="1"/>
  <c r="M247" i="1"/>
  <c r="L247" i="1"/>
  <c r="K247" i="1"/>
  <c r="J247" i="1"/>
  <c r="H247" i="1"/>
  <c r="G247" i="1"/>
  <c r="E247" i="1"/>
  <c r="D247" i="1"/>
  <c r="C247" i="1"/>
  <c r="B247" i="1"/>
  <c r="A247" i="1"/>
  <c r="BA246" i="1"/>
  <c r="AZ246" i="1"/>
  <c r="AX246" i="1"/>
  <c r="AW246" i="1"/>
  <c r="AU246" i="1"/>
  <c r="AT246" i="1"/>
  <c r="AR246" i="1"/>
  <c r="AQ246" i="1"/>
  <c r="AO246" i="1"/>
  <c r="AN246" i="1"/>
  <c r="AL246" i="1"/>
  <c r="AK246" i="1"/>
  <c r="AI246" i="1"/>
  <c r="AH246" i="1"/>
  <c r="AF246" i="1"/>
  <c r="AE246" i="1"/>
  <c r="AD246" i="1"/>
  <c r="AC246" i="1"/>
  <c r="AB246" i="1"/>
  <c r="AA246" i="1"/>
  <c r="Z246" i="1"/>
  <c r="Y246" i="1"/>
  <c r="W246" i="1"/>
  <c r="V246" i="1"/>
  <c r="U246" i="1"/>
  <c r="T246" i="1"/>
  <c r="S246" i="1"/>
  <c r="Q246" i="1"/>
  <c r="P246" i="1"/>
  <c r="N246" i="1"/>
  <c r="M246" i="1"/>
  <c r="L246" i="1"/>
  <c r="K246" i="1"/>
  <c r="J246" i="1"/>
  <c r="H246" i="1"/>
  <c r="G246" i="1"/>
  <c r="E246" i="1"/>
  <c r="D246" i="1"/>
  <c r="C246" i="1"/>
  <c r="B246" i="1"/>
  <c r="A246" i="1"/>
  <c r="BA245" i="1"/>
  <c r="AZ245" i="1"/>
  <c r="AX245" i="1"/>
  <c r="AW245" i="1"/>
  <c r="AU245" i="1"/>
  <c r="AT245" i="1"/>
  <c r="AR245" i="1"/>
  <c r="AQ245" i="1"/>
  <c r="AO245" i="1"/>
  <c r="AN245" i="1"/>
  <c r="AL245" i="1"/>
  <c r="AK245" i="1"/>
  <c r="AI245" i="1"/>
  <c r="AH245" i="1"/>
  <c r="AF245" i="1"/>
  <c r="AE245" i="1"/>
  <c r="AD245" i="1"/>
  <c r="AC245" i="1"/>
  <c r="AB245" i="1"/>
  <c r="AA245" i="1"/>
  <c r="Z245" i="1"/>
  <c r="Y245" i="1"/>
  <c r="W245" i="1"/>
  <c r="V245" i="1"/>
  <c r="U245" i="1"/>
  <c r="T245" i="1"/>
  <c r="S245" i="1"/>
  <c r="Q245" i="1"/>
  <c r="P245" i="1"/>
  <c r="N245" i="1"/>
  <c r="M245" i="1"/>
  <c r="L245" i="1"/>
  <c r="K245" i="1"/>
  <c r="J245" i="1"/>
  <c r="H245" i="1"/>
  <c r="G245" i="1"/>
  <c r="E245" i="1"/>
  <c r="D245" i="1"/>
  <c r="C245" i="1"/>
  <c r="B245" i="1"/>
  <c r="A245" i="1"/>
  <c r="BA244" i="1"/>
  <c r="AZ244" i="1"/>
  <c r="AX244" i="1"/>
  <c r="AW244" i="1"/>
  <c r="AU244" i="1"/>
  <c r="AT244" i="1"/>
  <c r="AR244" i="1"/>
  <c r="AQ244" i="1"/>
  <c r="AO244" i="1"/>
  <c r="AN244" i="1"/>
  <c r="AL244" i="1"/>
  <c r="AK244" i="1"/>
  <c r="AI244" i="1"/>
  <c r="AH244" i="1"/>
  <c r="AF244" i="1"/>
  <c r="AE244" i="1"/>
  <c r="AD244" i="1"/>
  <c r="AC244" i="1"/>
  <c r="AB244" i="1"/>
  <c r="AA244" i="1"/>
  <c r="Z244" i="1"/>
  <c r="Y244" i="1"/>
  <c r="W244" i="1"/>
  <c r="V244" i="1"/>
  <c r="U244" i="1"/>
  <c r="T244" i="1"/>
  <c r="S244" i="1"/>
  <c r="Q244" i="1"/>
  <c r="P244" i="1"/>
  <c r="N244" i="1"/>
  <c r="M244" i="1"/>
  <c r="L244" i="1"/>
  <c r="K244" i="1"/>
  <c r="J244" i="1"/>
  <c r="H244" i="1"/>
  <c r="G244" i="1"/>
  <c r="E244" i="1"/>
  <c r="D244" i="1"/>
  <c r="C244" i="1"/>
  <c r="B244" i="1"/>
  <c r="A244" i="1"/>
  <c r="BA243" i="1"/>
  <c r="AZ243" i="1"/>
  <c r="AX243" i="1"/>
  <c r="AW243" i="1"/>
  <c r="AU243" i="1"/>
  <c r="AT243" i="1"/>
  <c r="AR243" i="1"/>
  <c r="AQ243" i="1"/>
  <c r="AO243" i="1"/>
  <c r="AN243" i="1"/>
  <c r="AL243" i="1"/>
  <c r="AK243" i="1"/>
  <c r="AI243" i="1"/>
  <c r="AH243" i="1"/>
  <c r="AF243" i="1"/>
  <c r="AE243" i="1"/>
  <c r="AD243" i="1"/>
  <c r="AC243" i="1"/>
  <c r="AB243" i="1"/>
  <c r="AA243" i="1"/>
  <c r="Z243" i="1"/>
  <c r="Y243" i="1"/>
  <c r="W243" i="1"/>
  <c r="V243" i="1"/>
  <c r="U243" i="1"/>
  <c r="T243" i="1"/>
  <c r="S243" i="1"/>
  <c r="Q243" i="1"/>
  <c r="P243" i="1"/>
  <c r="N243" i="1"/>
  <c r="M243" i="1"/>
  <c r="L243" i="1"/>
  <c r="K243" i="1"/>
  <c r="J243" i="1"/>
  <c r="H243" i="1"/>
  <c r="G243" i="1"/>
  <c r="E243" i="1"/>
  <c r="D243" i="1"/>
  <c r="C243" i="1"/>
  <c r="B243" i="1"/>
  <c r="A243" i="1"/>
  <c r="BA242" i="1"/>
  <c r="AZ242" i="1"/>
  <c r="AX242" i="1"/>
  <c r="AW242" i="1"/>
  <c r="AU242" i="1"/>
  <c r="AT242" i="1"/>
  <c r="AR242" i="1"/>
  <c r="AQ242" i="1"/>
  <c r="AO242" i="1"/>
  <c r="AN242" i="1"/>
  <c r="AL242" i="1"/>
  <c r="AK242" i="1"/>
  <c r="AI242" i="1"/>
  <c r="AH242" i="1"/>
  <c r="AF242" i="1"/>
  <c r="AE242" i="1"/>
  <c r="AD242" i="1"/>
  <c r="AC242" i="1"/>
  <c r="AB242" i="1"/>
  <c r="AA242" i="1"/>
  <c r="Z242" i="1"/>
  <c r="Y242" i="1"/>
  <c r="W242" i="1"/>
  <c r="V242" i="1"/>
  <c r="U242" i="1"/>
  <c r="T242" i="1"/>
  <c r="S242" i="1"/>
  <c r="Q242" i="1"/>
  <c r="P242" i="1"/>
  <c r="N242" i="1"/>
  <c r="M242" i="1"/>
  <c r="L242" i="1"/>
  <c r="K242" i="1"/>
  <c r="J242" i="1"/>
  <c r="H242" i="1"/>
  <c r="G242" i="1"/>
  <c r="E242" i="1"/>
  <c r="D242" i="1"/>
  <c r="C242" i="1"/>
  <c r="B242" i="1"/>
  <c r="A242" i="1"/>
  <c r="BA241" i="1"/>
  <c r="AZ241" i="1"/>
  <c r="AX241" i="1"/>
  <c r="AW241" i="1"/>
  <c r="AU241" i="1"/>
  <c r="AT241" i="1"/>
  <c r="AR241" i="1"/>
  <c r="AQ241" i="1"/>
  <c r="AO241" i="1"/>
  <c r="AN241" i="1"/>
  <c r="AL241" i="1"/>
  <c r="AK241" i="1"/>
  <c r="AI241" i="1"/>
  <c r="AH241" i="1"/>
  <c r="AF241" i="1"/>
  <c r="AE241" i="1"/>
  <c r="AD241" i="1"/>
  <c r="AC241" i="1"/>
  <c r="AB241" i="1"/>
  <c r="AA241" i="1"/>
  <c r="Z241" i="1"/>
  <c r="Y241" i="1"/>
  <c r="W241" i="1"/>
  <c r="V241" i="1"/>
  <c r="U241" i="1"/>
  <c r="T241" i="1"/>
  <c r="S241" i="1"/>
  <c r="Q241" i="1"/>
  <c r="P241" i="1"/>
  <c r="N241" i="1"/>
  <c r="M241" i="1"/>
  <c r="L241" i="1"/>
  <c r="K241" i="1"/>
  <c r="J241" i="1"/>
  <c r="H241" i="1"/>
  <c r="G241" i="1"/>
  <c r="E241" i="1"/>
  <c r="D241" i="1"/>
  <c r="C241" i="1"/>
  <c r="B241" i="1"/>
  <c r="A241" i="1"/>
  <c r="BA240" i="1"/>
  <c r="AZ240" i="1"/>
  <c r="AX240" i="1"/>
  <c r="AW240" i="1"/>
  <c r="AU240" i="1"/>
  <c r="AT240" i="1"/>
  <c r="AR240" i="1"/>
  <c r="AQ240" i="1"/>
  <c r="AO240" i="1"/>
  <c r="AN240" i="1"/>
  <c r="AL240" i="1"/>
  <c r="AK240" i="1"/>
  <c r="AI240" i="1"/>
  <c r="AH240" i="1"/>
  <c r="AF240" i="1"/>
  <c r="AE240" i="1"/>
  <c r="AD240" i="1"/>
  <c r="AC240" i="1"/>
  <c r="AB240" i="1"/>
  <c r="AA240" i="1"/>
  <c r="Z240" i="1"/>
  <c r="Y240" i="1"/>
  <c r="W240" i="1"/>
  <c r="V240" i="1"/>
  <c r="U240" i="1"/>
  <c r="T240" i="1"/>
  <c r="S240" i="1"/>
  <c r="Q240" i="1"/>
  <c r="P240" i="1"/>
  <c r="N240" i="1"/>
  <c r="M240" i="1"/>
  <c r="L240" i="1"/>
  <c r="K240" i="1"/>
  <c r="J240" i="1"/>
  <c r="H240" i="1"/>
  <c r="G240" i="1"/>
  <c r="E240" i="1"/>
  <c r="D240" i="1"/>
  <c r="C240" i="1"/>
  <c r="B240" i="1"/>
  <c r="A240" i="1"/>
  <c r="BA239" i="1"/>
  <c r="AZ239" i="1"/>
  <c r="AX239" i="1"/>
  <c r="AW239" i="1"/>
  <c r="AU239" i="1"/>
  <c r="AT239" i="1"/>
  <c r="AR239" i="1"/>
  <c r="AQ239" i="1"/>
  <c r="AO239" i="1"/>
  <c r="AN239" i="1"/>
  <c r="AL239" i="1"/>
  <c r="AK239" i="1"/>
  <c r="AI239" i="1"/>
  <c r="AH239" i="1"/>
  <c r="AF239" i="1"/>
  <c r="AE239" i="1"/>
  <c r="AD239" i="1"/>
  <c r="AC239" i="1"/>
  <c r="AB239" i="1"/>
  <c r="AA239" i="1"/>
  <c r="Z239" i="1"/>
  <c r="Y239" i="1"/>
  <c r="W239" i="1"/>
  <c r="V239" i="1"/>
  <c r="U239" i="1"/>
  <c r="T239" i="1"/>
  <c r="S239" i="1"/>
  <c r="Q239" i="1"/>
  <c r="P239" i="1"/>
  <c r="N239" i="1"/>
  <c r="M239" i="1"/>
  <c r="L239" i="1"/>
  <c r="K239" i="1"/>
  <c r="J239" i="1"/>
  <c r="H239" i="1"/>
  <c r="G239" i="1"/>
  <c r="E239" i="1"/>
  <c r="D239" i="1"/>
  <c r="C239" i="1"/>
  <c r="B239" i="1"/>
  <c r="A239" i="1"/>
  <c r="BA238" i="1"/>
  <c r="AZ238" i="1"/>
  <c r="AX238" i="1"/>
  <c r="AW238" i="1"/>
  <c r="AU238" i="1"/>
  <c r="AT238" i="1"/>
  <c r="AR238" i="1"/>
  <c r="AQ238" i="1"/>
  <c r="AO238" i="1"/>
  <c r="AN238" i="1"/>
  <c r="AL238" i="1"/>
  <c r="AK238" i="1"/>
  <c r="AI238" i="1"/>
  <c r="AH238" i="1"/>
  <c r="AF238" i="1"/>
  <c r="AE238" i="1"/>
  <c r="AD238" i="1"/>
  <c r="AC238" i="1"/>
  <c r="AB238" i="1"/>
  <c r="AA238" i="1"/>
  <c r="Z238" i="1"/>
  <c r="Y238" i="1"/>
  <c r="W238" i="1"/>
  <c r="V238" i="1"/>
  <c r="U238" i="1"/>
  <c r="T238" i="1"/>
  <c r="S238" i="1"/>
  <c r="Q238" i="1"/>
  <c r="P238" i="1"/>
  <c r="N238" i="1"/>
  <c r="M238" i="1"/>
  <c r="L238" i="1"/>
  <c r="K238" i="1"/>
  <c r="J238" i="1"/>
  <c r="H238" i="1"/>
  <c r="G238" i="1"/>
  <c r="E238" i="1"/>
  <c r="D238" i="1"/>
  <c r="C238" i="1"/>
  <c r="B238" i="1"/>
  <c r="A238" i="1"/>
  <c r="BA237" i="1"/>
  <c r="AZ237" i="1"/>
  <c r="AX237" i="1"/>
  <c r="AW237" i="1"/>
  <c r="AU237" i="1"/>
  <c r="AT237" i="1"/>
  <c r="AR237" i="1"/>
  <c r="AQ237" i="1"/>
  <c r="AO237" i="1"/>
  <c r="AN237" i="1"/>
  <c r="AL237" i="1"/>
  <c r="AK237" i="1"/>
  <c r="AI237" i="1"/>
  <c r="AH237" i="1"/>
  <c r="AF237" i="1"/>
  <c r="AE237" i="1"/>
  <c r="AD237" i="1"/>
  <c r="AC237" i="1"/>
  <c r="AB237" i="1"/>
  <c r="AA237" i="1"/>
  <c r="Z237" i="1"/>
  <c r="Y237" i="1"/>
  <c r="W237" i="1"/>
  <c r="V237" i="1"/>
  <c r="U237" i="1"/>
  <c r="T237" i="1"/>
  <c r="S237" i="1"/>
  <c r="Q237" i="1"/>
  <c r="P237" i="1"/>
  <c r="N237" i="1"/>
  <c r="M237" i="1"/>
  <c r="L237" i="1"/>
  <c r="K237" i="1"/>
  <c r="J237" i="1"/>
  <c r="H237" i="1"/>
  <c r="G237" i="1"/>
  <c r="E237" i="1"/>
  <c r="D237" i="1"/>
  <c r="C237" i="1"/>
  <c r="B237" i="1"/>
  <c r="A237" i="1"/>
  <c r="BA236" i="1"/>
  <c r="AZ236" i="1"/>
  <c r="AX236" i="1"/>
  <c r="AW236" i="1"/>
  <c r="AU236" i="1"/>
  <c r="AT236" i="1"/>
  <c r="AR236" i="1"/>
  <c r="AQ236" i="1"/>
  <c r="AO236" i="1"/>
  <c r="AN236" i="1"/>
  <c r="AL236" i="1"/>
  <c r="AK236" i="1"/>
  <c r="AI236" i="1"/>
  <c r="AH236" i="1"/>
  <c r="AF236" i="1"/>
  <c r="AE236" i="1"/>
  <c r="AD236" i="1"/>
  <c r="AC236" i="1"/>
  <c r="AB236" i="1"/>
  <c r="AA236" i="1"/>
  <c r="Z236" i="1"/>
  <c r="Y236" i="1"/>
  <c r="W236" i="1"/>
  <c r="V236" i="1"/>
  <c r="U236" i="1"/>
  <c r="T236" i="1"/>
  <c r="S236" i="1"/>
  <c r="Q236" i="1"/>
  <c r="P236" i="1"/>
  <c r="N236" i="1"/>
  <c r="M236" i="1"/>
  <c r="L236" i="1"/>
  <c r="K236" i="1"/>
  <c r="J236" i="1"/>
  <c r="H236" i="1"/>
  <c r="G236" i="1"/>
  <c r="E236" i="1"/>
  <c r="D236" i="1"/>
  <c r="C236" i="1"/>
  <c r="B236" i="1"/>
  <c r="A236" i="1"/>
  <c r="BA235" i="1"/>
  <c r="AZ235" i="1"/>
  <c r="AX235" i="1"/>
  <c r="AW235" i="1"/>
  <c r="AU235" i="1"/>
  <c r="AT235" i="1"/>
  <c r="AR235" i="1"/>
  <c r="AQ235" i="1"/>
  <c r="AO235" i="1"/>
  <c r="AN235" i="1"/>
  <c r="AL235" i="1"/>
  <c r="AK235" i="1"/>
  <c r="AI235" i="1"/>
  <c r="AH235" i="1"/>
  <c r="AF235" i="1"/>
  <c r="AE235" i="1"/>
  <c r="AD235" i="1"/>
  <c r="AC235" i="1"/>
  <c r="AB235" i="1"/>
  <c r="AA235" i="1"/>
  <c r="Z235" i="1"/>
  <c r="Y235" i="1"/>
  <c r="W235" i="1"/>
  <c r="V235" i="1"/>
  <c r="U235" i="1"/>
  <c r="T235" i="1"/>
  <c r="S235" i="1"/>
  <c r="Q235" i="1"/>
  <c r="P235" i="1"/>
  <c r="N235" i="1"/>
  <c r="M235" i="1"/>
  <c r="L235" i="1"/>
  <c r="K235" i="1"/>
  <c r="J235" i="1"/>
  <c r="H235" i="1"/>
  <c r="G235" i="1"/>
  <c r="E235" i="1"/>
  <c r="D235" i="1"/>
  <c r="C235" i="1"/>
  <c r="B235" i="1"/>
  <c r="A235" i="1"/>
  <c r="BA234" i="1"/>
  <c r="AZ234" i="1"/>
  <c r="AX234" i="1"/>
  <c r="AW234" i="1"/>
  <c r="AU234" i="1"/>
  <c r="AT234" i="1"/>
  <c r="AR234" i="1"/>
  <c r="AQ234" i="1"/>
  <c r="AO234" i="1"/>
  <c r="AN234" i="1"/>
  <c r="AL234" i="1"/>
  <c r="AK234" i="1"/>
  <c r="AI234" i="1"/>
  <c r="AH234" i="1"/>
  <c r="AF234" i="1"/>
  <c r="AE234" i="1"/>
  <c r="AD234" i="1"/>
  <c r="AC234" i="1"/>
  <c r="AB234" i="1"/>
  <c r="AA234" i="1"/>
  <c r="Z234" i="1"/>
  <c r="Y234" i="1"/>
  <c r="W234" i="1"/>
  <c r="V234" i="1"/>
  <c r="U234" i="1"/>
  <c r="T234" i="1"/>
  <c r="S234" i="1"/>
  <c r="Q234" i="1"/>
  <c r="P234" i="1"/>
  <c r="N234" i="1"/>
  <c r="M234" i="1"/>
  <c r="L234" i="1"/>
  <c r="K234" i="1"/>
  <c r="J234" i="1"/>
  <c r="H234" i="1"/>
  <c r="G234" i="1"/>
  <c r="E234" i="1"/>
  <c r="D234" i="1"/>
  <c r="C234" i="1"/>
  <c r="B234" i="1"/>
  <c r="A234" i="1"/>
  <c r="BA233" i="1"/>
  <c r="AZ233" i="1"/>
  <c r="AX233" i="1"/>
  <c r="AW233" i="1"/>
  <c r="AU233" i="1"/>
  <c r="AT233" i="1"/>
  <c r="AR233" i="1"/>
  <c r="AQ233" i="1"/>
  <c r="AO233" i="1"/>
  <c r="AN233" i="1"/>
  <c r="AL233" i="1"/>
  <c r="AK233" i="1"/>
  <c r="AI233" i="1"/>
  <c r="AH233" i="1"/>
  <c r="AF233" i="1"/>
  <c r="AE233" i="1"/>
  <c r="AD233" i="1"/>
  <c r="AC233" i="1"/>
  <c r="AB233" i="1"/>
  <c r="AA233" i="1"/>
  <c r="Z233" i="1"/>
  <c r="Y233" i="1"/>
  <c r="W233" i="1"/>
  <c r="V233" i="1"/>
  <c r="U233" i="1"/>
  <c r="T233" i="1"/>
  <c r="S233" i="1"/>
  <c r="Q233" i="1"/>
  <c r="P233" i="1"/>
  <c r="N233" i="1"/>
  <c r="M233" i="1"/>
  <c r="L233" i="1"/>
  <c r="K233" i="1"/>
  <c r="J233" i="1"/>
  <c r="H233" i="1"/>
  <c r="G233" i="1"/>
  <c r="E233" i="1"/>
  <c r="D233" i="1"/>
  <c r="C233" i="1"/>
  <c r="B233" i="1"/>
  <c r="A233" i="1"/>
  <c r="BA232" i="1"/>
  <c r="AZ232" i="1"/>
  <c r="AX232" i="1"/>
  <c r="AW232" i="1"/>
  <c r="AU232" i="1"/>
  <c r="AT232" i="1"/>
  <c r="AR232" i="1"/>
  <c r="AQ232" i="1"/>
  <c r="AO232" i="1"/>
  <c r="AN232" i="1"/>
  <c r="AL232" i="1"/>
  <c r="AK232" i="1"/>
  <c r="AI232" i="1"/>
  <c r="AH232" i="1"/>
  <c r="AF232" i="1"/>
  <c r="AE232" i="1"/>
  <c r="AD232" i="1"/>
  <c r="AC232" i="1"/>
  <c r="AB232" i="1"/>
  <c r="AA232" i="1"/>
  <c r="Z232" i="1"/>
  <c r="Y232" i="1"/>
  <c r="W232" i="1"/>
  <c r="V232" i="1"/>
  <c r="U232" i="1"/>
  <c r="T232" i="1"/>
  <c r="S232" i="1"/>
  <c r="Q232" i="1"/>
  <c r="P232" i="1"/>
  <c r="N232" i="1"/>
  <c r="M232" i="1"/>
  <c r="L232" i="1"/>
  <c r="K232" i="1"/>
  <c r="J232" i="1"/>
  <c r="H232" i="1"/>
  <c r="G232" i="1"/>
  <c r="E232" i="1"/>
  <c r="D232" i="1"/>
  <c r="C232" i="1"/>
  <c r="B232" i="1"/>
  <c r="A232" i="1"/>
  <c r="BA231" i="1"/>
  <c r="AZ231" i="1"/>
  <c r="AX231" i="1"/>
  <c r="AW231" i="1"/>
  <c r="AU231" i="1"/>
  <c r="AT231" i="1"/>
  <c r="AR231" i="1"/>
  <c r="AQ231" i="1"/>
  <c r="AO231" i="1"/>
  <c r="AN231" i="1"/>
  <c r="AL231" i="1"/>
  <c r="AK231" i="1"/>
  <c r="AI231" i="1"/>
  <c r="AH231" i="1"/>
  <c r="AF231" i="1"/>
  <c r="AE231" i="1"/>
  <c r="AD231" i="1"/>
  <c r="AC231" i="1"/>
  <c r="AB231" i="1"/>
  <c r="AA231" i="1"/>
  <c r="Z231" i="1"/>
  <c r="Y231" i="1"/>
  <c r="W231" i="1"/>
  <c r="V231" i="1"/>
  <c r="U231" i="1"/>
  <c r="T231" i="1"/>
  <c r="S231" i="1"/>
  <c r="Q231" i="1"/>
  <c r="P231" i="1"/>
  <c r="N231" i="1"/>
  <c r="M231" i="1"/>
  <c r="L231" i="1"/>
  <c r="K231" i="1"/>
  <c r="J231" i="1"/>
  <c r="H231" i="1"/>
  <c r="G231" i="1"/>
  <c r="E231" i="1"/>
  <c r="D231" i="1"/>
  <c r="C231" i="1"/>
  <c r="B231" i="1"/>
  <c r="A231" i="1"/>
  <c r="BA230" i="1"/>
  <c r="AZ230" i="1"/>
  <c r="AX230" i="1"/>
  <c r="AW230" i="1"/>
  <c r="AU230" i="1"/>
  <c r="AT230" i="1"/>
  <c r="AR230" i="1"/>
  <c r="AQ230" i="1"/>
  <c r="AO230" i="1"/>
  <c r="AN230" i="1"/>
  <c r="AL230" i="1"/>
  <c r="AK230" i="1"/>
  <c r="AI230" i="1"/>
  <c r="AH230" i="1"/>
  <c r="AF230" i="1"/>
  <c r="AE230" i="1"/>
  <c r="AD230" i="1"/>
  <c r="AC230" i="1"/>
  <c r="AB230" i="1"/>
  <c r="AA230" i="1"/>
  <c r="Z230" i="1"/>
  <c r="Y230" i="1"/>
  <c r="W230" i="1"/>
  <c r="V230" i="1"/>
  <c r="U230" i="1"/>
  <c r="T230" i="1"/>
  <c r="S230" i="1"/>
  <c r="Q230" i="1"/>
  <c r="P230" i="1"/>
  <c r="N230" i="1"/>
  <c r="M230" i="1"/>
  <c r="L230" i="1"/>
  <c r="K230" i="1"/>
  <c r="J230" i="1"/>
  <c r="H230" i="1"/>
  <c r="G230" i="1"/>
  <c r="E230" i="1"/>
  <c r="D230" i="1"/>
  <c r="C230" i="1"/>
  <c r="B230" i="1"/>
  <c r="A230" i="1"/>
  <c r="BA229" i="1"/>
  <c r="AZ229" i="1"/>
  <c r="AX229" i="1"/>
  <c r="AW229" i="1"/>
  <c r="AU229" i="1"/>
  <c r="AT229" i="1"/>
  <c r="AR229" i="1"/>
  <c r="AQ229" i="1"/>
  <c r="AO229" i="1"/>
  <c r="AN229" i="1"/>
  <c r="AL229" i="1"/>
  <c r="AK229" i="1"/>
  <c r="AI229" i="1"/>
  <c r="AH229" i="1"/>
  <c r="AF229" i="1"/>
  <c r="AE229" i="1"/>
  <c r="AD229" i="1"/>
  <c r="AC229" i="1"/>
  <c r="AB229" i="1"/>
  <c r="AA229" i="1"/>
  <c r="Z229" i="1"/>
  <c r="Y229" i="1"/>
  <c r="W229" i="1"/>
  <c r="V229" i="1"/>
  <c r="U229" i="1"/>
  <c r="T229" i="1"/>
  <c r="S229" i="1"/>
  <c r="Q229" i="1"/>
  <c r="P229" i="1"/>
  <c r="N229" i="1"/>
  <c r="M229" i="1"/>
  <c r="L229" i="1"/>
  <c r="K229" i="1"/>
  <c r="J229" i="1"/>
  <c r="H229" i="1"/>
  <c r="G229" i="1"/>
  <c r="E229" i="1"/>
  <c r="D229" i="1"/>
  <c r="C229" i="1"/>
  <c r="B229" i="1"/>
  <c r="A229" i="1"/>
  <c r="BA228" i="1"/>
  <c r="AZ228" i="1"/>
  <c r="AX228" i="1"/>
  <c r="AW228" i="1"/>
  <c r="AU228" i="1"/>
  <c r="AT228" i="1"/>
  <c r="AR228" i="1"/>
  <c r="AQ228" i="1"/>
  <c r="AO228" i="1"/>
  <c r="AN228" i="1"/>
  <c r="AL228" i="1"/>
  <c r="AK228" i="1"/>
  <c r="AI228" i="1"/>
  <c r="AH228" i="1"/>
  <c r="AF228" i="1"/>
  <c r="AE228" i="1"/>
  <c r="AD228" i="1"/>
  <c r="AC228" i="1"/>
  <c r="AB228" i="1"/>
  <c r="AA228" i="1"/>
  <c r="Z228" i="1"/>
  <c r="Y228" i="1"/>
  <c r="W228" i="1"/>
  <c r="V228" i="1"/>
  <c r="U228" i="1"/>
  <c r="T228" i="1"/>
  <c r="S228" i="1"/>
  <c r="Q228" i="1"/>
  <c r="P228" i="1"/>
  <c r="N228" i="1"/>
  <c r="M228" i="1"/>
  <c r="L228" i="1"/>
  <c r="K228" i="1"/>
  <c r="J228" i="1"/>
  <c r="H228" i="1"/>
  <c r="G228" i="1"/>
  <c r="E228" i="1"/>
  <c r="D228" i="1"/>
  <c r="C228" i="1"/>
  <c r="B228" i="1"/>
  <c r="A228" i="1"/>
  <c r="BA227" i="1"/>
  <c r="AZ227" i="1"/>
  <c r="AX227" i="1"/>
  <c r="AW227" i="1"/>
  <c r="AU227" i="1"/>
  <c r="AT227" i="1"/>
  <c r="AR227" i="1"/>
  <c r="AQ227" i="1"/>
  <c r="AO227" i="1"/>
  <c r="AN227" i="1"/>
  <c r="AL227" i="1"/>
  <c r="AK227" i="1"/>
  <c r="AI227" i="1"/>
  <c r="AH227" i="1"/>
  <c r="AF227" i="1"/>
  <c r="AE227" i="1"/>
  <c r="AD227" i="1"/>
  <c r="AC227" i="1"/>
  <c r="AB227" i="1"/>
  <c r="AA227" i="1"/>
  <c r="Z227" i="1"/>
  <c r="Y227" i="1"/>
  <c r="W227" i="1"/>
  <c r="V227" i="1"/>
  <c r="U227" i="1"/>
  <c r="T227" i="1"/>
  <c r="S227" i="1"/>
  <c r="Q227" i="1"/>
  <c r="P227" i="1"/>
  <c r="N227" i="1"/>
  <c r="M227" i="1"/>
  <c r="L227" i="1"/>
  <c r="K227" i="1"/>
  <c r="J227" i="1"/>
  <c r="H227" i="1"/>
  <c r="G227" i="1"/>
  <c r="E227" i="1"/>
  <c r="D227" i="1"/>
  <c r="C227" i="1"/>
  <c r="B227" i="1"/>
  <c r="A227" i="1"/>
  <c r="BA226" i="1"/>
  <c r="AZ226" i="1"/>
  <c r="AX226" i="1"/>
  <c r="AW226" i="1"/>
  <c r="AU226" i="1"/>
  <c r="AT226" i="1"/>
  <c r="AR226" i="1"/>
  <c r="AQ226" i="1"/>
  <c r="AO226" i="1"/>
  <c r="AN226" i="1"/>
  <c r="AL226" i="1"/>
  <c r="AK226" i="1"/>
  <c r="AI226" i="1"/>
  <c r="AH226" i="1"/>
  <c r="AF226" i="1"/>
  <c r="AE226" i="1"/>
  <c r="AD226" i="1"/>
  <c r="AC226" i="1"/>
  <c r="AB226" i="1"/>
  <c r="AA226" i="1"/>
  <c r="Z226" i="1"/>
  <c r="Y226" i="1"/>
  <c r="W226" i="1"/>
  <c r="V226" i="1"/>
  <c r="U226" i="1"/>
  <c r="T226" i="1"/>
  <c r="S226" i="1"/>
  <c r="Q226" i="1"/>
  <c r="P226" i="1"/>
  <c r="N226" i="1"/>
  <c r="M226" i="1"/>
  <c r="L226" i="1"/>
  <c r="K226" i="1"/>
  <c r="J226" i="1"/>
  <c r="H226" i="1"/>
  <c r="G226" i="1"/>
  <c r="E226" i="1"/>
  <c r="D226" i="1"/>
  <c r="C226" i="1"/>
  <c r="B226" i="1"/>
  <c r="A226" i="1"/>
  <c r="BA225" i="1"/>
  <c r="AZ225" i="1"/>
  <c r="AX225" i="1"/>
  <c r="AW225" i="1"/>
  <c r="AU225" i="1"/>
  <c r="AT225" i="1"/>
  <c r="AR225" i="1"/>
  <c r="AQ225" i="1"/>
  <c r="AO225" i="1"/>
  <c r="AN225" i="1"/>
  <c r="AL225" i="1"/>
  <c r="AK225" i="1"/>
  <c r="AI225" i="1"/>
  <c r="AH225" i="1"/>
  <c r="AF225" i="1"/>
  <c r="AE225" i="1"/>
  <c r="AD225" i="1"/>
  <c r="AC225" i="1"/>
  <c r="AB225" i="1"/>
  <c r="AA225" i="1"/>
  <c r="Z225" i="1"/>
  <c r="Y225" i="1"/>
  <c r="W225" i="1"/>
  <c r="V225" i="1"/>
  <c r="U225" i="1"/>
  <c r="T225" i="1"/>
  <c r="S225" i="1"/>
  <c r="Q225" i="1"/>
  <c r="P225" i="1"/>
  <c r="N225" i="1"/>
  <c r="M225" i="1"/>
  <c r="L225" i="1"/>
  <c r="K225" i="1"/>
  <c r="J225" i="1"/>
  <c r="H225" i="1"/>
  <c r="G225" i="1"/>
  <c r="E225" i="1"/>
  <c r="D225" i="1"/>
  <c r="C225" i="1"/>
  <c r="B225" i="1"/>
  <c r="A225" i="1"/>
  <c r="BA224" i="1"/>
  <c r="AZ224" i="1"/>
  <c r="AX224" i="1"/>
  <c r="AW224" i="1"/>
  <c r="AU224" i="1"/>
  <c r="AT224" i="1"/>
  <c r="AR224" i="1"/>
  <c r="AQ224" i="1"/>
  <c r="AO224" i="1"/>
  <c r="AN224" i="1"/>
  <c r="AL224" i="1"/>
  <c r="AK224" i="1"/>
  <c r="AI224" i="1"/>
  <c r="AH224" i="1"/>
  <c r="AF224" i="1"/>
  <c r="AE224" i="1"/>
  <c r="AD224" i="1"/>
  <c r="AC224" i="1"/>
  <c r="AB224" i="1"/>
  <c r="AA224" i="1"/>
  <c r="Z224" i="1"/>
  <c r="Y224" i="1"/>
  <c r="W224" i="1"/>
  <c r="V224" i="1"/>
  <c r="U224" i="1"/>
  <c r="T224" i="1"/>
  <c r="S224" i="1"/>
  <c r="Q224" i="1"/>
  <c r="P224" i="1"/>
  <c r="N224" i="1"/>
  <c r="M224" i="1"/>
  <c r="L224" i="1"/>
  <c r="K224" i="1"/>
  <c r="J224" i="1"/>
  <c r="H224" i="1"/>
  <c r="G224" i="1"/>
  <c r="E224" i="1"/>
  <c r="D224" i="1"/>
  <c r="C224" i="1"/>
  <c r="B224" i="1"/>
  <c r="A224" i="1"/>
  <c r="BA223" i="1"/>
  <c r="AZ223" i="1"/>
  <c r="AX223" i="1"/>
  <c r="AW223" i="1"/>
  <c r="AU223" i="1"/>
  <c r="AT223" i="1"/>
  <c r="AR223" i="1"/>
  <c r="AQ223" i="1"/>
  <c r="AO223" i="1"/>
  <c r="AN223" i="1"/>
  <c r="AL223" i="1"/>
  <c r="AK223" i="1"/>
  <c r="AI223" i="1"/>
  <c r="AH223" i="1"/>
  <c r="AF223" i="1"/>
  <c r="AE223" i="1"/>
  <c r="AD223" i="1"/>
  <c r="AC223" i="1"/>
  <c r="AB223" i="1"/>
  <c r="AA223" i="1"/>
  <c r="Z223" i="1"/>
  <c r="Y223" i="1"/>
  <c r="W223" i="1"/>
  <c r="V223" i="1"/>
  <c r="U223" i="1"/>
  <c r="T223" i="1"/>
  <c r="S223" i="1"/>
  <c r="Q223" i="1"/>
  <c r="P223" i="1"/>
  <c r="N223" i="1"/>
  <c r="M223" i="1"/>
  <c r="L223" i="1"/>
  <c r="K223" i="1"/>
  <c r="J223" i="1"/>
  <c r="H223" i="1"/>
  <c r="G223" i="1"/>
  <c r="E223" i="1"/>
  <c r="D223" i="1"/>
  <c r="C223" i="1"/>
  <c r="B223" i="1"/>
  <c r="A223" i="1"/>
  <c r="BA222" i="1"/>
  <c r="AZ222" i="1"/>
  <c r="AX222" i="1"/>
  <c r="AW222" i="1"/>
  <c r="AU222" i="1"/>
  <c r="AT222" i="1"/>
  <c r="AR222" i="1"/>
  <c r="AQ222" i="1"/>
  <c r="AO222" i="1"/>
  <c r="AN222" i="1"/>
  <c r="AL222" i="1"/>
  <c r="AK222" i="1"/>
  <c r="AI222" i="1"/>
  <c r="AH222" i="1"/>
  <c r="AF222" i="1"/>
  <c r="AE222" i="1"/>
  <c r="AD222" i="1"/>
  <c r="AC222" i="1"/>
  <c r="AB222" i="1"/>
  <c r="AA222" i="1"/>
  <c r="Z222" i="1"/>
  <c r="Y222" i="1"/>
  <c r="W222" i="1"/>
  <c r="V222" i="1"/>
  <c r="U222" i="1"/>
  <c r="T222" i="1"/>
  <c r="S222" i="1"/>
  <c r="Q222" i="1"/>
  <c r="P222" i="1"/>
  <c r="N222" i="1"/>
  <c r="M222" i="1"/>
  <c r="L222" i="1"/>
  <c r="K222" i="1"/>
  <c r="J222" i="1"/>
  <c r="H222" i="1"/>
  <c r="G222" i="1"/>
  <c r="E222" i="1"/>
  <c r="D222" i="1"/>
  <c r="C222" i="1"/>
  <c r="B222" i="1"/>
  <c r="A222" i="1"/>
  <c r="BA221" i="1"/>
  <c r="AZ221" i="1"/>
  <c r="AX221" i="1"/>
  <c r="AW221" i="1"/>
  <c r="AU221" i="1"/>
  <c r="AT221" i="1"/>
  <c r="AR221" i="1"/>
  <c r="AQ221" i="1"/>
  <c r="AO221" i="1"/>
  <c r="AN221" i="1"/>
  <c r="AL221" i="1"/>
  <c r="AK221" i="1"/>
  <c r="AI221" i="1"/>
  <c r="AH221" i="1"/>
  <c r="AF221" i="1"/>
  <c r="AE221" i="1"/>
  <c r="AD221" i="1"/>
  <c r="AC221" i="1"/>
  <c r="AB221" i="1"/>
  <c r="AA221" i="1"/>
  <c r="Z221" i="1"/>
  <c r="Y221" i="1"/>
  <c r="W221" i="1"/>
  <c r="V221" i="1"/>
  <c r="U221" i="1"/>
  <c r="T221" i="1"/>
  <c r="S221" i="1"/>
  <c r="Q221" i="1"/>
  <c r="P221" i="1"/>
  <c r="N221" i="1"/>
  <c r="M221" i="1"/>
  <c r="L221" i="1"/>
  <c r="K221" i="1"/>
  <c r="J221" i="1"/>
  <c r="H221" i="1"/>
  <c r="G221" i="1"/>
  <c r="E221" i="1"/>
  <c r="D221" i="1"/>
  <c r="C221" i="1"/>
  <c r="B221" i="1"/>
  <c r="A221" i="1"/>
  <c r="BA220" i="1"/>
  <c r="AZ220" i="1"/>
  <c r="AX220" i="1"/>
  <c r="AW220" i="1"/>
  <c r="AU220" i="1"/>
  <c r="AT220" i="1"/>
  <c r="AR220" i="1"/>
  <c r="AQ220" i="1"/>
  <c r="AO220" i="1"/>
  <c r="AN220" i="1"/>
  <c r="AL220" i="1"/>
  <c r="AK220" i="1"/>
  <c r="AI220" i="1"/>
  <c r="AH220" i="1"/>
  <c r="AF220" i="1"/>
  <c r="AE220" i="1"/>
  <c r="AD220" i="1"/>
  <c r="AC220" i="1"/>
  <c r="AB220" i="1"/>
  <c r="AA220" i="1"/>
  <c r="Z220" i="1"/>
  <c r="Y220" i="1"/>
  <c r="W220" i="1"/>
  <c r="V220" i="1"/>
  <c r="U220" i="1"/>
  <c r="T220" i="1"/>
  <c r="S220" i="1"/>
  <c r="Q220" i="1"/>
  <c r="P220" i="1"/>
  <c r="N220" i="1"/>
  <c r="M220" i="1"/>
  <c r="L220" i="1"/>
  <c r="K220" i="1"/>
  <c r="J220" i="1"/>
  <c r="H220" i="1"/>
  <c r="G220" i="1"/>
  <c r="E220" i="1"/>
  <c r="D220" i="1"/>
  <c r="C220" i="1"/>
  <c r="B220" i="1"/>
  <c r="A220" i="1"/>
  <c r="BA219" i="1"/>
  <c r="AZ219" i="1"/>
  <c r="AX219" i="1"/>
  <c r="AW219" i="1"/>
  <c r="AU219" i="1"/>
  <c r="AT219" i="1"/>
  <c r="AR219" i="1"/>
  <c r="AQ219" i="1"/>
  <c r="AO219" i="1"/>
  <c r="AN219" i="1"/>
  <c r="AL219" i="1"/>
  <c r="AK219" i="1"/>
  <c r="AI219" i="1"/>
  <c r="AH219" i="1"/>
  <c r="AF219" i="1"/>
  <c r="AE219" i="1"/>
  <c r="AD219" i="1"/>
  <c r="AC219" i="1"/>
  <c r="AB219" i="1"/>
  <c r="AA219" i="1"/>
  <c r="Z219" i="1"/>
  <c r="Y219" i="1"/>
  <c r="W219" i="1"/>
  <c r="V219" i="1"/>
  <c r="U219" i="1"/>
  <c r="T219" i="1"/>
  <c r="S219" i="1"/>
  <c r="Q219" i="1"/>
  <c r="P219" i="1"/>
  <c r="N219" i="1"/>
  <c r="M219" i="1"/>
  <c r="L219" i="1"/>
  <c r="K219" i="1"/>
  <c r="J219" i="1"/>
  <c r="H219" i="1"/>
  <c r="G219" i="1"/>
  <c r="E219" i="1"/>
  <c r="D219" i="1"/>
  <c r="C219" i="1"/>
  <c r="B219" i="1"/>
  <c r="A219" i="1"/>
  <c r="BA218" i="1"/>
  <c r="AZ218" i="1"/>
  <c r="AX218" i="1"/>
  <c r="AW218" i="1"/>
  <c r="AU218" i="1"/>
  <c r="AT218" i="1"/>
  <c r="AR218" i="1"/>
  <c r="AQ218" i="1"/>
  <c r="AO218" i="1"/>
  <c r="AN218" i="1"/>
  <c r="AL218" i="1"/>
  <c r="AK218" i="1"/>
  <c r="AI218" i="1"/>
  <c r="AH218" i="1"/>
  <c r="AF218" i="1"/>
  <c r="AE218" i="1"/>
  <c r="AD218" i="1"/>
  <c r="AC218" i="1"/>
  <c r="AB218" i="1"/>
  <c r="AA218" i="1"/>
  <c r="Z218" i="1"/>
  <c r="Y218" i="1"/>
  <c r="W218" i="1"/>
  <c r="V218" i="1"/>
  <c r="U218" i="1"/>
  <c r="T218" i="1"/>
  <c r="S218" i="1"/>
  <c r="Q218" i="1"/>
  <c r="P218" i="1"/>
  <c r="N218" i="1"/>
  <c r="M218" i="1"/>
  <c r="L218" i="1"/>
  <c r="K218" i="1"/>
  <c r="J218" i="1"/>
  <c r="H218" i="1"/>
  <c r="G218" i="1"/>
  <c r="E218" i="1"/>
  <c r="D218" i="1"/>
  <c r="C218" i="1"/>
  <c r="B218" i="1"/>
  <c r="A218" i="1"/>
  <c r="BA217" i="1"/>
  <c r="AZ217" i="1"/>
  <c r="AX217" i="1"/>
  <c r="AW217" i="1"/>
  <c r="AU217" i="1"/>
  <c r="AT217" i="1"/>
  <c r="AR217" i="1"/>
  <c r="AQ217" i="1"/>
  <c r="AO217" i="1"/>
  <c r="AN217" i="1"/>
  <c r="AL217" i="1"/>
  <c r="AK217" i="1"/>
  <c r="AI217" i="1"/>
  <c r="AH217" i="1"/>
  <c r="AF217" i="1"/>
  <c r="AE217" i="1"/>
  <c r="AD217" i="1"/>
  <c r="AC217" i="1"/>
  <c r="AB217" i="1"/>
  <c r="AA217" i="1"/>
  <c r="Z217" i="1"/>
  <c r="Y217" i="1"/>
  <c r="W217" i="1"/>
  <c r="V217" i="1"/>
  <c r="U217" i="1"/>
  <c r="T217" i="1"/>
  <c r="S217" i="1"/>
  <c r="Q217" i="1"/>
  <c r="P217" i="1"/>
  <c r="N217" i="1"/>
  <c r="M217" i="1"/>
  <c r="L217" i="1"/>
  <c r="K217" i="1"/>
  <c r="J217" i="1"/>
  <c r="H217" i="1"/>
  <c r="G217" i="1"/>
  <c r="E217" i="1"/>
  <c r="D217" i="1"/>
  <c r="C217" i="1"/>
  <c r="B217" i="1"/>
  <c r="A217" i="1"/>
  <c r="BA216" i="1"/>
  <c r="AZ216" i="1"/>
  <c r="AX216" i="1"/>
  <c r="AW216" i="1"/>
  <c r="AU216" i="1"/>
  <c r="AT216" i="1"/>
  <c r="AR216" i="1"/>
  <c r="AQ216" i="1"/>
  <c r="AO216" i="1"/>
  <c r="AN216" i="1"/>
  <c r="AL216" i="1"/>
  <c r="AK216" i="1"/>
  <c r="AI216" i="1"/>
  <c r="AH216" i="1"/>
  <c r="AF216" i="1"/>
  <c r="AE216" i="1"/>
  <c r="AD216" i="1"/>
  <c r="AC216" i="1"/>
  <c r="AB216" i="1"/>
  <c r="AA216" i="1"/>
  <c r="Z216" i="1"/>
  <c r="Y216" i="1"/>
  <c r="W216" i="1"/>
  <c r="V216" i="1"/>
  <c r="U216" i="1"/>
  <c r="T216" i="1"/>
  <c r="S216" i="1"/>
  <c r="Q216" i="1"/>
  <c r="P216" i="1"/>
  <c r="N216" i="1"/>
  <c r="M216" i="1"/>
  <c r="L216" i="1"/>
  <c r="K216" i="1"/>
  <c r="J216" i="1"/>
  <c r="H216" i="1"/>
  <c r="G216" i="1"/>
  <c r="E216" i="1"/>
  <c r="D216" i="1"/>
  <c r="C216" i="1"/>
  <c r="B216" i="1"/>
  <c r="A216" i="1"/>
  <c r="BA215" i="1"/>
  <c r="AZ215" i="1"/>
  <c r="AX215" i="1"/>
  <c r="AW215" i="1"/>
  <c r="AU215" i="1"/>
  <c r="AT215" i="1"/>
  <c r="AR215" i="1"/>
  <c r="AQ215" i="1"/>
  <c r="AO215" i="1"/>
  <c r="AN215" i="1"/>
  <c r="AL215" i="1"/>
  <c r="AK215" i="1"/>
  <c r="AI215" i="1"/>
  <c r="AH215" i="1"/>
  <c r="AF215" i="1"/>
  <c r="AE215" i="1"/>
  <c r="AD215" i="1"/>
  <c r="AC215" i="1"/>
  <c r="AB215" i="1"/>
  <c r="AA215" i="1"/>
  <c r="Z215" i="1"/>
  <c r="Y215" i="1"/>
  <c r="W215" i="1"/>
  <c r="V215" i="1"/>
  <c r="U215" i="1"/>
  <c r="T215" i="1"/>
  <c r="S215" i="1"/>
  <c r="Q215" i="1"/>
  <c r="P215" i="1"/>
  <c r="N215" i="1"/>
  <c r="M215" i="1"/>
  <c r="L215" i="1"/>
  <c r="K215" i="1"/>
  <c r="J215" i="1"/>
  <c r="H215" i="1"/>
  <c r="G215" i="1"/>
  <c r="E215" i="1"/>
  <c r="D215" i="1"/>
  <c r="C215" i="1"/>
  <c r="B215" i="1"/>
  <c r="A215" i="1"/>
  <c r="BA214" i="1"/>
  <c r="AZ214" i="1"/>
  <c r="AX214" i="1"/>
  <c r="AW214" i="1"/>
  <c r="AU214" i="1"/>
  <c r="AT214" i="1"/>
  <c r="AR214" i="1"/>
  <c r="AQ214" i="1"/>
  <c r="AO214" i="1"/>
  <c r="AN214" i="1"/>
  <c r="AL214" i="1"/>
  <c r="AK214" i="1"/>
  <c r="AI214" i="1"/>
  <c r="AH214" i="1"/>
  <c r="AF214" i="1"/>
  <c r="AE214" i="1"/>
  <c r="AD214" i="1"/>
  <c r="AC214" i="1"/>
  <c r="AB214" i="1"/>
  <c r="AA214" i="1"/>
  <c r="Z214" i="1"/>
  <c r="Y214" i="1"/>
  <c r="W214" i="1"/>
  <c r="V214" i="1"/>
  <c r="U214" i="1"/>
  <c r="T214" i="1"/>
  <c r="S214" i="1"/>
  <c r="Q214" i="1"/>
  <c r="P214" i="1"/>
  <c r="N214" i="1"/>
  <c r="M214" i="1"/>
  <c r="L214" i="1"/>
  <c r="K214" i="1"/>
  <c r="J214" i="1"/>
  <c r="H214" i="1"/>
  <c r="G214" i="1"/>
  <c r="E214" i="1"/>
  <c r="D214" i="1"/>
  <c r="C214" i="1"/>
  <c r="B214" i="1"/>
  <c r="A214" i="1"/>
  <c r="BA213" i="1"/>
  <c r="AZ213" i="1"/>
  <c r="AX213" i="1"/>
  <c r="AW213" i="1"/>
  <c r="AU213" i="1"/>
  <c r="AT213" i="1"/>
  <c r="AR213" i="1"/>
  <c r="AQ213" i="1"/>
  <c r="AO213" i="1"/>
  <c r="AN213" i="1"/>
  <c r="AL213" i="1"/>
  <c r="AK213" i="1"/>
  <c r="AI213" i="1"/>
  <c r="AH213" i="1"/>
  <c r="AF213" i="1"/>
  <c r="AE213" i="1"/>
  <c r="AD213" i="1"/>
  <c r="AC213" i="1"/>
  <c r="AB213" i="1"/>
  <c r="AA213" i="1"/>
  <c r="Z213" i="1"/>
  <c r="Y213" i="1"/>
  <c r="W213" i="1"/>
  <c r="V213" i="1"/>
  <c r="U213" i="1"/>
  <c r="T213" i="1"/>
  <c r="S213" i="1"/>
  <c r="Q213" i="1"/>
  <c r="P213" i="1"/>
  <c r="N213" i="1"/>
  <c r="M213" i="1"/>
  <c r="L213" i="1"/>
  <c r="K213" i="1"/>
  <c r="J213" i="1"/>
  <c r="H213" i="1"/>
  <c r="G213" i="1"/>
  <c r="E213" i="1"/>
  <c r="D213" i="1"/>
  <c r="C213" i="1"/>
  <c r="B213" i="1"/>
  <c r="A213" i="1"/>
  <c r="BA212" i="1"/>
  <c r="AZ212" i="1"/>
  <c r="AX212" i="1"/>
  <c r="AW212" i="1"/>
  <c r="AU212" i="1"/>
  <c r="AT212" i="1"/>
  <c r="AR212" i="1"/>
  <c r="AQ212" i="1"/>
  <c r="AO212" i="1"/>
  <c r="AN212" i="1"/>
  <c r="AL212" i="1"/>
  <c r="AK212" i="1"/>
  <c r="AI212" i="1"/>
  <c r="AH212" i="1"/>
  <c r="AF212" i="1"/>
  <c r="AE212" i="1"/>
  <c r="AD212" i="1"/>
  <c r="AC212" i="1"/>
  <c r="AB212" i="1"/>
  <c r="AA212" i="1"/>
  <c r="Z212" i="1"/>
  <c r="Y212" i="1"/>
  <c r="W212" i="1"/>
  <c r="V212" i="1"/>
  <c r="U212" i="1"/>
  <c r="T212" i="1"/>
  <c r="S212" i="1"/>
  <c r="Q212" i="1"/>
  <c r="P212" i="1"/>
  <c r="N212" i="1"/>
  <c r="M212" i="1"/>
  <c r="L212" i="1"/>
  <c r="K212" i="1"/>
  <c r="J212" i="1"/>
  <c r="H212" i="1"/>
  <c r="G212" i="1"/>
  <c r="E212" i="1"/>
  <c r="D212" i="1"/>
  <c r="C212" i="1"/>
  <c r="B212" i="1"/>
  <c r="A212" i="1"/>
  <c r="BA211" i="1"/>
  <c r="AZ211" i="1"/>
  <c r="AX211" i="1"/>
  <c r="AW211" i="1"/>
  <c r="AU211" i="1"/>
  <c r="AT211" i="1"/>
  <c r="AR211" i="1"/>
  <c r="AQ211" i="1"/>
  <c r="AO211" i="1"/>
  <c r="AN211" i="1"/>
  <c r="AL211" i="1"/>
  <c r="AK211" i="1"/>
  <c r="AI211" i="1"/>
  <c r="AH211" i="1"/>
  <c r="AF211" i="1"/>
  <c r="AE211" i="1"/>
  <c r="AD211" i="1"/>
  <c r="AC211" i="1"/>
  <c r="AB211" i="1"/>
  <c r="AA211" i="1"/>
  <c r="Z211" i="1"/>
  <c r="Y211" i="1"/>
  <c r="W211" i="1"/>
  <c r="V211" i="1"/>
  <c r="U211" i="1"/>
  <c r="T211" i="1"/>
  <c r="S211" i="1"/>
  <c r="Q211" i="1"/>
  <c r="P211" i="1"/>
  <c r="N211" i="1"/>
  <c r="M211" i="1"/>
  <c r="L211" i="1"/>
  <c r="K211" i="1"/>
  <c r="J211" i="1"/>
  <c r="H211" i="1"/>
  <c r="G211" i="1"/>
  <c r="E211" i="1"/>
  <c r="D211" i="1"/>
  <c r="C211" i="1"/>
  <c r="B211" i="1"/>
  <c r="A211" i="1"/>
  <c r="BA210" i="1"/>
  <c r="AZ210" i="1"/>
  <c r="AX210" i="1"/>
  <c r="AW210" i="1"/>
  <c r="AU210" i="1"/>
  <c r="AT210" i="1"/>
  <c r="AR210" i="1"/>
  <c r="AQ210" i="1"/>
  <c r="AO210" i="1"/>
  <c r="AN210" i="1"/>
  <c r="AL210" i="1"/>
  <c r="AK210" i="1"/>
  <c r="AI210" i="1"/>
  <c r="AH210" i="1"/>
  <c r="AF210" i="1"/>
  <c r="AE210" i="1"/>
  <c r="AD210" i="1"/>
  <c r="AC210" i="1"/>
  <c r="AB210" i="1"/>
  <c r="AA210" i="1"/>
  <c r="Z210" i="1"/>
  <c r="Y210" i="1"/>
  <c r="W210" i="1"/>
  <c r="V210" i="1"/>
  <c r="U210" i="1"/>
  <c r="T210" i="1"/>
  <c r="S210" i="1"/>
  <c r="Q210" i="1"/>
  <c r="P210" i="1"/>
  <c r="N210" i="1"/>
  <c r="M210" i="1"/>
  <c r="L210" i="1"/>
  <c r="K210" i="1"/>
  <c r="J210" i="1"/>
  <c r="H210" i="1"/>
  <c r="G210" i="1"/>
  <c r="E210" i="1"/>
  <c r="D210" i="1"/>
  <c r="C210" i="1"/>
  <c r="B210" i="1"/>
  <c r="A210" i="1"/>
  <c r="BA209" i="1"/>
  <c r="AZ209" i="1"/>
  <c r="AX209" i="1"/>
  <c r="AW209" i="1"/>
  <c r="AU209" i="1"/>
  <c r="AT209" i="1"/>
  <c r="AR209" i="1"/>
  <c r="AQ209" i="1"/>
  <c r="AO209" i="1"/>
  <c r="AN209" i="1"/>
  <c r="AL209" i="1"/>
  <c r="AK209" i="1"/>
  <c r="AI209" i="1"/>
  <c r="AH209" i="1"/>
  <c r="AF209" i="1"/>
  <c r="AE209" i="1"/>
  <c r="AD209" i="1"/>
  <c r="AC209" i="1"/>
  <c r="AB209" i="1"/>
  <c r="AA209" i="1"/>
  <c r="Z209" i="1"/>
  <c r="Y209" i="1"/>
  <c r="W209" i="1"/>
  <c r="V209" i="1"/>
  <c r="U209" i="1"/>
  <c r="T209" i="1"/>
  <c r="S209" i="1"/>
  <c r="Q209" i="1"/>
  <c r="P209" i="1"/>
  <c r="N209" i="1"/>
  <c r="M209" i="1"/>
  <c r="L209" i="1"/>
  <c r="K209" i="1"/>
  <c r="J209" i="1"/>
  <c r="H209" i="1"/>
  <c r="G209" i="1"/>
  <c r="E209" i="1"/>
  <c r="D209" i="1"/>
  <c r="C209" i="1"/>
  <c r="B209" i="1"/>
  <c r="A209" i="1"/>
  <c r="BA208" i="1"/>
  <c r="AZ208" i="1"/>
  <c r="AX208" i="1"/>
  <c r="AW208" i="1"/>
  <c r="AU208" i="1"/>
  <c r="AT208" i="1"/>
  <c r="AR208" i="1"/>
  <c r="AQ208" i="1"/>
  <c r="AO208" i="1"/>
  <c r="AN208" i="1"/>
  <c r="AL208" i="1"/>
  <c r="AK208" i="1"/>
  <c r="AI208" i="1"/>
  <c r="AH208" i="1"/>
  <c r="AF208" i="1"/>
  <c r="AE208" i="1"/>
  <c r="AD208" i="1"/>
  <c r="AC208" i="1"/>
  <c r="AB208" i="1"/>
  <c r="AA208" i="1"/>
  <c r="Z208" i="1"/>
  <c r="Y208" i="1"/>
  <c r="W208" i="1"/>
  <c r="V208" i="1"/>
  <c r="U208" i="1"/>
  <c r="T208" i="1"/>
  <c r="S208" i="1"/>
  <c r="Q208" i="1"/>
  <c r="P208" i="1"/>
  <c r="N208" i="1"/>
  <c r="M208" i="1"/>
  <c r="L208" i="1"/>
  <c r="K208" i="1"/>
  <c r="J208" i="1"/>
  <c r="H208" i="1"/>
  <c r="G208" i="1"/>
  <c r="E208" i="1"/>
  <c r="D208" i="1"/>
  <c r="C208" i="1"/>
  <c r="B208" i="1"/>
  <c r="A208" i="1"/>
  <c r="BA207" i="1"/>
  <c r="AZ207" i="1"/>
  <c r="AX207" i="1"/>
  <c r="AW207" i="1"/>
  <c r="AU207" i="1"/>
  <c r="AT207" i="1"/>
  <c r="AR207" i="1"/>
  <c r="AQ207" i="1"/>
  <c r="AO207" i="1"/>
  <c r="AN207" i="1"/>
  <c r="AL207" i="1"/>
  <c r="AK207" i="1"/>
  <c r="AI207" i="1"/>
  <c r="AH207" i="1"/>
  <c r="AF207" i="1"/>
  <c r="AE207" i="1"/>
  <c r="AD207" i="1"/>
  <c r="AC207" i="1"/>
  <c r="AB207" i="1"/>
  <c r="AA207" i="1"/>
  <c r="Z207" i="1"/>
  <c r="Y207" i="1"/>
  <c r="W207" i="1"/>
  <c r="V207" i="1"/>
  <c r="U207" i="1"/>
  <c r="T207" i="1"/>
  <c r="S207" i="1"/>
  <c r="Q207" i="1"/>
  <c r="P207" i="1"/>
  <c r="N207" i="1"/>
  <c r="M207" i="1"/>
  <c r="L207" i="1"/>
  <c r="K207" i="1"/>
  <c r="J207" i="1"/>
  <c r="H207" i="1"/>
  <c r="G207" i="1"/>
  <c r="E207" i="1"/>
  <c r="D207" i="1"/>
  <c r="C207" i="1"/>
  <c r="B207" i="1"/>
  <c r="A207" i="1"/>
  <c r="BA206" i="1"/>
  <c r="AZ206" i="1"/>
  <c r="AX206" i="1"/>
  <c r="AW206" i="1"/>
  <c r="AU206" i="1"/>
  <c r="AT206" i="1"/>
  <c r="AR206" i="1"/>
  <c r="AQ206" i="1"/>
  <c r="AO206" i="1"/>
  <c r="AN206" i="1"/>
  <c r="AL206" i="1"/>
  <c r="AK206" i="1"/>
  <c r="AI206" i="1"/>
  <c r="AH206" i="1"/>
  <c r="AF206" i="1"/>
  <c r="AE206" i="1"/>
  <c r="AD206" i="1"/>
  <c r="AC206" i="1"/>
  <c r="AB206" i="1"/>
  <c r="AA206" i="1"/>
  <c r="Z206" i="1"/>
  <c r="Y206" i="1"/>
  <c r="W206" i="1"/>
  <c r="V206" i="1"/>
  <c r="U206" i="1"/>
  <c r="T206" i="1"/>
  <c r="S206" i="1"/>
  <c r="Q206" i="1"/>
  <c r="P206" i="1"/>
  <c r="N206" i="1"/>
  <c r="M206" i="1"/>
  <c r="L206" i="1"/>
  <c r="K206" i="1"/>
  <c r="J206" i="1"/>
  <c r="H206" i="1"/>
  <c r="G206" i="1"/>
  <c r="E206" i="1"/>
  <c r="D206" i="1"/>
  <c r="C206" i="1"/>
  <c r="B206" i="1"/>
  <c r="A206" i="1"/>
  <c r="BA205" i="1"/>
  <c r="AZ205" i="1"/>
  <c r="AX205" i="1"/>
  <c r="AW205" i="1"/>
  <c r="AU205" i="1"/>
  <c r="AT205" i="1"/>
  <c r="AR205" i="1"/>
  <c r="AQ205" i="1"/>
  <c r="AO205" i="1"/>
  <c r="AN205" i="1"/>
  <c r="AL205" i="1"/>
  <c r="AK205" i="1"/>
  <c r="AI205" i="1"/>
  <c r="AH205" i="1"/>
  <c r="AF205" i="1"/>
  <c r="AE205" i="1"/>
  <c r="AD205" i="1"/>
  <c r="AC205" i="1"/>
  <c r="AB205" i="1"/>
  <c r="AA205" i="1"/>
  <c r="Z205" i="1"/>
  <c r="Y205" i="1"/>
  <c r="W205" i="1"/>
  <c r="V205" i="1"/>
  <c r="U205" i="1"/>
  <c r="T205" i="1"/>
  <c r="S205" i="1"/>
  <c r="Q205" i="1"/>
  <c r="P205" i="1"/>
  <c r="N205" i="1"/>
  <c r="M205" i="1"/>
  <c r="L205" i="1"/>
  <c r="K205" i="1"/>
  <c r="J205" i="1"/>
  <c r="H205" i="1"/>
  <c r="G205" i="1"/>
  <c r="E205" i="1"/>
  <c r="D205" i="1"/>
  <c r="C205" i="1"/>
  <c r="B205" i="1"/>
  <c r="A205" i="1"/>
  <c r="BA204" i="1"/>
  <c r="AZ204" i="1"/>
  <c r="AX204" i="1"/>
  <c r="AW204" i="1"/>
  <c r="AU204" i="1"/>
  <c r="AT204" i="1"/>
  <c r="AR204" i="1"/>
  <c r="AQ204" i="1"/>
  <c r="AO204" i="1"/>
  <c r="AN204" i="1"/>
  <c r="AL204" i="1"/>
  <c r="AK204" i="1"/>
  <c r="AI204" i="1"/>
  <c r="AH204" i="1"/>
  <c r="AF204" i="1"/>
  <c r="AE204" i="1"/>
  <c r="AD204" i="1"/>
  <c r="AC204" i="1"/>
  <c r="AB204" i="1"/>
  <c r="AA204" i="1"/>
  <c r="Z204" i="1"/>
  <c r="Y204" i="1"/>
  <c r="W204" i="1"/>
  <c r="V204" i="1"/>
  <c r="U204" i="1"/>
  <c r="T204" i="1"/>
  <c r="S204" i="1"/>
  <c r="Q204" i="1"/>
  <c r="P204" i="1"/>
  <c r="N204" i="1"/>
  <c r="M204" i="1"/>
  <c r="L204" i="1"/>
  <c r="K204" i="1"/>
  <c r="J204" i="1"/>
  <c r="H204" i="1"/>
  <c r="G204" i="1"/>
  <c r="E204" i="1"/>
  <c r="D204" i="1"/>
  <c r="C204" i="1"/>
  <c r="B204" i="1"/>
  <c r="A204" i="1"/>
  <c r="BA203" i="1"/>
  <c r="AZ203" i="1"/>
  <c r="AX203" i="1"/>
  <c r="AW203" i="1"/>
  <c r="AU203" i="1"/>
  <c r="AT203" i="1"/>
  <c r="AR203" i="1"/>
  <c r="AQ203" i="1"/>
  <c r="AO203" i="1"/>
  <c r="AN203" i="1"/>
  <c r="AL203" i="1"/>
  <c r="AK203" i="1"/>
  <c r="AI203" i="1"/>
  <c r="AH203" i="1"/>
  <c r="AF203" i="1"/>
  <c r="AE203" i="1"/>
  <c r="AD203" i="1"/>
  <c r="AC203" i="1"/>
  <c r="AB203" i="1"/>
  <c r="AA203" i="1"/>
  <c r="Z203" i="1"/>
  <c r="Y203" i="1"/>
  <c r="W203" i="1"/>
  <c r="V203" i="1"/>
  <c r="U203" i="1"/>
  <c r="T203" i="1"/>
  <c r="S203" i="1"/>
  <c r="Q203" i="1"/>
  <c r="P203" i="1"/>
  <c r="N203" i="1"/>
  <c r="M203" i="1"/>
  <c r="L203" i="1"/>
  <c r="K203" i="1"/>
  <c r="J203" i="1"/>
  <c r="H203" i="1"/>
  <c r="G203" i="1"/>
  <c r="E203" i="1"/>
  <c r="D203" i="1"/>
  <c r="C203" i="1"/>
  <c r="B203" i="1"/>
  <c r="A203" i="1"/>
  <c r="BA202" i="1"/>
  <c r="AZ202" i="1"/>
  <c r="AX202" i="1"/>
  <c r="AW202" i="1"/>
  <c r="AU202" i="1"/>
  <c r="AT202" i="1"/>
  <c r="AR202" i="1"/>
  <c r="AQ202" i="1"/>
  <c r="AO202" i="1"/>
  <c r="AN202" i="1"/>
  <c r="AL202" i="1"/>
  <c r="AK202" i="1"/>
  <c r="AI202" i="1"/>
  <c r="AH202" i="1"/>
  <c r="AF202" i="1"/>
  <c r="AE202" i="1"/>
  <c r="AD202" i="1"/>
  <c r="AC202" i="1"/>
  <c r="AB202" i="1"/>
  <c r="AA202" i="1"/>
  <c r="Z202" i="1"/>
  <c r="Y202" i="1"/>
  <c r="W202" i="1"/>
  <c r="V202" i="1"/>
  <c r="U202" i="1"/>
  <c r="T202" i="1"/>
  <c r="S202" i="1"/>
  <c r="Q202" i="1"/>
  <c r="P202" i="1"/>
  <c r="N202" i="1"/>
  <c r="M202" i="1"/>
  <c r="L202" i="1"/>
  <c r="K202" i="1"/>
  <c r="J202" i="1"/>
  <c r="H202" i="1"/>
  <c r="G202" i="1"/>
  <c r="E202" i="1"/>
  <c r="D202" i="1"/>
  <c r="C202" i="1"/>
  <c r="B202" i="1"/>
  <c r="A202" i="1"/>
  <c r="BA201" i="1"/>
  <c r="AZ201" i="1"/>
  <c r="AX201" i="1"/>
  <c r="AW201" i="1"/>
  <c r="AU201" i="1"/>
  <c r="AT201" i="1"/>
  <c r="AR201" i="1"/>
  <c r="AQ201" i="1"/>
  <c r="AO201" i="1"/>
  <c r="AN201" i="1"/>
  <c r="AL201" i="1"/>
  <c r="AK201" i="1"/>
  <c r="AI201" i="1"/>
  <c r="AH201" i="1"/>
  <c r="AF201" i="1"/>
  <c r="AE201" i="1"/>
  <c r="AD201" i="1"/>
  <c r="AC201" i="1"/>
  <c r="AB201" i="1"/>
  <c r="AA201" i="1"/>
  <c r="Z201" i="1"/>
  <c r="Y201" i="1"/>
  <c r="W201" i="1"/>
  <c r="V201" i="1"/>
  <c r="U201" i="1"/>
  <c r="T201" i="1"/>
  <c r="S201" i="1"/>
  <c r="Q201" i="1"/>
  <c r="P201" i="1"/>
  <c r="N201" i="1"/>
  <c r="M201" i="1"/>
  <c r="L201" i="1"/>
  <c r="K201" i="1"/>
  <c r="J201" i="1"/>
  <c r="H201" i="1"/>
  <c r="G201" i="1"/>
  <c r="E201" i="1"/>
  <c r="D201" i="1"/>
  <c r="C201" i="1"/>
  <c r="B201" i="1"/>
  <c r="A201" i="1"/>
  <c r="BA200" i="1"/>
  <c r="AZ200" i="1"/>
  <c r="AX200" i="1"/>
  <c r="AW200" i="1"/>
  <c r="AU200" i="1"/>
  <c r="AT200" i="1"/>
  <c r="AR200" i="1"/>
  <c r="AQ200" i="1"/>
  <c r="AO200" i="1"/>
  <c r="AN200" i="1"/>
  <c r="AL200" i="1"/>
  <c r="AK200" i="1"/>
  <c r="AI200" i="1"/>
  <c r="AH200" i="1"/>
  <c r="AF200" i="1"/>
  <c r="AE200" i="1"/>
  <c r="AD200" i="1"/>
  <c r="AC200" i="1"/>
  <c r="AB200" i="1"/>
  <c r="AA200" i="1"/>
  <c r="Z200" i="1"/>
  <c r="Y200" i="1"/>
  <c r="W200" i="1"/>
  <c r="V200" i="1"/>
  <c r="U200" i="1"/>
  <c r="T200" i="1"/>
  <c r="S200" i="1"/>
  <c r="Q200" i="1"/>
  <c r="P200" i="1"/>
  <c r="N200" i="1"/>
  <c r="M200" i="1"/>
  <c r="L200" i="1"/>
  <c r="K200" i="1"/>
  <c r="J200" i="1"/>
  <c r="H200" i="1"/>
  <c r="G200" i="1"/>
  <c r="E200" i="1"/>
  <c r="D200" i="1"/>
  <c r="C200" i="1"/>
  <c r="B200" i="1"/>
  <c r="A200" i="1"/>
  <c r="BA199" i="1"/>
  <c r="AZ199" i="1"/>
  <c r="AX199" i="1"/>
  <c r="AW199" i="1"/>
  <c r="AU199" i="1"/>
  <c r="AT199" i="1"/>
  <c r="AR199" i="1"/>
  <c r="AQ199" i="1"/>
  <c r="AO199" i="1"/>
  <c r="AN199" i="1"/>
  <c r="AL199" i="1"/>
  <c r="AK199" i="1"/>
  <c r="AI199" i="1"/>
  <c r="AH199" i="1"/>
  <c r="AF199" i="1"/>
  <c r="AE199" i="1"/>
  <c r="AD199" i="1"/>
  <c r="AC199" i="1"/>
  <c r="AB199" i="1"/>
  <c r="AA199" i="1"/>
  <c r="Z199" i="1"/>
  <c r="Y199" i="1"/>
  <c r="W199" i="1"/>
  <c r="V199" i="1"/>
  <c r="U199" i="1"/>
  <c r="T199" i="1"/>
  <c r="S199" i="1"/>
  <c r="Q199" i="1"/>
  <c r="P199" i="1"/>
  <c r="N199" i="1"/>
  <c r="M199" i="1"/>
  <c r="L199" i="1"/>
  <c r="K199" i="1"/>
  <c r="J199" i="1"/>
  <c r="H199" i="1"/>
  <c r="G199" i="1"/>
  <c r="E199" i="1"/>
  <c r="D199" i="1"/>
  <c r="C199" i="1"/>
  <c r="B199" i="1"/>
  <c r="A199" i="1"/>
  <c r="BA198" i="1"/>
  <c r="AZ198" i="1"/>
  <c r="AX198" i="1"/>
  <c r="AW198" i="1"/>
  <c r="AU198" i="1"/>
  <c r="AT198" i="1"/>
  <c r="AR198" i="1"/>
  <c r="AQ198" i="1"/>
  <c r="AO198" i="1"/>
  <c r="AN198" i="1"/>
  <c r="AL198" i="1"/>
  <c r="AK198" i="1"/>
  <c r="AI198" i="1"/>
  <c r="AH198" i="1"/>
  <c r="AF198" i="1"/>
  <c r="AE198" i="1"/>
  <c r="AD198" i="1"/>
  <c r="AC198" i="1"/>
  <c r="AB198" i="1"/>
  <c r="AA198" i="1"/>
  <c r="Z198" i="1"/>
  <c r="Y198" i="1"/>
  <c r="W198" i="1"/>
  <c r="V198" i="1"/>
  <c r="U198" i="1"/>
  <c r="T198" i="1"/>
  <c r="S198" i="1"/>
  <c r="Q198" i="1"/>
  <c r="P198" i="1"/>
  <c r="N198" i="1"/>
  <c r="M198" i="1"/>
  <c r="L198" i="1"/>
  <c r="K198" i="1"/>
  <c r="J198" i="1"/>
  <c r="H198" i="1"/>
  <c r="G198" i="1"/>
  <c r="E198" i="1"/>
  <c r="D198" i="1"/>
  <c r="C198" i="1"/>
  <c r="B198" i="1"/>
  <c r="A198" i="1"/>
  <c r="BA197" i="1"/>
  <c r="AZ197" i="1"/>
  <c r="AX197" i="1"/>
  <c r="AW197" i="1"/>
  <c r="AU197" i="1"/>
  <c r="AT197" i="1"/>
  <c r="AR197" i="1"/>
  <c r="AQ197" i="1"/>
  <c r="AO197" i="1"/>
  <c r="AN197" i="1"/>
  <c r="AL197" i="1"/>
  <c r="AK197" i="1"/>
  <c r="AI197" i="1"/>
  <c r="AH197" i="1"/>
  <c r="AF197" i="1"/>
  <c r="AE197" i="1"/>
  <c r="AD197" i="1"/>
  <c r="AC197" i="1"/>
  <c r="AB197" i="1"/>
  <c r="AA197" i="1"/>
  <c r="Z197" i="1"/>
  <c r="Y197" i="1"/>
  <c r="W197" i="1"/>
  <c r="V197" i="1"/>
  <c r="U197" i="1"/>
  <c r="T197" i="1"/>
  <c r="S197" i="1"/>
  <c r="Q197" i="1"/>
  <c r="P197" i="1"/>
  <c r="N197" i="1"/>
  <c r="M197" i="1"/>
  <c r="L197" i="1"/>
  <c r="K197" i="1"/>
  <c r="J197" i="1"/>
  <c r="H197" i="1"/>
  <c r="G197" i="1"/>
  <c r="E197" i="1"/>
  <c r="D197" i="1"/>
  <c r="C197" i="1"/>
  <c r="B197" i="1"/>
  <c r="A197" i="1"/>
  <c r="BA196" i="1"/>
  <c r="AZ196" i="1"/>
  <c r="AX196" i="1"/>
  <c r="AW196" i="1"/>
  <c r="AU196" i="1"/>
  <c r="AT196" i="1"/>
  <c r="AR196" i="1"/>
  <c r="AQ196" i="1"/>
  <c r="AO196" i="1"/>
  <c r="AN196" i="1"/>
  <c r="AL196" i="1"/>
  <c r="AK196" i="1"/>
  <c r="AI196" i="1"/>
  <c r="AH196" i="1"/>
  <c r="AF196" i="1"/>
  <c r="AE196" i="1"/>
  <c r="AD196" i="1"/>
  <c r="AC196" i="1"/>
  <c r="AB196" i="1"/>
  <c r="AA196" i="1"/>
  <c r="Z196" i="1"/>
  <c r="Y196" i="1"/>
  <c r="W196" i="1"/>
  <c r="V196" i="1"/>
  <c r="U196" i="1"/>
  <c r="T196" i="1"/>
  <c r="S196" i="1"/>
  <c r="Q196" i="1"/>
  <c r="P196" i="1"/>
  <c r="N196" i="1"/>
  <c r="M196" i="1"/>
  <c r="L196" i="1"/>
  <c r="K196" i="1"/>
  <c r="J196" i="1"/>
  <c r="H196" i="1"/>
  <c r="G196" i="1"/>
  <c r="E196" i="1"/>
  <c r="D196" i="1"/>
  <c r="C196" i="1"/>
  <c r="B196" i="1"/>
  <c r="A196" i="1"/>
  <c r="BA195" i="1"/>
  <c r="AZ195" i="1"/>
  <c r="AX195" i="1"/>
  <c r="AW195" i="1"/>
  <c r="AU195" i="1"/>
  <c r="AT195" i="1"/>
  <c r="AR195" i="1"/>
  <c r="AQ195" i="1"/>
  <c r="AO195" i="1"/>
  <c r="AN195" i="1"/>
  <c r="AL195" i="1"/>
  <c r="AK195" i="1"/>
  <c r="AI195" i="1"/>
  <c r="AH195" i="1"/>
  <c r="AF195" i="1"/>
  <c r="AE195" i="1"/>
  <c r="AD195" i="1"/>
  <c r="AC195" i="1"/>
  <c r="AB195" i="1"/>
  <c r="AA195" i="1"/>
  <c r="Z195" i="1"/>
  <c r="Y195" i="1"/>
  <c r="W195" i="1"/>
  <c r="V195" i="1"/>
  <c r="U195" i="1"/>
  <c r="T195" i="1"/>
  <c r="S195" i="1"/>
  <c r="Q195" i="1"/>
  <c r="P195" i="1"/>
  <c r="N195" i="1"/>
  <c r="M195" i="1"/>
  <c r="L195" i="1"/>
  <c r="K195" i="1"/>
  <c r="J195" i="1"/>
  <c r="H195" i="1"/>
  <c r="G195" i="1"/>
  <c r="E195" i="1"/>
  <c r="D195" i="1"/>
  <c r="C195" i="1"/>
  <c r="B195" i="1"/>
  <c r="A195" i="1"/>
  <c r="BA194" i="1"/>
  <c r="AZ194" i="1"/>
  <c r="AX194" i="1"/>
  <c r="AW194" i="1"/>
  <c r="AU194" i="1"/>
  <c r="AT194" i="1"/>
  <c r="AR194" i="1"/>
  <c r="AQ194" i="1"/>
  <c r="AO194" i="1"/>
  <c r="AN194" i="1"/>
  <c r="AL194" i="1"/>
  <c r="AK194" i="1"/>
  <c r="AI194" i="1"/>
  <c r="AH194" i="1"/>
  <c r="AF194" i="1"/>
  <c r="AE194" i="1"/>
  <c r="AD194" i="1"/>
  <c r="AC194" i="1"/>
  <c r="AB194" i="1"/>
  <c r="AA194" i="1"/>
  <c r="Z194" i="1"/>
  <c r="Y194" i="1"/>
  <c r="W194" i="1"/>
  <c r="V194" i="1"/>
  <c r="U194" i="1"/>
  <c r="T194" i="1"/>
  <c r="S194" i="1"/>
  <c r="Q194" i="1"/>
  <c r="P194" i="1"/>
  <c r="N194" i="1"/>
  <c r="M194" i="1"/>
  <c r="L194" i="1"/>
  <c r="K194" i="1"/>
  <c r="J194" i="1"/>
  <c r="H194" i="1"/>
  <c r="G194" i="1"/>
  <c r="E194" i="1"/>
  <c r="D194" i="1"/>
  <c r="C194" i="1"/>
  <c r="B194" i="1"/>
  <c r="A194" i="1"/>
  <c r="BA193" i="1"/>
  <c r="AZ193" i="1"/>
  <c r="AX193" i="1"/>
  <c r="AW193" i="1"/>
  <c r="AU193" i="1"/>
  <c r="AT193" i="1"/>
  <c r="AR193" i="1"/>
  <c r="AQ193" i="1"/>
  <c r="AO193" i="1"/>
  <c r="AN193" i="1"/>
  <c r="AL193" i="1"/>
  <c r="AK193" i="1"/>
  <c r="AI193" i="1"/>
  <c r="AH193" i="1"/>
  <c r="AF193" i="1"/>
  <c r="AE193" i="1"/>
  <c r="AD193" i="1"/>
  <c r="AC193" i="1"/>
  <c r="AB193" i="1"/>
  <c r="AA193" i="1"/>
  <c r="Z193" i="1"/>
  <c r="Y193" i="1"/>
  <c r="W193" i="1"/>
  <c r="V193" i="1"/>
  <c r="U193" i="1"/>
  <c r="T193" i="1"/>
  <c r="S193" i="1"/>
  <c r="Q193" i="1"/>
  <c r="P193" i="1"/>
  <c r="N193" i="1"/>
  <c r="M193" i="1"/>
  <c r="L193" i="1"/>
  <c r="K193" i="1"/>
  <c r="J193" i="1"/>
  <c r="H193" i="1"/>
  <c r="G193" i="1"/>
  <c r="E193" i="1"/>
  <c r="D193" i="1"/>
  <c r="C193" i="1"/>
  <c r="B193" i="1"/>
  <c r="A193" i="1"/>
  <c r="BA192" i="1"/>
  <c r="AZ192" i="1"/>
  <c r="AX192" i="1"/>
  <c r="AW192" i="1"/>
  <c r="AU192" i="1"/>
  <c r="AT192" i="1"/>
  <c r="AR192" i="1"/>
  <c r="AQ192" i="1"/>
  <c r="AO192" i="1"/>
  <c r="AN192" i="1"/>
  <c r="AL192" i="1"/>
  <c r="AK192" i="1"/>
  <c r="AI192" i="1"/>
  <c r="AH192" i="1"/>
  <c r="AF192" i="1"/>
  <c r="AE192" i="1"/>
  <c r="AD192" i="1"/>
  <c r="AC192" i="1"/>
  <c r="AB192" i="1"/>
  <c r="AA192" i="1"/>
  <c r="Z192" i="1"/>
  <c r="Y192" i="1"/>
  <c r="W192" i="1"/>
  <c r="V192" i="1"/>
  <c r="U192" i="1"/>
  <c r="T192" i="1"/>
  <c r="S192" i="1"/>
  <c r="Q192" i="1"/>
  <c r="P192" i="1"/>
  <c r="N192" i="1"/>
  <c r="M192" i="1"/>
  <c r="L192" i="1"/>
  <c r="K192" i="1"/>
  <c r="J192" i="1"/>
  <c r="H192" i="1"/>
  <c r="G192" i="1"/>
  <c r="E192" i="1"/>
  <c r="D192" i="1"/>
  <c r="C192" i="1"/>
  <c r="B192" i="1"/>
  <c r="A192" i="1"/>
  <c r="BA191" i="1"/>
  <c r="AZ191" i="1"/>
  <c r="AX191" i="1"/>
  <c r="AW191" i="1"/>
  <c r="AU191" i="1"/>
  <c r="AT191" i="1"/>
  <c r="AR191" i="1"/>
  <c r="AQ191" i="1"/>
  <c r="AO191" i="1"/>
  <c r="AN191" i="1"/>
  <c r="AL191" i="1"/>
  <c r="AK191" i="1"/>
  <c r="AI191" i="1"/>
  <c r="AH191" i="1"/>
  <c r="AF191" i="1"/>
  <c r="AE191" i="1"/>
  <c r="AD191" i="1"/>
  <c r="AC191" i="1"/>
  <c r="AB191" i="1"/>
  <c r="AA191" i="1"/>
  <c r="Z191" i="1"/>
  <c r="Y191" i="1"/>
  <c r="W191" i="1"/>
  <c r="V191" i="1"/>
  <c r="U191" i="1"/>
  <c r="T191" i="1"/>
  <c r="S191" i="1"/>
  <c r="Q191" i="1"/>
  <c r="P191" i="1"/>
  <c r="N191" i="1"/>
  <c r="M191" i="1"/>
  <c r="L191" i="1"/>
  <c r="K191" i="1"/>
  <c r="J191" i="1"/>
  <c r="H191" i="1"/>
  <c r="G191" i="1"/>
  <c r="E191" i="1"/>
  <c r="D191" i="1"/>
  <c r="C191" i="1"/>
  <c r="B191" i="1"/>
  <c r="A191" i="1"/>
  <c r="BA190" i="1"/>
  <c r="AZ190" i="1"/>
  <c r="AX190" i="1"/>
  <c r="AW190" i="1"/>
  <c r="AU190" i="1"/>
  <c r="AT190" i="1"/>
  <c r="AR190" i="1"/>
  <c r="AQ190" i="1"/>
  <c r="AO190" i="1"/>
  <c r="AN190" i="1"/>
  <c r="AL190" i="1"/>
  <c r="AK190" i="1"/>
  <c r="AI190" i="1"/>
  <c r="AH190" i="1"/>
  <c r="AF190" i="1"/>
  <c r="AE190" i="1"/>
  <c r="AD190" i="1"/>
  <c r="AC190" i="1"/>
  <c r="AB190" i="1"/>
  <c r="AA190" i="1"/>
  <c r="Z190" i="1"/>
  <c r="Y190" i="1"/>
  <c r="W190" i="1"/>
  <c r="V190" i="1"/>
  <c r="U190" i="1"/>
  <c r="T190" i="1"/>
  <c r="S190" i="1"/>
  <c r="Q190" i="1"/>
  <c r="P190" i="1"/>
  <c r="N190" i="1"/>
  <c r="M190" i="1"/>
  <c r="L190" i="1"/>
  <c r="K190" i="1"/>
  <c r="J190" i="1"/>
  <c r="H190" i="1"/>
  <c r="G190" i="1"/>
  <c r="E190" i="1"/>
  <c r="D190" i="1"/>
  <c r="C190" i="1"/>
  <c r="B190" i="1"/>
  <c r="A190" i="1"/>
  <c r="BA189" i="1"/>
  <c r="AZ189" i="1"/>
  <c r="AX189" i="1"/>
  <c r="AW189" i="1"/>
  <c r="AU189" i="1"/>
  <c r="AT189" i="1"/>
  <c r="AR189" i="1"/>
  <c r="AQ189" i="1"/>
  <c r="AO189" i="1"/>
  <c r="AN189" i="1"/>
  <c r="AL189" i="1"/>
  <c r="AK189" i="1"/>
  <c r="AI189" i="1"/>
  <c r="AH189" i="1"/>
  <c r="AF189" i="1"/>
  <c r="AE189" i="1"/>
  <c r="AD189" i="1"/>
  <c r="AC189" i="1"/>
  <c r="AB189" i="1"/>
  <c r="AA189" i="1"/>
  <c r="Z189" i="1"/>
  <c r="Y189" i="1"/>
  <c r="W189" i="1"/>
  <c r="V189" i="1"/>
  <c r="U189" i="1"/>
  <c r="T189" i="1"/>
  <c r="S189" i="1"/>
  <c r="Q189" i="1"/>
  <c r="P189" i="1"/>
  <c r="N189" i="1"/>
  <c r="M189" i="1"/>
  <c r="L189" i="1"/>
  <c r="K189" i="1"/>
  <c r="J189" i="1"/>
  <c r="H189" i="1"/>
  <c r="G189" i="1"/>
  <c r="E189" i="1"/>
  <c r="D189" i="1"/>
  <c r="C189" i="1"/>
  <c r="B189" i="1"/>
  <c r="A189" i="1"/>
  <c r="BA188" i="1"/>
  <c r="AZ188" i="1"/>
  <c r="AX188" i="1"/>
  <c r="AW188" i="1"/>
  <c r="AU188" i="1"/>
  <c r="AT188" i="1"/>
  <c r="AR188" i="1"/>
  <c r="AQ188" i="1"/>
  <c r="AO188" i="1"/>
  <c r="AN188" i="1"/>
  <c r="AL188" i="1"/>
  <c r="AK188" i="1"/>
  <c r="AI188" i="1"/>
  <c r="AH188" i="1"/>
  <c r="AF188" i="1"/>
  <c r="AE188" i="1"/>
  <c r="AD188" i="1"/>
  <c r="AC188" i="1"/>
  <c r="AB188" i="1"/>
  <c r="AA188" i="1"/>
  <c r="Z188" i="1"/>
  <c r="Y188" i="1"/>
  <c r="W188" i="1"/>
  <c r="V188" i="1"/>
  <c r="U188" i="1"/>
  <c r="T188" i="1"/>
  <c r="S188" i="1"/>
  <c r="Q188" i="1"/>
  <c r="P188" i="1"/>
  <c r="N188" i="1"/>
  <c r="M188" i="1"/>
  <c r="L188" i="1"/>
  <c r="K188" i="1"/>
  <c r="J188" i="1"/>
  <c r="H188" i="1"/>
  <c r="G188" i="1"/>
  <c r="E188" i="1"/>
  <c r="D188" i="1"/>
  <c r="C188" i="1"/>
  <c r="B188" i="1"/>
  <c r="A188" i="1"/>
  <c r="BA187" i="1"/>
  <c r="AZ187" i="1"/>
  <c r="AX187" i="1"/>
  <c r="AW187" i="1"/>
  <c r="AU187" i="1"/>
  <c r="AT187" i="1"/>
  <c r="AR187" i="1"/>
  <c r="AQ187" i="1"/>
  <c r="AO187" i="1"/>
  <c r="AN187" i="1"/>
  <c r="AL187" i="1"/>
  <c r="AK187" i="1"/>
  <c r="AI187" i="1"/>
  <c r="AH187" i="1"/>
  <c r="AF187" i="1"/>
  <c r="AE187" i="1"/>
  <c r="AD187" i="1"/>
  <c r="AC187" i="1"/>
  <c r="AB187" i="1"/>
  <c r="AA187" i="1"/>
  <c r="Z187" i="1"/>
  <c r="Y187" i="1"/>
  <c r="W187" i="1"/>
  <c r="V187" i="1"/>
  <c r="U187" i="1"/>
  <c r="T187" i="1"/>
  <c r="S187" i="1"/>
  <c r="Q187" i="1"/>
  <c r="P187" i="1"/>
  <c r="N187" i="1"/>
  <c r="M187" i="1"/>
  <c r="L187" i="1"/>
  <c r="K187" i="1"/>
  <c r="J187" i="1"/>
  <c r="H187" i="1"/>
  <c r="G187" i="1"/>
  <c r="E187" i="1"/>
  <c r="D187" i="1"/>
  <c r="C187" i="1"/>
  <c r="B187" i="1"/>
  <c r="A187" i="1"/>
  <c r="BA186" i="1"/>
  <c r="AZ186" i="1"/>
  <c r="AX186" i="1"/>
  <c r="AW186" i="1"/>
  <c r="AU186" i="1"/>
  <c r="AT186" i="1"/>
  <c r="AR186" i="1"/>
  <c r="AQ186" i="1"/>
  <c r="AO186" i="1"/>
  <c r="AN186" i="1"/>
  <c r="AL186" i="1"/>
  <c r="AK186" i="1"/>
  <c r="AI186" i="1"/>
  <c r="AH186" i="1"/>
  <c r="AF186" i="1"/>
  <c r="AE186" i="1"/>
  <c r="AD186" i="1"/>
  <c r="AC186" i="1"/>
  <c r="AB186" i="1"/>
  <c r="AA186" i="1"/>
  <c r="Z186" i="1"/>
  <c r="Y186" i="1"/>
  <c r="W186" i="1"/>
  <c r="V186" i="1"/>
  <c r="U186" i="1"/>
  <c r="T186" i="1"/>
  <c r="S186" i="1"/>
  <c r="Q186" i="1"/>
  <c r="P186" i="1"/>
  <c r="N186" i="1"/>
  <c r="M186" i="1"/>
  <c r="L186" i="1"/>
  <c r="K186" i="1"/>
  <c r="J186" i="1"/>
  <c r="H186" i="1"/>
  <c r="G186" i="1"/>
  <c r="E186" i="1"/>
  <c r="D186" i="1"/>
  <c r="C186" i="1"/>
  <c r="B186" i="1"/>
  <c r="A186" i="1"/>
  <c r="BA185" i="1"/>
  <c r="AZ185" i="1"/>
  <c r="AX185" i="1"/>
  <c r="AW185" i="1"/>
  <c r="AU185" i="1"/>
  <c r="AT185" i="1"/>
  <c r="AR185" i="1"/>
  <c r="AQ185" i="1"/>
  <c r="AO185" i="1"/>
  <c r="AN185" i="1"/>
  <c r="AL185" i="1"/>
  <c r="AK185" i="1"/>
  <c r="AI185" i="1"/>
  <c r="AH185" i="1"/>
  <c r="AF185" i="1"/>
  <c r="AE185" i="1"/>
  <c r="AD185" i="1"/>
  <c r="AC185" i="1"/>
  <c r="AB185" i="1"/>
  <c r="AA185" i="1"/>
  <c r="Z185" i="1"/>
  <c r="Y185" i="1"/>
  <c r="W185" i="1"/>
  <c r="V185" i="1"/>
  <c r="U185" i="1"/>
  <c r="T185" i="1"/>
  <c r="S185" i="1"/>
  <c r="Q185" i="1"/>
  <c r="P185" i="1"/>
  <c r="N185" i="1"/>
  <c r="M185" i="1"/>
  <c r="L185" i="1"/>
  <c r="K185" i="1"/>
  <c r="J185" i="1"/>
  <c r="H185" i="1"/>
  <c r="G185" i="1"/>
  <c r="E185" i="1"/>
  <c r="D185" i="1"/>
  <c r="C185" i="1"/>
  <c r="B185" i="1"/>
  <c r="A185" i="1"/>
  <c r="BA184" i="1"/>
  <c r="AZ184" i="1"/>
  <c r="AX184" i="1"/>
  <c r="AW184" i="1"/>
  <c r="AU184" i="1"/>
  <c r="AT184" i="1"/>
  <c r="AR184" i="1"/>
  <c r="AQ184" i="1"/>
  <c r="AO184" i="1"/>
  <c r="AN184" i="1"/>
  <c r="AL184" i="1"/>
  <c r="AK184" i="1"/>
  <c r="AI184" i="1"/>
  <c r="AH184" i="1"/>
  <c r="AF184" i="1"/>
  <c r="AE184" i="1"/>
  <c r="AD184" i="1"/>
  <c r="AC184" i="1"/>
  <c r="AB184" i="1"/>
  <c r="AA184" i="1"/>
  <c r="Z184" i="1"/>
  <c r="Y184" i="1"/>
  <c r="W184" i="1"/>
  <c r="V184" i="1"/>
  <c r="U184" i="1"/>
  <c r="T184" i="1"/>
  <c r="S184" i="1"/>
  <c r="Q184" i="1"/>
  <c r="P184" i="1"/>
  <c r="N184" i="1"/>
  <c r="M184" i="1"/>
  <c r="L184" i="1"/>
  <c r="K184" i="1"/>
  <c r="J184" i="1"/>
  <c r="H184" i="1"/>
  <c r="G184" i="1"/>
  <c r="E184" i="1"/>
  <c r="D184" i="1"/>
  <c r="C184" i="1"/>
  <c r="B184" i="1"/>
  <c r="A184" i="1"/>
  <c r="BA183" i="1"/>
  <c r="AZ183" i="1"/>
  <c r="AX183" i="1"/>
  <c r="AW183" i="1"/>
  <c r="AU183" i="1"/>
  <c r="AT183" i="1"/>
  <c r="AR183" i="1"/>
  <c r="AQ183" i="1"/>
  <c r="AO183" i="1"/>
  <c r="AN183" i="1"/>
  <c r="AL183" i="1"/>
  <c r="AK183" i="1"/>
  <c r="AI183" i="1"/>
  <c r="AH183" i="1"/>
  <c r="AF183" i="1"/>
  <c r="AE183" i="1"/>
  <c r="AD183" i="1"/>
  <c r="AC183" i="1"/>
  <c r="AB183" i="1"/>
  <c r="AA183" i="1"/>
  <c r="Z183" i="1"/>
  <c r="Y183" i="1"/>
  <c r="W183" i="1"/>
  <c r="V183" i="1"/>
  <c r="U183" i="1"/>
  <c r="T183" i="1"/>
  <c r="S183" i="1"/>
  <c r="Q183" i="1"/>
  <c r="P183" i="1"/>
  <c r="N183" i="1"/>
  <c r="M183" i="1"/>
  <c r="L183" i="1"/>
  <c r="K183" i="1"/>
  <c r="J183" i="1"/>
  <c r="H183" i="1"/>
  <c r="G183" i="1"/>
  <c r="E183" i="1"/>
  <c r="D183" i="1"/>
  <c r="C183" i="1"/>
  <c r="B183" i="1"/>
  <c r="A183" i="1"/>
  <c r="BA182" i="1"/>
  <c r="AZ182" i="1"/>
  <c r="AX182" i="1"/>
  <c r="AW182" i="1"/>
  <c r="AU182" i="1"/>
  <c r="AT182" i="1"/>
  <c r="AR182" i="1"/>
  <c r="AQ182" i="1"/>
  <c r="AO182" i="1"/>
  <c r="AN182" i="1"/>
  <c r="AL182" i="1"/>
  <c r="AK182" i="1"/>
  <c r="AI182" i="1"/>
  <c r="AH182" i="1"/>
  <c r="AF182" i="1"/>
  <c r="AE182" i="1"/>
  <c r="AD182" i="1"/>
  <c r="AC182" i="1"/>
  <c r="AB182" i="1"/>
  <c r="AA182" i="1"/>
  <c r="Z182" i="1"/>
  <c r="Y182" i="1"/>
  <c r="W182" i="1"/>
  <c r="V182" i="1"/>
  <c r="U182" i="1"/>
  <c r="T182" i="1"/>
  <c r="S182" i="1"/>
  <c r="Q182" i="1"/>
  <c r="P182" i="1"/>
  <c r="N182" i="1"/>
  <c r="M182" i="1"/>
  <c r="L182" i="1"/>
  <c r="K182" i="1"/>
  <c r="J182" i="1"/>
  <c r="H182" i="1"/>
  <c r="G182" i="1"/>
  <c r="E182" i="1"/>
  <c r="D182" i="1"/>
  <c r="C182" i="1"/>
  <c r="B182" i="1"/>
  <c r="A182" i="1"/>
  <c r="BA181" i="1"/>
  <c r="AZ181" i="1"/>
  <c r="AX181" i="1"/>
  <c r="AW181" i="1"/>
  <c r="AU181" i="1"/>
  <c r="AT181" i="1"/>
  <c r="AR181" i="1"/>
  <c r="AQ181" i="1"/>
  <c r="AO181" i="1"/>
  <c r="AN181" i="1"/>
  <c r="AL181" i="1"/>
  <c r="AK181" i="1"/>
  <c r="AI181" i="1"/>
  <c r="AH181" i="1"/>
  <c r="AF181" i="1"/>
  <c r="AE181" i="1"/>
  <c r="AD181" i="1"/>
  <c r="AC181" i="1"/>
  <c r="AB181" i="1"/>
  <c r="AA181" i="1"/>
  <c r="Z181" i="1"/>
  <c r="Y181" i="1"/>
  <c r="W181" i="1"/>
  <c r="V181" i="1"/>
  <c r="U181" i="1"/>
  <c r="T181" i="1"/>
  <c r="S181" i="1"/>
  <c r="Q181" i="1"/>
  <c r="P181" i="1"/>
  <c r="N181" i="1"/>
  <c r="M181" i="1"/>
  <c r="L181" i="1"/>
  <c r="K181" i="1"/>
  <c r="J181" i="1"/>
  <c r="H181" i="1"/>
  <c r="G181" i="1"/>
  <c r="E181" i="1"/>
  <c r="D181" i="1"/>
  <c r="C181" i="1"/>
  <c r="B181" i="1"/>
  <c r="A181" i="1"/>
  <c r="BA180" i="1"/>
  <c r="AZ180" i="1"/>
  <c r="AX180" i="1"/>
  <c r="AW180" i="1"/>
  <c r="AU180" i="1"/>
  <c r="AT180" i="1"/>
  <c r="AR180" i="1"/>
  <c r="AQ180" i="1"/>
  <c r="AO180" i="1"/>
  <c r="AN180" i="1"/>
  <c r="AL180" i="1"/>
  <c r="AK180" i="1"/>
  <c r="AI180" i="1"/>
  <c r="AH180" i="1"/>
  <c r="AF180" i="1"/>
  <c r="AE180" i="1"/>
  <c r="AD180" i="1"/>
  <c r="AC180" i="1"/>
  <c r="AB180" i="1"/>
  <c r="AA180" i="1"/>
  <c r="Z180" i="1"/>
  <c r="Y180" i="1"/>
  <c r="W180" i="1"/>
  <c r="V180" i="1"/>
  <c r="U180" i="1"/>
  <c r="T180" i="1"/>
  <c r="S180" i="1"/>
  <c r="Q180" i="1"/>
  <c r="P180" i="1"/>
  <c r="N180" i="1"/>
  <c r="M180" i="1"/>
  <c r="L180" i="1"/>
  <c r="K180" i="1"/>
  <c r="J180" i="1"/>
  <c r="H180" i="1"/>
  <c r="G180" i="1"/>
  <c r="E180" i="1"/>
  <c r="D180" i="1"/>
  <c r="C180" i="1"/>
  <c r="B180" i="1"/>
  <c r="A180" i="1"/>
  <c r="BA179" i="1"/>
  <c r="AZ179" i="1"/>
  <c r="AX179" i="1"/>
  <c r="AW179" i="1"/>
  <c r="AU179" i="1"/>
  <c r="AT179" i="1"/>
  <c r="AR179" i="1"/>
  <c r="AQ179" i="1"/>
  <c r="AO179" i="1"/>
  <c r="AN179" i="1"/>
  <c r="AL179" i="1"/>
  <c r="AK179" i="1"/>
  <c r="AI179" i="1"/>
  <c r="AH179" i="1"/>
  <c r="AF179" i="1"/>
  <c r="AE179" i="1"/>
  <c r="AD179" i="1"/>
  <c r="AC179" i="1"/>
  <c r="AB179" i="1"/>
  <c r="AA179" i="1"/>
  <c r="Z179" i="1"/>
  <c r="Y179" i="1"/>
  <c r="W179" i="1"/>
  <c r="V179" i="1"/>
  <c r="U179" i="1"/>
  <c r="T179" i="1"/>
  <c r="S179" i="1"/>
  <c r="Q179" i="1"/>
  <c r="P179" i="1"/>
  <c r="N179" i="1"/>
  <c r="M179" i="1"/>
  <c r="L179" i="1"/>
  <c r="K179" i="1"/>
  <c r="J179" i="1"/>
  <c r="H179" i="1"/>
  <c r="G179" i="1"/>
  <c r="E179" i="1"/>
  <c r="D179" i="1"/>
  <c r="C179" i="1"/>
  <c r="B179" i="1"/>
  <c r="A179" i="1"/>
  <c r="BA178" i="1"/>
  <c r="AZ178" i="1"/>
  <c r="AX178" i="1"/>
  <c r="AW178" i="1"/>
  <c r="AU178" i="1"/>
  <c r="AT178" i="1"/>
  <c r="AR178" i="1"/>
  <c r="AQ178" i="1"/>
  <c r="AO178" i="1"/>
  <c r="AN178" i="1"/>
  <c r="AL178" i="1"/>
  <c r="AK178" i="1"/>
  <c r="AI178" i="1"/>
  <c r="AH178" i="1"/>
  <c r="AF178" i="1"/>
  <c r="AE178" i="1"/>
  <c r="AD178" i="1"/>
  <c r="AC178" i="1"/>
  <c r="AB178" i="1"/>
  <c r="AA178" i="1"/>
  <c r="Z178" i="1"/>
  <c r="Y178" i="1"/>
  <c r="W178" i="1"/>
  <c r="V178" i="1"/>
  <c r="U178" i="1"/>
  <c r="T178" i="1"/>
  <c r="S178" i="1"/>
  <c r="Q178" i="1"/>
  <c r="P178" i="1"/>
  <c r="N178" i="1"/>
  <c r="M178" i="1"/>
  <c r="L178" i="1"/>
  <c r="K178" i="1"/>
  <c r="J178" i="1"/>
  <c r="H178" i="1"/>
  <c r="G178" i="1"/>
  <c r="E178" i="1"/>
  <c r="D178" i="1"/>
  <c r="C178" i="1"/>
  <c r="B178" i="1"/>
  <c r="A178" i="1"/>
  <c r="BA177" i="1"/>
  <c r="AZ177" i="1"/>
  <c r="AX177" i="1"/>
  <c r="AW177" i="1"/>
  <c r="AU177" i="1"/>
  <c r="AT177" i="1"/>
  <c r="AR177" i="1"/>
  <c r="AQ177" i="1"/>
  <c r="AO177" i="1"/>
  <c r="AN177" i="1"/>
  <c r="AL177" i="1"/>
  <c r="AK177" i="1"/>
  <c r="AI177" i="1"/>
  <c r="AH177" i="1"/>
  <c r="AF177" i="1"/>
  <c r="AE177" i="1"/>
  <c r="AD177" i="1"/>
  <c r="AC177" i="1"/>
  <c r="AB177" i="1"/>
  <c r="AA177" i="1"/>
  <c r="Z177" i="1"/>
  <c r="Y177" i="1"/>
  <c r="W177" i="1"/>
  <c r="V177" i="1"/>
  <c r="U177" i="1"/>
  <c r="T177" i="1"/>
  <c r="S177" i="1"/>
  <c r="Q177" i="1"/>
  <c r="P177" i="1"/>
  <c r="N177" i="1"/>
  <c r="M177" i="1"/>
  <c r="L177" i="1"/>
  <c r="K177" i="1"/>
  <c r="J177" i="1"/>
  <c r="H177" i="1"/>
  <c r="G177" i="1"/>
  <c r="E177" i="1"/>
  <c r="D177" i="1"/>
  <c r="C177" i="1"/>
  <c r="B177" i="1"/>
  <c r="A177" i="1"/>
  <c r="BA176" i="1"/>
  <c r="AZ176" i="1"/>
  <c r="AX176" i="1"/>
  <c r="AW176" i="1"/>
  <c r="AU176" i="1"/>
  <c r="AT176" i="1"/>
  <c r="AR176" i="1"/>
  <c r="AQ176" i="1"/>
  <c r="AO176" i="1"/>
  <c r="AN176" i="1"/>
  <c r="AL176" i="1"/>
  <c r="AK176" i="1"/>
  <c r="AI176" i="1"/>
  <c r="AH176" i="1"/>
  <c r="AF176" i="1"/>
  <c r="AE176" i="1"/>
  <c r="AD176" i="1"/>
  <c r="AC176" i="1"/>
  <c r="AB176" i="1"/>
  <c r="AA176" i="1"/>
  <c r="Z176" i="1"/>
  <c r="Y176" i="1"/>
  <c r="W176" i="1"/>
  <c r="V176" i="1"/>
  <c r="U176" i="1"/>
  <c r="T176" i="1"/>
  <c r="S176" i="1"/>
  <c r="Q176" i="1"/>
  <c r="P176" i="1"/>
  <c r="N176" i="1"/>
  <c r="M176" i="1"/>
  <c r="L176" i="1"/>
  <c r="K176" i="1"/>
  <c r="J176" i="1"/>
  <c r="H176" i="1"/>
  <c r="G176" i="1"/>
  <c r="E176" i="1"/>
  <c r="D176" i="1"/>
  <c r="C176" i="1"/>
  <c r="B176" i="1"/>
  <c r="A176" i="1"/>
  <c r="BA175" i="1"/>
  <c r="AZ175" i="1"/>
  <c r="AX175" i="1"/>
  <c r="AW175" i="1"/>
  <c r="AU175" i="1"/>
  <c r="AT175" i="1"/>
  <c r="AR175" i="1"/>
  <c r="AQ175" i="1"/>
  <c r="AO175" i="1"/>
  <c r="AN175" i="1"/>
  <c r="AL175" i="1"/>
  <c r="AK175" i="1"/>
  <c r="AI175" i="1"/>
  <c r="AH175" i="1"/>
  <c r="AF175" i="1"/>
  <c r="AE175" i="1"/>
  <c r="AD175" i="1"/>
  <c r="AC175" i="1"/>
  <c r="AB175" i="1"/>
  <c r="AA175" i="1"/>
  <c r="Z175" i="1"/>
  <c r="Y175" i="1"/>
  <c r="W175" i="1"/>
  <c r="V175" i="1"/>
  <c r="U175" i="1"/>
  <c r="T175" i="1"/>
  <c r="S175" i="1"/>
  <c r="Q175" i="1"/>
  <c r="P175" i="1"/>
  <c r="N175" i="1"/>
  <c r="M175" i="1"/>
  <c r="L175" i="1"/>
  <c r="K175" i="1"/>
  <c r="J175" i="1"/>
  <c r="H175" i="1"/>
  <c r="G175" i="1"/>
  <c r="E175" i="1"/>
  <c r="D175" i="1"/>
  <c r="C175" i="1"/>
  <c r="B175" i="1"/>
  <c r="A175" i="1"/>
  <c r="BA174" i="1"/>
  <c r="AZ174" i="1"/>
  <c r="AX174" i="1"/>
  <c r="AW174" i="1"/>
  <c r="AU174" i="1"/>
  <c r="AT174" i="1"/>
  <c r="AR174" i="1"/>
  <c r="AQ174" i="1"/>
  <c r="AO174" i="1"/>
  <c r="AN174" i="1"/>
  <c r="AL174" i="1"/>
  <c r="AK174" i="1"/>
  <c r="AI174" i="1"/>
  <c r="AH174" i="1"/>
  <c r="AF174" i="1"/>
  <c r="AE174" i="1"/>
  <c r="AD174" i="1"/>
  <c r="AC174" i="1"/>
  <c r="AB174" i="1"/>
  <c r="AA174" i="1"/>
  <c r="Z174" i="1"/>
  <c r="Y174" i="1"/>
  <c r="W174" i="1"/>
  <c r="V174" i="1"/>
  <c r="U174" i="1"/>
  <c r="T174" i="1"/>
  <c r="S174" i="1"/>
  <c r="Q174" i="1"/>
  <c r="P174" i="1"/>
  <c r="N174" i="1"/>
  <c r="M174" i="1"/>
  <c r="L174" i="1"/>
  <c r="K174" i="1"/>
  <c r="J174" i="1"/>
  <c r="H174" i="1"/>
  <c r="G174" i="1"/>
  <c r="E174" i="1"/>
  <c r="D174" i="1"/>
  <c r="C174" i="1"/>
  <c r="B174" i="1"/>
  <c r="A174" i="1"/>
  <c r="BA173" i="1"/>
  <c r="AZ173" i="1"/>
  <c r="AX173" i="1"/>
  <c r="AW173" i="1"/>
  <c r="AU173" i="1"/>
  <c r="AT173" i="1"/>
  <c r="AR173" i="1"/>
  <c r="AQ173" i="1"/>
  <c r="AO173" i="1"/>
  <c r="AN173" i="1"/>
  <c r="AL173" i="1"/>
  <c r="AK173" i="1"/>
  <c r="AI173" i="1"/>
  <c r="AH173" i="1"/>
  <c r="AF173" i="1"/>
  <c r="AE173" i="1"/>
  <c r="AD173" i="1"/>
  <c r="AC173" i="1"/>
  <c r="AB173" i="1"/>
  <c r="AA173" i="1"/>
  <c r="Z173" i="1"/>
  <c r="Y173" i="1"/>
  <c r="W173" i="1"/>
  <c r="V173" i="1"/>
  <c r="U173" i="1"/>
  <c r="T173" i="1"/>
  <c r="S173" i="1"/>
  <c r="Q173" i="1"/>
  <c r="P173" i="1"/>
  <c r="N173" i="1"/>
  <c r="M173" i="1"/>
  <c r="L173" i="1"/>
  <c r="K173" i="1"/>
  <c r="J173" i="1"/>
  <c r="H173" i="1"/>
  <c r="G173" i="1"/>
  <c r="E173" i="1"/>
  <c r="D173" i="1"/>
  <c r="C173" i="1"/>
  <c r="B173" i="1"/>
  <c r="A173" i="1"/>
  <c r="BA172" i="1"/>
  <c r="AZ172" i="1"/>
  <c r="AX172" i="1"/>
  <c r="AW172" i="1"/>
  <c r="AU172" i="1"/>
  <c r="AT172" i="1"/>
  <c r="AR172" i="1"/>
  <c r="AQ172" i="1"/>
  <c r="AO172" i="1"/>
  <c r="AN172" i="1"/>
  <c r="AL172" i="1"/>
  <c r="AK172" i="1"/>
  <c r="AI172" i="1"/>
  <c r="AH172" i="1"/>
  <c r="AF172" i="1"/>
  <c r="AE172" i="1"/>
  <c r="AD172" i="1"/>
  <c r="AC172" i="1"/>
  <c r="AB172" i="1"/>
  <c r="AA172" i="1"/>
  <c r="Z172" i="1"/>
  <c r="Y172" i="1"/>
  <c r="W172" i="1"/>
  <c r="V172" i="1"/>
  <c r="U172" i="1"/>
  <c r="T172" i="1"/>
  <c r="S172" i="1"/>
  <c r="Q172" i="1"/>
  <c r="P172" i="1"/>
  <c r="N172" i="1"/>
  <c r="M172" i="1"/>
  <c r="L172" i="1"/>
  <c r="K172" i="1"/>
  <c r="J172" i="1"/>
  <c r="H172" i="1"/>
  <c r="G172" i="1"/>
  <c r="E172" i="1"/>
  <c r="D172" i="1"/>
  <c r="C172" i="1"/>
  <c r="B172" i="1"/>
  <c r="A172" i="1"/>
  <c r="BA171" i="1"/>
  <c r="AZ171" i="1"/>
  <c r="AX171" i="1"/>
  <c r="AW171" i="1"/>
  <c r="AU171" i="1"/>
  <c r="AT171" i="1"/>
  <c r="AR171" i="1"/>
  <c r="AQ171" i="1"/>
  <c r="AO171" i="1"/>
  <c r="AN171" i="1"/>
  <c r="AL171" i="1"/>
  <c r="AK171" i="1"/>
  <c r="AI171" i="1"/>
  <c r="AH171" i="1"/>
  <c r="AF171" i="1"/>
  <c r="AE171" i="1"/>
  <c r="AD171" i="1"/>
  <c r="AC171" i="1"/>
  <c r="AB171" i="1"/>
  <c r="AA171" i="1"/>
  <c r="Z171" i="1"/>
  <c r="Y171" i="1"/>
  <c r="W171" i="1"/>
  <c r="V171" i="1"/>
  <c r="U171" i="1"/>
  <c r="T171" i="1"/>
  <c r="S171" i="1"/>
  <c r="Q171" i="1"/>
  <c r="P171" i="1"/>
  <c r="N171" i="1"/>
  <c r="M171" i="1"/>
  <c r="L171" i="1"/>
  <c r="K171" i="1"/>
  <c r="J171" i="1"/>
  <c r="H171" i="1"/>
  <c r="G171" i="1"/>
  <c r="E171" i="1"/>
  <c r="D171" i="1"/>
  <c r="C171" i="1"/>
  <c r="B171" i="1"/>
  <c r="A171" i="1"/>
  <c r="BA170" i="1"/>
  <c r="AZ170" i="1"/>
  <c r="AX170" i="1"/>
  <c r="AW170" i="1"/>
  <c r="AU170" i="1"/>
  <c r="AT170" i="1"/>
  <c r="AR170" i="1"/>
  <c r="AQ170" i="1"/>
  <c r="AO170" i="1"/>
  <c r="AN170" i="1"/>
  <c r="AL170" i="1"/>
  <c r="AK170" i="1"/>
  <c r="AI170" i="1"/>
  <c r="AH170" i="1"/>
  <c r="AF170" i="1"/>
  <c r="AE170" i="1"/>
  <c r="AD170" i="1"/>
  <c r="AC170" i="1"/>
  <c r="AB170" i="1"/>
  <c r="AA170" i="1"/>
  <c r="Z170" i="1"/>
  <c r="Y170" i="1"/>
  <c r="W170" i="1"/>
  <c r="V170" i="1"/>
  <c r="U170" i="1"/>
  <c r="T170" i="1"/>
  <c r="S170" i="1"/>
  <c r="Q170" i="1"/>
  <c r="P170" i="1"/>
  <c r="N170" i="1"/>
  <c r="M170" i="1"/>
  <c r="L170" i="1"/>
  <c r="K170" i="1"/>
  <c r="J170" i="1"/>
  <c r="H170" i="1"/>
  <c r="G170" i="1"/>
  <c r="E170" i="1"/>
  <c r="D170" i="1"/>
  <c r="C170" i="1"/>
  <c r="B170" i="1"/>
  <c r="A170" i="1"/>
  <c r="BA169" i="1"/>
  <c r="AZ169" i="1"/>
  <c r="AX169" i="1"/>
  <c r="AW169" i="1"/>
  <c r="AU169" i="1"/>
  <c r="AT169" i="1"/>
  <c r="AR169" i="1"/>
  <c r="AQ169" i="1"/>
  <c r="AO169" i="1"/>
  <c r="AN169" i="1"/>
  <c r="AL169" i="1"/>
  <c r="AK169" i="1"/>
  <c r="AI169" i="1"/>
  <c r="AH169" i="1"/>
  <c r="AF169" i="1"/>
  <c r="AE169" i="1"/>
  <c r="AD169" i="1"/>
  <c r="AC169" i="1"/>
  <c r="AB169" i="1"/>
  <c r="AA169" i="1"/>
  <c r="Z169" i="1"/>
  <c r="Y169" i="1"/>
  <c r="W169" i="1"/>
  <c r="V169" i="1"/>
  <c r="U169" i="1"/>
  <c r="T169" i="1"/>
  <c r="S169" i="1"/>
  <c r="Q169" i="1"/>
  <c r="P169" i="1"/>
  <c r="N169" i="1"/>
  <c r="M169" i="1"/>
  <c r="L169" i="1"/>
  <c r="K169" i="1"/>
  <c r="J169" i="1"/>
  <c r="H169" i="1"/>
  <c r="G169" i="1"/>
  <c r="E169" i="1"/>
  <c r="D169" i="1"/>
  <c r="C169" i="1"/>
  <c r="B169" i="1"/>
  <c r="A169" i="1"/>
  <c r="BA168" i="1"/>
  <c r="AZ168" i="1"/>
  <c r="AX168" i="1"/>
  <c r="AW168" i="1"/>
  <c r="AU168" i="1"/>
  <c r="AT168" i="1"/>
  <c r="AR168" i="1"/>
  <c r="AQ168" i="1"/>
  <c r="AO168" i="1"/>
  <c r="AN168" i="1"/>
  <c r="AL168" i="1"/>
  <c r="AK168" i="1"/>
  <c r="AI168" i="1"/>
  <c r="AH168" i="1"/>
  <c r="AF168" i="1"/>
  <c r="AE168" i="1"/>
  <c r="AD168" i="1"/>
  <c r="AC168" i="1"/>
  <c r="AB168" i="1"/>
  <c r="AA168" i="1"/>
  <c r="Z168" i="1"/>
  <c r="Y168" i="1"/>
  <c r="W168" i="1"/>
  <c r="V168" i="1"/>
  <c r="U168" i="1"/>
  <c r="T168" i="1"/>
  <c r="S168" i="1"/>
  <c r="Q168" i="1"/>
  <c r="P168" i="1"/>
  <c r="N168" i="1"/>
  <c r="M168" i="1"/>
  <c r="L168" i="1"/>
  <c r="K168" i="1"/>
  <c r="J168" i="1"/>
  <c r="H168" i="1"/>
  <c r="G168" i="1"/>
  <c r="E168" i="1"/>
  <c r="D168" i="1"/>
  <c r="C168" i="1"/>
  <c r="B168" i="1"/>
  <c r="A168" i="1"/>
  <c r="BA167" i="1"/>
  <c r="AZ167" i="1"/>
  <c r="AX167" i="1"/>
  <c r="AW167" i="1"/>
  <c r="AU167" i="1"/>
  <c r="AT167" i="1"/>
  <c r="AR167" i="1"/>
  <c r="AQ167" i="1"/>
  <c r="AO167" i="1"/>
  <c r="AN167" i="1"/>
  <c r="AL167" i="1"/>
  <c r="AK167" i="1"/>
  <c r="AI167" i="1"/>
  <c r="AH167" i="1"/>
  <c r="AF167" i="1"/>
  <c r="AE167" i="1"/>
  <c r="AD167" i="1"/>
  <c r="AC167" i="1"/>
  <c r="AB167" i="1"/>
  <c r="AA167" i="1"/>
  <c r="Z167" i="1"/>
  <c r="Y167" i="1"/>
  <c r="W167" i="1"/>
  <c r="V167" i="1"/>
  <c r="U167" i="1"/>
  <c r="T167" i="1"/>
  <c r="S167" i="1"/>
  <c r="Q167" i="1"/>
  <c r="P167" i="1"/>
  <c r="N167" i="1"/>
  <c r="M167" i="1"/>
  <c r="L167" i="1"/>
  <c r="K167" i="1"/>
  <c r="J167" i="1"/>
  <c r="H167" i="1"/>
  <c r="G167" i="1"/>
  <c r="E167" i="1"/>
  <c r="D167" i="1"/>
  <c r="C167" i="1"/>
  <c r="B167" i="1"/>
  <c r="A167" i="1"/>
  <c r="BA166" i="1"/>
  <c r="AZ166" i="1"/>
  <c r="AX166" i="1"/>
  <c r="AW166" i="1"/>
  <c r="AU166" i="1"/>
  <c r="AT166" i="1"/>
  <c r="AR166" i="1"/>
  <c r="AQ166" i="1"/>
  <c r="AO166" i="1"/>
  <c r="AN166" i="1"/>
  <c r="AL166" i="1"/>
  <c r="AK166" i="1"/>
  <c r="AI166" i="1"/>
  <c r="AH166" i="1"/>
  <c r="AF166" i="1"/>
  <c r="AE166" i="1"/>
  <c r="AD166" i="1"/>
  <c r="AC166" i="1"/>
  <c r="AB166" i="1"/>
  <c r="AA166" i="1"/>
  <c r="Z166" i="1"/>
  <c r="Y166" i="1"/>
  <c r="W166" i="1"/>
  <c r="V166" i="1"/>
  <c r="U166" i="1"/>
  <c r="T166" i="1"/>
  <c r="S166" i="1"/>
  <c r="Q166" i="1"/>
  <c r="P166" i="1"/>
  <c r="N166" i="1"/>
  <c r="M166" i="1"/>
  <c r="L166" i="1"/>
  <c r="K166" i="1"/>
  <c r="J166" i="1"/>
  <c r="H166" i="1"/>
  <c r="G166" i="1"/>
  <c r="E166" i="1"/>
  <c r="D166" i="1"/>
  <c r="C166" i="1"/>
  <c r="B166" i="1"/>
  <c r="A166" i="1"/>
  <c r="BA165" i="1"/>
  <c r="AZ165" i="1"/>
  <c r="AX165" i="1"/>
  <c r="AW165" i="1"/>
  <c r="AU165" i="1"/>
  <c r="AT165" i="1"/>
  <c r="AR165" i="1"/>
  <c r="AQ165" i="1"/>
  <c r="AO165" i="1"/>
  <c r="AN165" i="1"/>
  <c r="AL165" i="1"/>
  <c r="AK165" i="1"/>
  <c r="AI165" i="1"/>
  <c r="AH165" i="1"/>
  <c r="AF165" i="1"/>
  <c r="AE165" i="1"/>
  <c r="AD165" i="1"/>
  <c r="AC165" i="1"/>
  <c r="AB165" i="1"/>
  <c r="AA165" i="1"/>
  <c r="Z165" i="1"/>
  <c r="Y165" i="1"/>
  <c r="W165" i="1"/>
  <c r="V165" i="1"/>
  <c r="U165" i="1"/>
  <c r="T165" i="1"/>
  <c r="S165" i="1"/>
  <c r="Q165" i="1"/>
  <c r="P165" i="1"/>
  <c r="N165" i="1"/>
  <c r="M165" i="1"/>
  <c r="L165" i="1"/>
  <c r="K165" i="1"/>
  <c r="J165" i="1"/>
  <c r="H165" i="1"/>
  <c r="G165" i="1"/>
  <c r="E165" i="1"/>
  <c r="D165" i="1"/>
  <c r="C165" i="1"/>
  <c r="B165" i="1"/>
  <c r="A165" i="1"/>
  <c r="BA164" i="1"/>
  <c r="AZ164" i="1"/>
  <c r="AX164" i="1"/>
  <c r="AW164" i="1"/>
  <c r="AU164" i="1"/>
  <c r="AT164" i="1"/>
  <c r="AR164" i="1"/>
  <c r="AQ164" i="1"/>
  <c r="AO164" i="1"/>
  <c r="AN164" i="1"/>
  <c r="AL164" i="1"/>
  <c r="AK164" i="1"/>
  <c r="AI164" i="1"/>
  <c r="AH164" i="1"/>
  <c r="AF164" i="1"/>
  <c r="AE164" i="1"/>
  <c r="AD164" i="1"/>
  <c r="AC164" i="1"/>
  <c r="AB164" i="1"/>
  <c r="AA164" i="1"/>
  <c r="Z164" i="1"/>
  <c r="Y164" i="1"/>
  <c r="W164" i="1"/>
  <c r="V164" i="1"/>
  <c r="U164" i="1"/>
  <c r="T164" i="1"/>
  <c r="S164" i="1"/>
  <c r="Q164" i="1"/>
  <c r="P164" i="1"/>
  <c r="N164" i="1"/>
  <c r="M164" i="1"/>
  <c r="L164" i="1"/>
  <c r="K164" i="1"/>
  <c r="J164" i="1"/>
  <c r="H164" i="1"/>
  <c r="G164" i="1"/>
  <c r="E164" i="1"/>
  <c r="D164" i="1"/>
  <c r="C164" i="1"/>
  <c r="B164" i="1"/>
  <c r="A164" i="1"/>
  <c r="BA163" i="1"/>
  <c r="AZ163" i="1"/>
  <c r="AX163" i="1"/>
  <c r="AW163" i="1"/>
  <c r="AU163" i="1"/>
  <c r="AT163" i="1"/>
  <c r="AR163" i="1"/>
  <c r="AQ163" i="1"/>
  <c r="AO163" i="1"/>
  <c r="AN163" i="1"/>
  <c r="AL163" i="1"/>
  <c r="AK163" i="1"/>
  <c r="AI163" i="1"/>
  <c r="AH163" i="1"/>
  <c r="AF163" i="1"/>
  <c r="AE163" i="1"/>
  <c r="AD163" i="1"/>
  <c r="AC163" i="1"/>
  <c r="AB163" i="1"/>
  <c r="AA163" i="1"/>
  <c r="Z163" i="1"/>
  <c r="Y163" i="1"/>
  <c r="W163" i="1"/>
  <c r="V163" i="1"/>
  <c r="U163" i="1"/>
  <c r="T163" i="1"/>
  <c r="S163" i="1"/>
  <c r="Q163" i="1"/>
  <c r="P163" i="1"/>
  <c r="N163" i="1"/>
  <c r="M163" i="1"/>
  <c r="L163" i="1"/>
  <c r="K163" i="1"/>
  <c r="J163" i="1"/>
  <c r="H163" i="1"/>
  <c r="G163" i="1"/>
  <c r="E163" i="1"/>
  <c r="D163" i="1"/>
  <c r="C163" i="1"/>
  <c r="B163" i="1"/>
  <c r="A163" i="1"/>
  <c r="BA162" i="1"/>
  <c r="AZ162" i="1"/>
  <c r="AX162" i="1"/>
  <c r="AW162" i="1"/>
  <c r="AU162" i="1"/>
  <c r="AT162" i="1"/>
  <c r="AR162" i="1"/>
  <c r="AQ162" i="1"/>
  <c r="AO162" i="1"/>
  <c r="AN162" i="1"/>
  <c r="AL162" i="1"/>
  <c r="AK162" i="1"/>
  <c r="AI162" i="1"/>
  <c r="AH162" i="1"/>
  <c r="AF162" i="1"/>
  <c r="AE162" i="1"/>
  <c r="AD162" i="1"/>
  <c r="AC162" i="1"/>
  <c r="AB162" i="1"/>
  <c r="AA162" i="1"/>
  <c r="Z162" i="1"/>
  <c r="Y162" i="1"/>
  <c r="W162" i="1"/>
  <c r="V162" i="1"/>
  <c r="U162" i="1"/>
  <c r="T162" i="1"/>
  <c r="S162" i="1"/>
  <c r="Q162" i="1"/>
  <c r="P162" i="1"/>
  <c r="N162" i="1"/>
  <c r="M162" i="1"/>
  <c r="L162" i="1"/>
  <c r="K162" i="1"/>
  <c r="J162" i="1"/>
  <c r="H162" i="1"/>
  <c r="G162" i="1"/>
  <c r="E162" i="1"/>
  <c r="D162" i="1"/>
  <c r="C162" i="1"/>
  <c r="B162" i="1"/>
  <c r="A162" i="1"/>
  <c r="BA161" i="1"/>
  <c r="AZ161" i="1"/>
  <c r="AX161" i="1"/>
  <c r="AW161" i="1"/>
  <c r="AU161" i="1"/>
  <c r="AT161" i="1"/>
  <c r="AR161" i="1"/>
  <c r="AQ161" i="1"/>
  <c r="AO161" i="1"/>
  <c r="AN161" i="1"/>
  <c r="AL161" i="1"/>
  <c r="AK161" i="1"/>
  <c r="AI161" i="1"/>
  <c r="AH161" i="1"/>
  <c r="AF161" i="1"/>
  <c r="AE161" i="1"/>
  <c r="AD161" i="1"/>
  <c r="AC161" i="1"/>
  <c r="AB161" i="1"/>
  <c r="AA161" i="1"/>
  <c r="Z161" i="1"/>
  <c r="Y161" i="1"/>
  <c r="W161" i="1"/>
  <c r="V161" i="1"/>
  <c r="U161" i="1"/>
  <c r="T161" i="1"/>
  <c r="S161" i="1"/>
  <c r="Q161" i="1"/>
  <c r="P161" i="1"/>
  <c r="N161" i="1"/>
  <c r="M161" i="1"/>
  <c r="L161" i="1"/>
  <c r="K161" i="1"/>
  <c r="J161" i="1"/>
  <c r="H161" i="1"/>
  <c r="G161" i="1"/>
  <c r="E161" i="1"/>
  <c r="D161" i="1"/>
  <c r="C161" i="1"/>
  <c r="B161" i="1"/>
  <c r="A161" i="1"/>
  <c r="BA160" i="1"/>
  <c r="AZ160" i="1"/>
  <c r="AX160" i="1"/>
  <c r="AW160" i="1"/>
  <c r="AU160" i="1"/>
  <c r="AT160" i="1"/>
  <c r="AR160" i="1"/>
  <c r="AQ160" i="1"/>
  <c r="AO160" i="1"/>
  <c r="AN160" i="1"/>
  <c r="AL160" i="1"/>
  <c r="AK160" i="1"/>
  <c r="AI160" i="1"/>
  <c r="AH160" i="1"/>
  <c r="AF160" i="1"/>
  <c r="AE160" i="1"/>
  <c r="AD160" i="1"/>
  <c r="AC160" i="1"/>
  <c r="AB160" i="1"/>
  <c r="AA160" i="1"/>
  <c r="Z160" i="1"/>
  <c r="Y160" i="1"/>
  <c r="W160" i="1"/>
  <c r="V160" i="1"/>
  <c r="U160" i="1"/>
  <c r="T160" i="1"/>
  <c r="S160" i="1"/>
  <c r="Q160" i="1"/>
  <c r="P160" i="1"/>
  <c r="N160" i="1"/>
  <c r="M160" i="1"/>
  <c r="L160" i="1"/>
  <c r="K160" i="1"/>
  <c r="J160" i="1"/>
  <c r="H160" i="1"/>
  <c r="G160" i="1"/>
  <c r="E160" i="1"/>
  <c r="D160" i="1"/>
  <c r="C160" i="1"/>
  <c r="B160" i="1"/>
  <c r="A160" i="1"/>
  <c r="BA159" i="1"/>
  <c r="AZ159" i="1"/>
  <c r="AX159" i="1"/>
  <c r="AW159" i="1"/>
  <c r="AU159" i="1"/>
  <c r="AT159" i="1"/>
  <c r="AR159" i="1"/>
  <c r="AQ159" i="1"/>
  <c r="AO159" i="1"/>
  <c r="AN159" i="1"/>
  <c r="AL159" i="1"/>
  <c r="AK159" i="1"/>
  <c r="AI159" i="1"/>
  <c r="AH159" i="1"/>
  <c r="AF159" i="1"/>
  <c r="AE159" i="1"/>
  <c r="AD159" i="1"/>
  <c r="AC159" i="1"/>
  <c r="AB159" i="1"/>
  <c r="AA159" i="1"/>
  <c r="Z159" i="1"/>
  <c r="Y159" i="1"/>
  <c r="W159" i="1"/>
  <c r="V159" i="1"/>
  <c r="U159" i="1"/>
  <c r="T159" i="1"/>
  <c r="S159" i="1"/>
  <c r="Q159" i="1"/>
  <c r="P159" i="1"/>
  <c r="N159" i="1"/>
  <c r="M159" i="1"/>
  <c r="L159" i="1"/>
  <c r="K159" i="1"/>
  <c r="J159" i="1"/>
  <c r="H159" i="1"/>
  <c r="G159" i="1"/>
  <c r="E159" i="1"/>
  <c r="D159" i="1"/>
  <c r="C159" i="1"/>
  <c r="B159" i="1"/>
  <c r="A159" i="1"/>
  <c r="BA158" i="1"/>
  <c r="AZ158" i="1"/>
  <c r="AX158" i="1"/>
  <c r="AW158" i="1"/>
  <c r="AU158" i="1"/>
  <c r="AT158" i="1"/>
  <c r="AR158" i="1"/>
  <c r="AQ158" i="1"/>
  <c r="AO158" i="1"/>
  <c r="AN158" i="1"/>
  <c r="AL158" i="1"/>
  <c r="AK158" i="1"/>
  <c r="AI158" i="1"/>
  <c r="AH158" i="1"/>
  <c r="AF158" i="1"/>
  <c r="AE158" i="1"/>
  <c r="AD158" i="1"/>
  <c r="AC158" i="1"/>
  <c r="AB158" i="1"/>
  <c r="AA158" i="1"/>
  <c r="Z158" i="1"/>
  <c r="Y158" i="1"/>
  <c r="W158" i="1"/>
  <c r="V158" i="1"/>
  <c r="U158" i="1"/>
  <c r="T158" i="1"/>
  <c r="S158" i="1"/>
  <c r="Q158" i="1"/>
  <c r="P158" i="1"/>
  <c r="N158" i="1"/>
  <c r="M158" i="1"/>
  <c r="L158" i="1"/>
  <c r="K158" i="1"/>
  <c r="J158" i="1"/>
  <c r="H158" i="1"/>
  <c r="G158" i="1"/>
  <c r="E158" i="1"/>
  <c r="D158" i="1"/>
  <c r="C158" i="1"/>
  <c r="B158" i="1"/>
  <c r="A158" i="1"/>
  <c r="BA157" i="1"/>
  <c r="AZ157" i="1"/>
  <c r="AX157" i="1"/>
  <c r="AW157" i="1"/>
  <c r="AU157" i="1"/>
  <c r="AT157" i="1"/>
  <c r="AR157" i="1"/>
  <c r="AQ157" i="1"/>
  <c r="AO157" i="1"/>
  <c r="AN157" i="1"/>
  <c r="AL157" i="1"/>
  <c r="AK157" i="1"/>
  <c r="AI157" i="1"/>
  <c r="AH157" i="1"/>
  <c r="AF157" i="1"/>
  <c r="AE157" i="1"/>
  <c r="AD157" i="1"/>
  <c r="AC157" i="1"/>
  <c r="AB157" i="1"/>
  <c r="AA157" i="1"/>
  <c r="Z157" i="1"/>
  <c r="Y157" i="1"/>
  <c r="W157" i="1"/>
  <c r="V157" i="1"/>
  <c r="U157" i="1"/>
  <c r="T157" i="1"/>
  <c r="S157" i="1"/>
  <c r="Q157" i="1"/>
  <c r="P157" i="1"/>
  <c r="N157" i="1"/>
  <c r="M157" i="1"/>
  <c r="L157" i="1"/>
  <c r="K157" i="1"/>
  <c r="J157" i="1"/>
  <c r="H157" i="1"/>
  <c r="G157" i="1"/>
  <c r="E157" i="1"/>
  <c r="D157" i="1"/>
  <c r="C157" i="1"/>
  <c r="B157" i="1"/>
  <c r="A157" i="1"/>
  <c r="BA156" i="1"/>
  <c r="AZ156" i="1"/>
  <c r="AX156" i="1"/>
  <c r="AW156" i="1"/>
  <c r="AU156" i="1"/>
  <c r="AT156" i="1"/>
  <c r="AR156" i="1"/>
  <c r="AQ156" i="1"/>
  <c r="AO156" i="1"/>
  <c r="AN156" i="1"/>
  <c r="AL156" i="1"/>
  <c r="AK156" i="1"/>
  <c r="AI156" i="1"/>
  <c r="AH156" i="1"/>
  <c r="AF156" i="1"/>
  <c r="AE156" i="1"/>
  <c r="AD156" i="1"/>
  <c r="AC156" i="1"/>
  <c r="AB156" i="1"/>
  <c r="AA156" i="1"/>
  <c r="Z156" i="1"/>
  <c r="Y156" i="1"/>
  <c r="W156" i="1"/>
  <c r="V156" i="1"/>
  <c r="U156" i="1"/>
  <c r="T156" i="1"/>
  <c r="S156" i="1"/>
  <c r="Q156" i="1"/>
  <c r="P156" i="1"/>
  <c r="N156" i="1"/>
  <c r="M156" i="1"/>
  <c r="L156" i="1"/>
  <c r="K156" i="1"/>
  <c r="J156" i="1"/>
  <c r="H156" i="1"/>
  <c r="G156" i="1"/>
  <c r="E156" i="1"/>
  <c r="D156" i="1"/>
  <c r="C156" i="1"/>
  <c r="B156" i="1"/>
  <c r="A156" i="1"/>
  <c r="BA155" i="1"/>
  <c r="AZ155" i="1"/>
  <c r="AX155" i="1"/>
  <c r="AW155" i="1"/>
  <c r="AU155" i="1"/>
  <c r="AT155" i="1"/>
  <c r="AR155" i="1"/>
  <c r="AQ155" i="1"/>
  <c r="AO155" i="1"/>
  <c r="AN155" i="1"/>
  <c r="AL155" i="1"/>
  <c r="AK155" i="1"/>
  <c r="AI155" i="1"/>
  <c r="AH155" i="1"/>
  <c r="AF155" i="1"/>
  <c r="AE155" i="1"/>
  <c r="AD155" i="1"/>
  <c r="AC155" i="1"/>
  <c r="AB155" i="1"/>
  <c r="AA155" i="1"/>
  <c r="Z155" i="1"/>
  <c r="Y155" i="1"/>
  <c r="W155" i="1"/>
  <c r="V155" i="1"/>
  <c r="U155" i="1"/>
  <c r="T155" i="1"/>
  <c r="S155" i="1"/>
  <c r="Q155" i="1"/>
  <c r="P155" i="1"/>
  <c r="N155" i="1"/>
  <c r="M155" i="1"/>
  <c r="L155" i="1"/>
  <c r="K155" i="1"/>
  <c r="J155" i="1"/>
  <c r="H155" i="1"/>
  <c r="G155" i="1"/>
  <c r="E155" i="1"/>
  <c r="D155" i="1"/>
  <c r="C155" i="1"/>
  <c r="B155" i="1"/>
  <c r="A155" i="1"/>
  <c r="BA154" i="1"/>
  <c r="AZ154" i="1"/>
  <c r="AX154" i="1"/>
  <c r="AW154" i="1"/>
  <c r="AU154" i="1"/>
  <c r="AT154" i="1"/>
  <c r="AR154" i="1"/>
  <c r="AQ154" i="1"/>
  <c r="AO154" i="1"/>
  <c r="AN154" i="1"/>
  <c r="AL154" i="1"/>
  <c r="AK154" i="1"/>
  <c r="AI154" i="1"/>
  <c r="AH154" i="1"/>
  <c r="AF154" i="1"/>
  <c r="AE154" i="1"/>
  <c r="AD154" i="1"/>
  <c r="AC154" i="1"/>
  <c r="AB154" i="1"/>
  <c r="AA154" i="1"/>
  <c r="Z154" i="1"/>
  <c r="Y154" i="1"/>
  <c r="W154" i="1"/>
  <c r="V154" i="1"/>
  <c r="U154" i="1"/>
  <c r="T154" i="1"/>
  <c r="S154" i="1"/>
  <c r="Q154" i="1"/>
  <c r="P154" i="1"/>
  <c r="N154" i="1"/>
  <c r="M154" i="1"/>
  <c r="L154" i="1"/>
  <c r="K154" i="1"/>
  <c r="J154" i="1"/>
  <c r="H154" i="1"/>
  <c r="G154" i="1"/>
  <c r="E154" i="1"/>
  <c r="D154" i="1"/>
  <c r="C154" i="1"/>
  <c r="B154" i="1"/>
  <c r="A154" i="1"/>
  <c r="BA153" i="1"/>
  <c r="AZ153" i="1"/>
  <c r="AX153" i="1"/>
  <c r="AW153" i="1"/>
  <c r="AU153" i="1"/>
  <c r="AT153" i="1"/>
  <c r="AR153" i="1"/>
  <c r="AQ153" i="1"/>
  <c r="AO153" i="1"/>
  <c r="AN153" i="1"/>
  <c r="AL153" i="1"/>
  <c r="AK153" i="1"/>
  <c r="AI153" i="1"/>
  <c r="AH153" i="1"/>
  <c r="AF153" i="1"/>
  <c r="AE153" i="1"/>
  <c r="AD153" i="1"/>
  <c r="AC153" i="1"/>
  <c r="AB153" i="1"/>
  <c r="AA153" i="1"/>
  <c r="Z153" i="1"/>
  <c r="Y153" i="1"/>
  <c r="W153" i="1"/>
  <c r="V153" i="1"/>
  <c r="U153" i="1"/>
  <c r="T153" i="1"/>
  <c r="S153" i="1"/>
  <c r="Q153" i="1"/>
  <c r="P153" i="1"/>
  <c r="N153" i="1"/>
  <c r="M153" i="1"/>
  <c r="L153" i="1"/>
  <c r="K153" i="1"/>
  <c r="J153" i="1"/>
  <c r="H153" i="1"/>
  <c r="G153" i="1"/>
  <c r="E153" i="1"/>
  <c r="D153" i="1"/>
  <c r="C153" i="1"/>
  <c r="B153" i="1"/>
  <c r="A153" i="1"/>
  <c r="BA152" i="1"/>
  <c r="AZ152" i="1"/>
  <c r="AX152" i="1"/>
  <c r="AW152" i="1"/>
  <c r="AU152" i="1"/>
  <c r="AT152" i="1"/>
  <c r="AR152" i="1"/>
  <c r="AQ152" i="1"/>
  <c r="AO152" i="1"/>
  <c r="AN152" i="1"/>
  <c r="AL152" i="1"/>
  <c r="AK152" i="1"/>
  <c r="AI152" i="1"/>
  <c r="AH152" i="1"/>
  <c r="AF152" i="1"/>
  <c r="AE152" i="1"/>
  <c r="AD152" i="1"/>
  <c r="AC152" i="1"/>
  <c r="AB152" i="1"/>
  <c r="AA152" i="1"/>
  <c r="Z152" i="1"/>
  <c r="Y152" i="1"/>
  <c r="W152" i="1"/>
  <c r="V152" i="1"/>
  <c r="U152" i="1"/>
  <c r="T152" i="1"/>
  <c r="S152" i="1"/>
  <c r="Q152" i="1"/>
  <c r="P152" i="1"/>
  <c r="N152" i="1"/>
  <c r="M152" i="1"/>
  <c r="L152" i="1"/>
  <c r="K152" i="1"/>
  <c r="J152" i="1"/>
  <c r="H152" i="1"/>
  <c r="G152" i="1"/>
  <c r="E152" i="1"/>
  <c r="D152" i="1"/>
  <c r="C152" i="1"/>
  <c r="B152" i="1"/>
  <c r="A152" i="1"/>
  <c r="BA151" i="1"/>
  <c r="AZ151" i="1"/>
  <c r="AX151" i="1"/>
  <c r="AW151" i="1"/>
  <c r="AU151" i="1"/>
  <c r="AT151" i="1"/>
  <c r="AR151" i="1"/>
  <c r="AQ151" i="1"/>
  <c r="AO151" i="1"/>
  <c r="AN151" i="1"/>
  <c r="AL151" i="1"/>
  <c r="AK151" i="1"/>
  <c r="AI151" i="1"/>
  <c r="AH151" i="1"/>
  <c r="AF151" i="1"/>
  <c r="AE151" i="1"/>
  <c r="AD151" i="1"/>
  <c r="AC151" i="1"/>
  <c r="AB151" i="1"/>
  <c r="AA151" i="1"/>
  <c r="Z151" i="1"/>
  <c r="Y151" i="1"/>
  <c r="W151" i="1"/>
  <c r="V151" i="1"/>
  <c r="U151" i="1"/>
  <c r="T151" i="1"/>
  <c r="S151" i="1"/>
  <c r="Q151" i="1"/>
  <c r="P151" i="1"/>
  <c r="N151" i="1"/>
  <c r="M151" i="1"/>
  <c r="L151" i="1"/>
  <c r="K151" i="1"/>
  <c r="J151" i="1"/>
  <c r="H151" i="1"/>
  <c r="G151" i="1"/>
  <c r="E151" i="1"/>
  <c r="D151" i="1"/>
  <c r="C151" i="1"/>
  <c r="B151" i="1"/>
  <c r="A151" i="1"/>
  <c r="BA150" i="1"/>
  <c r="AZ150" i="1"/>
  <c r="AX150" i="1"/>
  <c r="AW150" i="1"/>
  <c r="AU150" i="1"/>
  <c r="AT150" i="1"/>
  <c r="AR150" i="1"/>
  <c r="AQ150" i="1"/>
  <c r="AO150" i="1"/>
  <c r="AN150" i="1"/>
  <c r="AL150" i="1"/>
  <c r="AK150" i="1"/>
  <c r="AI150" i="1"/>
  <c r="AH150" i="1"/>
  <c r="AF150" i="1"/>
  <c r="AE150" i="1"/>
  <c r="AD150" i="1"/>
  <c r="AC150" i="1"/>
  <c r="AB150" i="1"/>
  <c r="AA150" i="1"/>
  <c r="Z150" i="1"/>
  <c r="Y150" i="1"/>
  <c r="W150" i="1"/>
  <c r="V150" i="1"/>
  <c r="U150" i="1"/>
  <c r="T150" i="1"/>
  <c r="S150" i="1"/>
  <c r="Q150" i="1"/>
  <c r="P150" i="1"/>
  <c r="N150" i="1"/>
  <c r="M150" i="1"/>
  <c r="L150" i="1"/>
  <c r="K150" i="1"/>
  <c r="J150" i="1"/>
  <c r="H150" i="1"/>
  <c r="G150" i="1"/>
  <c r="E150" i="1"/>
  <c r="D150" i="1"/>
  <c r="C150" i="1"/>
  <c r="B150" i="1"/>
  <c r="A150" i="1"/>
  <c r="BA149" i="1"/>
  <c r="AZ149" i="1"/>
  <c r="AX149" i="1"/>
  <c r="AW149" i="1"/>
  <c r="AU149" i="1"/>
  <c r="AT149" i="1"/>
  <c r="AR149" i="1"/>
  <c r="AQ149" i="1"/>
  <c r="AO149" i="1"/>
  <c r="AN149" i="1"/>
  <c r="AL149" i="1"/>
  <c r="AK149" i="1"/>
  <c r="AI149" i="1"/>
  <c r="AH149" i="1"/>
  <c r="AF149" i="1"/>
  <c r="AE149" i="1"/>
  <c r="AD149" i="1"/>
  <c r="AC149" i="1"/>
  <c r="AB149" i="1"/>
  <c r="AA149" i="1"/>
  <c r="Z149" i="1"/>
  <c r="Y149" i="1"/>
  <c r="W149" i="1"/>
  <c r="V149" i="1"/>
  <c r="U149" i="1"/>
  <c r="T149" i="1"/>
  <c r="S149" i="1"/>
  <c r="Q149" i="1"/>
  <c r="P149" i="1"/>
  <c r="N149" i="1"/>
  <c r="M149" i="1"/>
  <c r="L149" i="1"/>
  <c r="K149" i="1"/>
  <c r="J149" i="1"/>
  <c r="H149" i="1"/>
  <c r="G149" i="1"/>
  <c r="E149" i="1"/>
  <c r="D149" i="1"/>
  <c r="C149" i="1"/>
  <c r="B149" i="1"/>
  <c r="A149" i="1"/>
  <c r="BA148" i="1"/>
  <c r="AZ148" i="1"/>
  <c r="AX148" i="1"/>
  <c r="AW148" i="1"/>
  <c r="AU148" i="1"/>
  <c r="AT148" i="1"/>
  <c r="AR148" i="1"/>
  <c r="AQ148" i="1"/>
  <c r="AO148" i="1"/>
  <c r="AN148" i="1"/>
  <c r="AL148" i="1"/>
  <c r="AK148" i="1"/>
  <c r="AI148" i="1"/>
  <c r="AH148" i="1"/>
  <c r="AF148" i="1"/>
  <c r="AE148" i="1"/>
  <c r="AD148" i="1"/>
  <c r="AC148" i="1"/>
  <c r="AB148" i="1"/>
  <c r="AA148" i="1"/>
  <c r="Z148" i="1"/>
  <c r="Y148" i="1"/>
  <c r="W148" i="1"/>
  <c r="V148" i="1"/>
  <c r="U148" i="1"/>
  <c r="T148" i="1"/>
  <c r="S148" i="1"/>
  <c r="Q148" i="1"/>
  <c r="P148" i="1"/>
  <c r="N148" i="1"/>
  <c r="M148" i="1"/>
  <c r="L148" i="1"/>
  <c r="K148" i="1"/>
  <c r="J148" i="1"/>
  <c r="H148" i="1"/>
  <c r="G148" i="1"/>
  <c r="E148" i="1"/>
  <c r="D148" i="1"/>
  <c r="C148" i="1"/>
  <c r="B148" i="1"/>
  <c r="A148" i="1"/>
  <c r="BA147" i="1"/>
  <c r="AZ147" i="1"/>
  <c r="AX147" i="1"/>
  <c r="AW147" i="1"/>
  <c r="AU147" i="1"/>
  <c r="AT147" i="1"/>
  <c r="AR147" i="1"/>
  <c r="AQ147" i="1"/>
  <c r="AO147" i="1"/>
  <c r="AN147" i="1"/>
  <c r="AL147" i="1"/>
  <c r="AK147" i="1"/>
  <c r="AI147" i="1"/>
  <c r="AH147" i="1"/>
  <c r="AF147" i="1"/>
  <c r="AE147" i="1"/>
  <c r="AD147" i="1"/>
  <c r="AC147" i="1"/>
  <c r="AB147" i="1"/>
  <c r="AA147" i="1"/>
  <c r="Z147" i="1"/>
  <c r="Y147" i="1"/>
  <c r="W147" i="1"/>
  <c r="V147" i="1"/>
  <c r="U147" i="1"/>
  <c r="T147" i="1"/>
  <c r="S147" i="1"/>
  <c r="Q147" i="1"/>
  <c r="P147" i="1"/>
  <c r="N147" i="1"/>
  <c r="M147" i="1"/>
  <c r="L147" i="1"/>
  <c r="K147" i="1"/>
  <c r="J147" i="1"/>
  <c r="H147" i="1"/>
  <c r="G147" i="1"/>
  <c r="E147" i="1"/>
  <c r="D147" i="1"/>
  <c r="C147" i="1"/>
  <c r="B147" i="1"/>
  <c r="A147" i="1"/>
  <c r="BA146" i="1"/>
  <c r="AZ146" i="1"/>
  <c r="AX146" i="1"/>
  <c r="AW146" i="1"/>
  <c r="AU146" i="1"/>
  <c r="AT146" i="1"/>
  <c r="AR146" i="1"/>
  <c r="AQ146" i="1"/>
  <c r="AO146" i="1"/>
  <c r="AN146" i="1"/>
  <c r="AL146" i="1"/>
  <c r="AK146" i="1"/>
  <c r="AI146" i="1"/>
  <c r="AH146" i="1"/>
  <c r="AF146" i="1"/>
  <c r="AE146" i="1"/>
  <c r="AD146" i="1"/>
  <c r="AC146" i="1"/>
  <c r="AB146" i="1"/>
  <c r="AA146" i="1"/>
  <c r="Z146" i="1"/>
  <c r="Y146" i="1"/>
  <c r="W146" i="1"/>
  <c r="V146" i="1"/>
  <c r="U146" i="1"/>
  <c r="T146" i="1"/>
  <c r="S146" i="1"/>
  <c r="Q146" i="1"/>
  <c r="P146" i="1"/>
  <c r="N146" i="1"/>
  <c r="M146" i="1"/>
  <c r="L146" i="1"/>
  <c r="K146" i="1"/>
  <c r="J146" i="1"/>
  <c r="H146" i="1"/>
  <c r="G146" i="1"/>
  <c r="E146" i="1"/>
  <c r="D146" i="1"/>
  <c r="C146" i="1"/>
  <c r="B146" i="1"/>
  <c r="A146" i="1"/>
  <c r="BA145" i="1"/>
  <c r="AZ145" i="1"/>
  <c r="AX145" i="1"/>
  <c r="AW145" i="1"/>
  <c r="AU145" i="1"/>
  <c r="AT145" i="1"/>
  <c r="AR145" i="1"/>
  <c r="AQ145" i="1"/>
  <c r="AO145" i="1"/>
  <c r="AN145" i="1"/>
  <c r="AL145" i="1"/>
  <c r="AK145" i="1"/>
  <c r="AI145" i="1"/>
  <c r="AH145" i="1"/>
  <c r="AF145" i="1"/>
  <c r="AE145" i="1"/>
  <c r="AD145" i="1"/>
  <c r="AC145" i="1"/>
  <c r="AB145" i="1"/>
  <c r="AA145" i="1"/>
  <c r="Z145" i="1"/>
  <c r="Y145" i="1"/>
  <c r="W145" i="1"/>
  <c r="V145" i="1"/>
  <c r="U145" i="1"/>
  <c r="T145" i="1"/>
  <c r="S145" i="1"/>
  <c r="Q145" i="1"/>
  <c r="P145" i="1"/>
  <c r="N145" i="1"/>
  <c r="M145" i="1"/>
  <c r="L145" i="1"/>
  <c r="K145" i="1"/>
  <c r="J145" i="1"/>
  <c r="H145" i="1"/>
  <c r="G145" i="1"/>
  <c r="E145" i="1"/>
  <c r="D145" i="1"/>
  <c r="C145" i="1"/>
  <c r="B145" i="1"/>
  <c r="A145" i="1"/>
  <c r="BA144" i="1"/>
  <c r="AZ144" i="1"/>
  <c r="AX144" i="1"/>
  <c r="AW144" i="1"/>
  <c r="AU144" i="1"/>
  <c r="AT144" i="1"/>
  <c r="AR144" i="1"/>
  <c r="AQ144" i="1"/>
  <c r="AO144" i="1"/>
  <c r="AN144" i="1"/>
  <c r="AL144" i="1"/>
  <c r="AK144" i="1"/>
  <c r="AI144" i="1"/>
  <c r="AH144" i="1"/>
  <c r="AF144" i="1"/>
  <c r="AE144" i="1"/>
  <c r="AD144" i="1"/>
  <c r="AC144" i="1"/>
  <c r="AB144" i="1"/>
  <c r="AA144" i="1"/>
  <c r="Z144" i="1"/>
  <c r="Y144" i="1"/>
  <c r="W144" i="1"/>
  <c r="V144" i="1"/>
  <c r="U144" i="1"/>
  <c r="T144" i="1"/>
  <c r="S144" i="1"/>
  <c r="Q144" i="1"/>
  <c r="P144" i="1"/>
  <c r="N144" i="1"/>
  <c r="M144" i="1"/>
  <c r="L144" i="1"/>
  <c r="K144" i="1"/>
  <c r="J144" i="1"/>
  <c r="H144" i="1"/>
  <c r="G144" i="1"/>
  <c r="E144" i="1"/>
  <c r="D144" i="1"/>
  <c r="C144" i="1"/>
  <c r="B144" i="1"/>
  <c r="A144" i="1"/>
  <c r="BA143" i="1"/>
  <c r="AZ143" i="1"/>
  <c r="AX143" i="1"/>
  <c r="AW143" i="1"/>
  <c r="AU143" i="1"/>
  <c r="AT143" i="1"/>
  <c r="AR143" i="1"/>
  <c r="AQ143" i="1"/>
  <c r="AO143" i="1"/>
  <c r="AN143" i="1"/>
  <c r="AL143" i="1"/>
  <c r="AK143" i="1"/>
  <c r="AI143" i="1"/>
  <c r="AH143" i="1"/>
  <c r="AF143" i="1"/>
  <c r="AE143" i="1"/>
  <c r="AD143" i="1"/>
  <c r="AC143" i="1"/>
  <c r="AB143" i="1"/>
  <c r="AA143" i="1"/>
  <c r="Z143" i="1"/>
  <c r="Y143" i="1"/>
  <c r="W143" i="1"/>
  <c r="V143" i="1"/>
  <c r="U143" i="1"/>
  <c r="T143" i="1"/>
  <c r="S143" i="1"/>
  <c r="Q143" i="1"/>
  <c r="P143" i="1"/>
  <c r="N143" i="1"/>
  <c r="M143" i="1"/>
  <c r="L143" i="1"/>
  <c r="K143" i="1"/>
  <c r="J143" i="1"/>
  <c r="H143" i="1"/>
  <c r="G143" i="1"/>
  <c r="E143" i="1"/>
  <c r="D143" i="1"/>
  <c r="C143" i="1"/>
  <c r="B143" i="1"/>
  <c r="A143" i="1"/>
  <c r="BA142" i="1"/>
  <c r="AZ142" i="1"/>
  <c r="AX142" i="1"/>
  <c r="AW142" i="1"/>
  <c r="AU142" i="1"/>
  <c r="AT142" i="1"/>
  <c r="AR142" i="1"/>
  <c r="AQ142" i="1"/>
  <c r="AO142" i="1"/>
  <c r="AN142" i="1"/>
  <c r="AL142" i="1"/>
  <c r="AK142" i="1"/>
  <c r="AI142" i="1"/>
  <c r="AH142" i="1"/>
  <c r="AF142" i="1"/>
  <c r="AE142" i="1"/>
  <c r="AD142" i="1"/>
  <c r="AC142" i="1"/>
  <c r="AB142" i="1"/>
  <c r="AA142" i="1"/>
  <c r="Z142" i="1"/>
  <c r="Y142" i="1"/>
  <c r="W142" i="1"/>
  <c r="V142" i="1"/>
  <c r="U142" i="1"/>
  <c r="T142" i="1"/>
  <c r="S142" i="1"/>
  <c r="Q142" i="1"/>
  <c r="P142" i="1"/>
  <c r="N142" i="1"/>
  <c r="M142" i="1"/>
  <c r="L142" i="1"/>
  <c r="K142" i="1"/>
  <c r="J142" i="1"/>
  <c r="H142" i="1"/>
  <c r="G142" i="1"/>
  <c r="E142" i="1"/>
  <c r="D142" i="1"/>
  <c r="C142" i="1"/>
  <c r="B142" i="1"/>
  <c r="A142" i="1"/>
  <c r="BA141" i="1"/>
  <c r="AZ141" i="1"/>
  <c r="AX141" i="1"/>
  <c r="AW141" i="1"/>
  <c r="AU141" i="1"/>
  <c r="AT141" i="1"/>
  <c r="AR141" i="1"/>
  <c r="AQ141" i="1"/>
  <c r="AO141" i="1"/>
  <c r="AN141" i="1"/>
  <c r="AL141" i="1"/>
  <c r="AK141" i="1"/>
  <c r="AI141" i="1"/>
  <c r="AH141" i="1"/>
  <c r="AF141" i="1"/>
  <c r="AE141" i="1"/>
  <c r="AD141" i="1"/>
  <c r="AC141" i="1"/>
  <c r="AB141" i="1"/>
  <c r="AA141" i="1"/>
  <c r="Z141" i="1"/>
  <c r="Y141" i="1"/>
  <c r="W141" i="1"/>
  <c r="V141" i="1"/>
  <c r="U141" i="1"/>
  <c r="T141" i="1"/>
  <c r="S141" i="1"/>
  <c r="Q141" i="1"/>
  <c r="P141" i="1"/>
  <c r="N141" i="1"/>
  <c r="M141" i="1"/>
  <c r="L141" i="1"/>
  <c r="K141" i="1"/>
  <c r="J141" i="1"/>
  <c r="H141" i="1"/>
  <c r="G141" i="1"/>
  <c r="E141" i="1"/>
  <c r="D141" i="1"/>
  <c r="C141" i="1"/>
  <c r="B141" i="1"/>
  <c r="A141" i="1"/>
  <c r="BA140" i="1"/>
  <c r="AZ140" i="1"/>
  <c r="AX140" i="1"/>
  <c r="AW140" i="1"/>
  <c r="AU140" i="1"/>
  <c r="AT140" i="1"/>
  <c r="AR140" i="1"/>
  <c r="AQ140" i="1"/>
  <c r="AO140" i="1"/>
  <c r="AN140" i="1"/>
  <c r="AL140" i="1"/>
  <c r="AK140" i="1"/>
  <c r="AI140" i="1"/>
  <c r="AH140" i="1"/>
  <c r="AF140" i="1"/>
  <c r="AE140" i="1"/>
  <c r="AD140" i="1"/>
  <c r="AC140" i="1"/>
  <c r="AB140" i="1"/>
  <c r="AA140" i="1"/>
  <c r="Z140" i="1"/>
  <c r="Y140" i="1"/>
  <c r="W140" i="1"/>
  <c r="V140" i="1"/>
  <c r="U140" i="1"/>
  <c r="T140" i="1"/>
  <c r="S140" i="1"/>
  <c r="Q140" i="1"/>
  <c r="P140" i="1"/>
  <c r="N140" i="1"/>
  <c r="M140" i="1"/>
  <c r="L140" i="1"/>
  <c r="K140" i="1"/>
  <c r="J140" i="1"/>
  <c r="H140" i="1"/>
  <c r="G140" i="1"/>
  <c r="E140" i="1"/>
  <c r="D140" i="1"/>
  <c r="C140" i="1"/>
  <c r="B140" i="1"/>
  <c r="A140" i="1"/>
  <c r="BA139" i="1"/>
  <c r="AZ139" i="1"/>
  <c r="AX139" i="1"/>
  <c r="AW139" i="1"/>
  <c r="AU139" i="1"/>
  <c r="AT139" i="1"/>
  <c r="AR139" i="1"/>
  <c r="AQ139" i="1"/>
  <c r="AO139" i="1"/>
  <c r="AN139" i="1"/>
  <c r="AL139" i="1"/>
  <c r="AK139" i="1"/>
  <c r="AI139" i="1"/>
  <c r="AH139" i="1"/>
  <c r="AF139" i="1"/>
  <c r="AE139" i="1"/>
  <c r="AD139" i="1"/>
  <c r="AC139" i="1"/>
  <c r="AB139" i="1"/>
  <c r="AA139" i="1"/>
  <c r="Z139" i="1"/>
  <c r="Y139" i="1"/>
  <c r="W139" i="1"/>
  <c r="V139" i="1"/>
  <c r="U139" i="1"/>
  <c r="T139" i="1"/>
  <c r="S139" i="1"/>
  <c r="Q139" i="1"/>
  <c r="P139" i="1"/>
  <c r="N139" i="1"/>
  <c r="M139" i="1"/>
  <c r="L139" i="1"/>
  <c r="K139" i="1"/>
  <c r="J139" i="1"/>
  <c r="H139" i="1"/>
  <c r="G139" i="1"/>
  <c r="E139" i="1"/>
  <c r="D139" i="1"/>
  <c r="C139" i="1"/>
  <c r="B139" i="1"/>
  <c r="A139" i="1"/>
  <c r="BA138" i="1"/>
  <c r="AZ138" i="1"/>
  <c r="AX138" i="1"/>
  <c r="AW138" i="1"/>
  <c r="AU138" i="1"/>
  <c r="AT138" i="1"/>
  <c r="AR138" i="1"/>
  <c r="AQ138" i="1"/>
  <c r="AO138" i="1"/>
  <c r="AN138" i="1"/>
  <c r="AL138" i="1"/>
  <c r="AK138" i="1"/>
  <c r="AI138" i="1"/>
  <c r="AH138" i="1"/>
  <c r="AF138" i="1"/>
  <c r="AE138" i="1"/>
  <c r="AD138" i="1"/>
  <c r="AC138" i="1"/>
  <c r="AB138" i="1"/>
  <c r="AA138" i="1"/>
  <c r="Z138" i="1"/>
  <c r="Y138" i="1"/>
  <c r="W138" i="1"/>
  <c r="V138" i="1"/>
  <c r="U138" i="1"/>
  <c r="T138" i="1"/>
  <c r="S138" i="1"/>
  <c r="Q138" i="1"/>
  <c r="P138" i="1"/>
  <c r="N138" i="1"/>
  <c r="M138" i="1"/>
  <c r="L138" i="1"/>
  <c r="K138" i="1"/>
  <c r="J138" i="1"/>
  <c r="H138" i="1"/>
  <c r="G138" i="1"/>
  <c r="E138" i="1"/>
  <c r="D138" i="1"/>
  <c r="C138" i="1"/>
  <c r="B138" i="1"/>
  <c r="A138" i="1"/>
  <c r="BA137" i="1"/>
  <c r="AZ137" i="1"/>
  <c r="AX137" i="1"/>
  <c r="AW137" i="1"/>
  <c r="AU137" i="1"/>
  <c r="AT137" i="1"/>
  <c r="AR137" i="1"/>
  <c r="AQ137" i="1"/>
  <c r="AO137" i="1"/>
  <c r="AN137" i="1"/>
  <c r="AL137" i="1"/>
  <c r="AK137" i="1"/>
  <c r="AI137" i="1"/>
  <c r="AH137" i="1"/>
  <c r="AF137" i="1"/>
  <c r="AE137" i="1"/>
  <c r="AD137" i="1"/>
  <c r="AC137" i="1"/>
  <c r="AB137" i="1"/>
  <c r="AA137" i="1"/>
  <c r="Z137" i="1"/>
  <c r="Y137" i="1"/>
  <c r="W137" i="1"/>
  <c r="V137" i="1"/>
  <c r="U137" i="1"/>
  <c r="T137" i="1"/>
  <c r="S137" i="1"/>
  <c r="Q137" i="1"/>
  <c r="P137" i="1"/>
  <c r="N137" i="1"/>
  <c r="M137" i="1"/>
  <c r="L137" i="1"/>
  <c r="K137" i="1"/>
  <c r="J137" i="1"/>
  <c r="H137" i="1"/>
  <c r="G137" i="1"/>
  <c r="E137" i="1"/>
  <c r="D137" i="1"/>
  <c r="C137" i="1"/>
  <c r="B137" i="1"/>
  <c r="A137" i="1"/>
  <c r="BA136" i="1"/>
  <c r="AZ136" i="1"/>
  <c r="AX136" i="1"/>
  <c r="AW136" i="1"/>
  <c r="AU136" i="1"/>
  <c r="AT136" i="1"/>
  <c r="AR136" i="1"/>
  <c r="AQ136" i="1"/>
  <c r="AO136" i="1"/>
  <c r="AN136" i="1"/>
  <c r="AL136" i="1"/>
  <c r="AK136" i="1"/>
  <c r="AI136" i="1"/>
  <c r="AH136" i="1"/>
  <c r="AF136" i="1"/>
  <c r="AE136" i="1"/>
  <c r="AD136" i="1"/>
  <c r="AC136" i="1"/>
  <c r="AB136" i="1"/>
  <c r="AA136" i="1"/>
  <c r="Z136" i="1"/>
  <c r="Y136" i="1"/>
  <c r="W136" i="1"/>
  <c r="V136" i="1"/>
  <c r="U136" i="1"/>
  <c r="T136" i="1"/>
  <c r="S136" i="1"/>
  <c r="Q136" i="1"/>
  <c r="P136" i="1"/>
  <c r="N136" i="1"/>
  <c r="M136" i="1"/>
  <c r="L136" i="1"/>
  <c r="K136" i="1"/>
  <c r="J136" i="1"/>
  <c r="H136" i="1"/>
  <c r="G136" i="1"/>
  <c r="E136" i="1"/>
  <c r="D136" i="1"/>
  <c r="C136" i="1"/>
  <c r="B136" i="1"/>
  <c r="A136" i="1"/>
  <c r="BA135" i="1"/>
  <c r="AZ135" i="1"/>
  <c r="AX135" i="1"/>
  <c r="AW135" i="1"/>
  <c r="AU135" i="1"/>
  <c r="AT135" i="1"/>
  <c r="AR135" i="1"/>
  <c r="AQ135" i="1"/>
  <c r="AO135" i="1"/>
  <c r="AN135" i="1"/>
  <c r="AL135" i="1"/>
  <c r="AK135" i="1"/>
  <c r="AI135" i="1"/>
  <c r="AH135" i="1"/>
  <c r="AF135" i="1"/>
  <c r="AE135" i="1"/>
  <c r="AD135" i="1"/>
  <c r="AC135" i="1"/>
  <c r="AB135" i="1"/>
  <c r="AA135" i="1"/>
  <c r="Z135" i="1"/>
  <c r="Y135" i="1"/>
  <c r="W135" i="1"/>
  <c r="V135" i="1"/>
  <c r="U135" i="1"/>
  <c r="T135" i="1"/>
  <c r="S135" i="1"/>
  <c r="Q135" i="1"/>
  <c r="P135" i="1"/>
  <c r="N135" i="1"/>
  <c r="M135" i="1"/>
  <c r="L135" i="1"/>
  <c r="K135" i="1"/>
  <c r="J135" i="1"/>
  <c r="H135" i="1"/>
  <c r="G135" i="1"/>
  <c r="E135" i="1"/>
  <c r="D135" i="1"/>
  <c r="C135" i="1"/>
  <c r="B135" i="1"/>
  <c r="A135" i="1"/>
  <c r="BA134" i="1"/>
  <c r="AZ134" i="1"/>
  <c r="AX134" i="1"/>
  <c r="AW134" i="1"/>
  <c r="AU134" i="1"/>
  <c r="AT134" i="1"/>
  <c r="AR134" i="1"/>
  <c r="AQ134" i="1"/>
  <c r="AO134" i="1"/>
  <c r="AN134" i="1"/>
  <c r="AL134" i="1"/>
  <c r="AK134" i="1"/>
  <c r="AI134" i="1"/>
  <c r="AH134" i="1"/>
  <c r="AF134" i="1"/>
  <c r="AE134" i="1"/>
  <c r="AD134" i="1"/>
  <c r="AC134" i="1"/>
  <c r="AB134" i="1"/>
  <c r="AA134" i="1"/>
  <c r="Z134" i="1"/>
  <c r="Y134" i="1"/>
  <c r="W134" i="1"/>
  <c r="V134" i="1"/>
  <c r="U134" i="1"/>
  <c r="T134" i="1"/>
  <c r="S134" i="1"/>
  <c r="Q134" i="1"/>
  <c r="P134" i="1"/>
  <c r="N134" i="1"/>
  <c r="M134" i="1"/>
  <c r="L134" i="1"/>
  <c r="K134" i="1"/>
  <c r="J134" i="1"/>
  <c r="H134" i="1"/>
  <c r="G134" i="1"/>
  <c r="E134" i="1"/>
  <c r="D134" i="1"/>
  <c r="C134" i="1"/>
  <c r="B134" i="1"/>
  <c r="A134" i="1"/>
  <c r="BA133" i="1"/>
  <c r="AZ133" i="1"/>
  <c r="AX133" i="1"/>
  <c r="AW133" i="1"/>
  <c r="AU133" i="1"/>
  <c r="AT133" i="1"/>
  <c r="AR133" i="1"/>
  <c r="AQ133" i="1"/>
  <c r="AO133" i="1"/>
  <c r="AN133" i="1"/>
  <c r="AL133" i="1"/>
  <c r="AK133" i="1"/>
  <c r="AI133" i="1"/>
  <c r="AH133" i="1"/>
  <c r="AF133" i="1"/>
  <c r="AE133" i="1"/>
  <c r="AD133" i="1"/>
  <c r="AC133" i="1"/>
  <c r="AB133" i="1"/>
  <c r="AA133" i="1"/>
  <c r="Z133" i="1"/>
  <c r="Y133" i="1"/>
  <c r="W133" i="1"/>
  <c r="V133" i="1"/>
  <c r="U133" i="1"/>
  <c r="T133" i="1"/>
  <c r="S133" i="1"/>
  <c r="Q133" i="1"/>
  <c r="P133" i="1"/>
  <c r="N133" i="1"/>
  <c r="M133" i="1"/>
  <c r="L133" i="1"/>
  <c r="K133" i="1"/>
  <c r="J133" i="1"/>
  <c r="H133" i="1"/>
  <c r="G133" i="1"/>
  <c r="E133" i="1"/>
  <c r="D133" i="1"/>
  <c r="C133" i="1"/>
  <c r="B133" i="1"/>
  <c r="A133" i="1"/>
  <c r="BA132" i="1"/>
  <c r="AZ132" i="1"/>
  <c r="AX132" i="1"/>
  <c r="AW132" i="1"/>
  <c r="AU132" i="1"/>
  <c r="AT132" i="1"/>
  <c r="AR132" i="1"/>
  <c r="AQ132" i="1"/>
  <c r="AO132" i="1"/>
  <c r="AN132" i="1"/>
  <c r="AL132" i="1"/>
  <c r="AK132" i="1"/>
  <c r="AI132" i="1"/>
  <c r="AH132" i="1"/>
  <c r="AF132" i="1"/>
  <c r="AE132" i="1"/>
  <c r="AD132" i="1"/>
  <c r="AC132" i="1"/>
  <c r="AB132" i="1"/>
  <c r="AA132" i="1"/>
  <c r="Z132" i="1"/>
  <c r="Y132" i="1"/>
  <c r="W132" i="1"/>
  <c r="V132" i="1"/>
  <c r="U132" i="1"/>
  <c r="T132" i="1"/>
  <c r="S132" i="1"/>
  <c r="Q132" i="1"/>
  <c r="P132" i="1"/>
  <c r="N132" i="1"/>
  <c r="M132" i="1"/>
  <c r="L132" i="1"/>
  <c r="K132" i="1"/>
  <c r="J132" i="1"/>
  <c r="H132" i="1"/>
  <c r="G132" i="1"/>
  <c r="E132" i="1"/>
  <c r="D132" i="1"/>
  <c r="C132" i="1"/>
  <c r="B132" i="1"/>
  <c r="A132" i="1"/>
  <c r="BA131" i="1"/>
  <c r="AZ131" i="1"/>
  <c r="AX131" i="1"/>
  <c r="AW131" i="1"/>
  <c r="AU131" i="1"/>
  <c r="AT131" i="1"/>
  <c r="AR131" i="1"/>
  <c r="AQ131" i="1"/>
  <c r="AO131" i="1"/>
  <c r="AN131" i="1"/>
  <c r="AL131" i="1"/>
  <c r="AK131" i="1"/>
  <c r="AI131" i="1"/>
  <c r="AH131" i="1"/>
  <c r="AF131" i="1"/>
  <c r="AE131" i="1"/>
  <c r="AD131" i="1"/>
  <c r="AC131" i="1"/>
  <c r="AB131" i="1"/>
  <c r="AA131" i="1"/>
  <c r="Z131" i="1"/>
  <c r="Y131" i="1"/>
  <c r="W131" i="1"/>
  <c r="V131" i="1"/>
  <c r="U131" i="1"/>
  <c r="T131" i="1"/>
  <c r="S131" i="1"/>
  <c r="Q131" i="1"/>
  <c r="P131" i="1"/>
  <c r="N131" i="1"/>
  <c r="M131" i="1"/>
  <c r="L131" i="1"/>
  <c r="K131" i="1"/>
  <c r="J131" i="1"/>
  <c r="H131" i="1"/>
  <c r="G131" i="1"/>
  <c r="E131" i="1"/>
  <c r="D131" i="1"/>
  <c r="C131" i="1"/>
  <c r="B131" i="1"/>
  <c r="A131" i="1"/>
  <c r="BA130" i="1"/>
  <c r="AZ130" i="1"/>
  <c r="AX130" i="1"/>
  <c r="AW130" i="1"/>
  <c r="AU130" i="1"/>
  <c r="AT130" i="1"/>
  <c r="AR130" i="1"/>
  <c r="AQ130" i="1"/>
  <c r="AO130" i="1"/>
  <c r="AN130" i="1"/>
  <c r="AL130" i="1"/>
  <c r="AK130" i="1"/>
  <c r="AI130" i="1"/>
  <c r="AH130" i="1"/>
  <c r="AF130" i="1"/>
  <c r="AE130" i="1"/>
  <c r="AD130" i="1"/>
  <c r="AC130" i="1"/>
  <c r="AB130" i="1"/>
  <c r="AA130" i="1"/>
  <c r="Z130" i="1"/>
  <c r="Y130" i="1"/>
  <c r="W130" i="1"/>
  <c r="V130" i="1"/>
  <c r="U130" i="1"/>
  <c r="T130" i="1"/>
  <c r="S130" i="1"/>
  <c r="Q130" i="1"/>
  <c r="P130" i="1"/>
  <c r="N130" i="1"/>
  <c r="M130" i="1"/>
  <c r="L130" i="1"/>
  <c r="K130" i="1"/>
  <c r="J130" i="1"/>
  <c r="H130" i="1"/>
  <c r="G130" i="1"/>
  <c r="E130" i="1"/>
  <c r="D130" i="1"/>
  <c r="C130" i="1"/>
  <c r="B130" i="1"/>
  <c r="A130" i="1"/>
  <c r="BA129" i="1"/>
  <c r="AZ129" i="1"/>
  <c r="AX129" i="1"/>
  <c r="AW129" i="1"/>
  <c r="AU129" i="1"/>
  <c r="AT129" i="1"/>
  <c r="AR129" i="1"/>
  <c r="AQ129" i="1"/>
  <c r="AO129" i="1"/>
  <c r="AN129" i="1"/>
  <c r="AL129" i="1"/>
  <c r="AK129" i="1"/>
  <c r="AI129" i="1"/>
  <c r="AH129" i="1"/>
  <c r="AF129" i="1"/>
  <c r="AE129" i="1"/>
  <c r="AD129" i="1"/>
  <c r="AC129" i="1"/>
  <c r="AB129" i="1"/>
  <c r="AA129" i="1"/>
  <c r="Z129" i="1"/>
  <c r="Y129" i="1"/>
  <c r="W129" i="1"/>
  <c r="V129" i="1"/>
  <c r="U129" i="1"/>
  <c r="T129" i="1"/>
  <c r="S129" i="1"/>
  <c r="Q129" i="1"/>
  <c r="P129" i="1"/>
  <c r="N129" i="1"/>
  <c r="M129" i="1"/>
  <c r="L129" i="1"/>
  <c r="K129" i="1"/>
  <c r="J129" i="1"/>
  <c r="H129" i="1"/>
  <c r="G129" i="1"/>
  <c r="E129" i="1"/>
  <c r="D129" i="1"/>
  <c r="C129" i="1"/>
  <c r="B129" i="1"/>
  <c r="A129" i="1"/>
  <c r="BA128" i="1"/>
  <c r="AZ128" i="1"/>
  <c r="AX128" i="1"/>
  <c r="AW128" i="1"/>
  <c r="AU128" i="1"/>
  <c r="AT128" i="1"/>
  <c r="AR128" i="1"/>
  <c r="AQ128" i="1"/>
  <c r="AO128" i="1"/>
  <c r="AN128" i="1"/>
  <c r="AL128" i="1"/>
  <c r="AK128" i="1"/>
  <c r="AI128" i="1"/>
  <c r="AH128" i="1"/>
  <c r="AF128" i="1"/>
  <c r="AE128" i="1"/>
  <c r="AD128" i="1"/>
  <c r="AC128" i="1"/>
  <c r="AB128" i="1"/>
  <c r="AA128" i="1"/>
  <c r="Z128" i="1"/>
  <c r="Y128" i="1"/>
  <c r="W128" i="1"/>
  <c r="V128" i="1"/>
  <c r="U128" i="1"/>
  <c r="T128" i="1"/>
  <c r="S128" i="1"/>
  <c r="Q128" i="1"/>
  <c r="P128" i="1"/>
  <c r="N128" i="1"/>
  <c r="M128" i="1"/>
  <c r="L128" i="1"/>
  <c r="K128" i="1"/>
  <c r="J128" i="1"/>
  <c r="H128" i="1"/>
  <c r="G128" i="1"/>
  <c r="E128" i="1"/>
  <c r="D128" i="1"/>
  <c r="C128" i="1"/>
  <c r="B128" i="1"/>
  <c r="A128" i="1"/>
  <c r="BA127" i="1"/>
  <c r="AZ127" i="1"/>
  <c r="AX127" i="1"/>
  <c r="AW127" i="1"/>
  <c r="AU127" i="1"/>
  <c r="AT127" i="1"/>
  <c r="AR127" i="1"/>
  <c r="AQ127" i="1"/>
  <c r="AO127" i="1"/>
  <c r="AN127" i="1"/>
  <c r="AL127" i="1"/>
  <c r="AK127" i="1"/>
  <c r="AI127" i="1"/>
  <c r="AH127" i="1"/>
  <c r="AF127" i="1"/>
  <c r="AE127" i="1"/>
  <c r="AD127" i="1"/>
  <c r="AC127" i="1"/>
  <c r="AB127" i="1"/>
  <c r="AA127" i="1"/>
  <c r="Z127" i="1"/>
  <c r="Y127" i="1"/>
  <c r="W127" i="1"/>
  <c r="V127" i="1"/>
  <c r="U127" i="1"/>
  <c r="T127" i="1"/>
  <c r="S127" i="1"/>
  <c r="Q127" i="1"/>
  <c r="P127" i="1"/>
  <c r="N127" i="1"/>
  <c r="M127" i="1"/>
  <c r="L127" i="1"/>
  <c r="K127" i="1"/>
  <c r="J127" i="1"/>
  <c r="H127" i="1"/>
  <c r="G127" i="1"/>
  <c r="E127" i="1"/>
  <c r="D127" i="1"/>
  <c r="C127" i="1"/>
  <c r="B127" i="1"/>
  <c r="A127" i="1"/>
  <c r="BA126" i="1"/>
  <c r="AZ126" i="1"/>
  <c r="AX126" i="1"/>
  <c r="AW126" i="1"/>
  <c r="AU126" i="1"/>
  <c r="AT126" i="1"/>
  <c r="AR126" i="1"/>
  <c r="AQ126" i="1"/>
  <c r="AO126" i="1"/>
  <c r="AN126" i="1"/>
  <c r="AL126" i="1"/>
  <c r="AK126" i="1"/>
  <c r="AI126" i="1"/>
  <c r="AH126" i="1"/>
  <c r="AF126" i="1"/>
  <c r="AE126" i="1"/>
  <c r="AD126" i="1"/>
  <c r="AC126" i="1"/>
  <c r="AB126" i="1"/>
  <c r="AA126" i="1"/>
  <c r="Z126" i="1"/>
  <c r="Y126" i="1"/>
  <c r="W126" i="1"/>
  <c r="V126" i="1"/>
  <c r="U126" i="1"/>
  <c r="T126" i="1"/>
  <c r="S126" i="1"/>
  <c r="Q126" i="1"/>
  <c r="P126" i="1"/>
  <c r="N126" i="1"/>
  <c r="M126" i="1"/>
  <c r="L126" i="1"/>
  <c r="K126" i="1"/>
  <c r="J126" i="1"/>
  <c r="H126" i="1"/>
  <c r="G126" i="1"/>
  <c r="E126" i="1"/>
  <c r="D126" i="1"/>
  <c r="C126" i="1"/>
  <c r="B126" i="1"/>
  <c r="A126" i="1"/>
  <c r="BA125" i="1"/>
  <c r="AZ125" i="1"/>
  <c r="AX125" i="1"/>
  <c r="AW125" i="1"/>
  <c r="AU125" i="1"/>
  <c r="AT125" i="1"/>
  <c r="AR125" i="1"/>
  <c r="AQ125" i="1"/>
  <c r="AO125" i="1"/>
  <c r="AN125" i="1"/>
  <c r="AL125" i="1"/>
  <c r="AK125" i="1"/>
  <c r="AI125" i="1"/>
  <c r="AH125" i="1"/>
  <c r="AF125" i="1"/>
  <c r="AE125" i="1"/>
  <c r="AD125" i="1"/>
  <c r="AC125" i="1"/>
  <c r="AB125" i="1"/>
  <c r="AA125" i="1"/>
  <c r="Z125" i="1"/>
  <c r="Y125" i="1"/>
  <c r="W125" i="1"/>
  <c r="V125" i="1"/>
  <c r="U125" i="1"/>
  <c r="T125" i="1"/>
  <c r="S125" i="1"/>
  <c r="Q125" i="1"/>
  <c r="P125" i="1"/>
  <c r="N125" i="1"/>
  <c r="M125" i="1"/>
  <c r="L125" i="1"/>
  <c r="K125" i="1"/>
  <c r="J125" i="1"/>
  <c r="H125" i="1"/>
  <c r="G125" i="1"/>
  <c r="E125" i="1"/>
  <c r="D125" i="1"/>
  <c r="C125" i="1"/>
  <c r="B125" i="1"/>
  <c r="A125" i="1"/>
  <c r="BA124" i="1"/>
  <c r="AZ124" i="1"/>
  <c r="AX124" i="1"/>
  <c r="AW124" i="1"/>
  <c r="AU124" i="1"/>
  <c r="AT124" i="1"/>
  <c r="AR124" i="1"/>
  <c r="AQ124" i="1"/>
  <c r="AO124" i="1"/>
  <c r="AN124" i="1"/>
  <c r="AL124" i="1"/>
  <c r="AK124" i="1"/>
  <c r="AI124" i="1"/>
  <c r="AH124" i="1"/>
  <c r="AF124" i="1"/>
  <c r="AE124" i="1"/>
  <c r="AD124" i="1"/>
  <c r="AC124" i="1"/>
  <c r="AB124" i="1"/>
  <c r="AA124" i="1"/>
  <c r="Z124" i="1"/>
  <c r="Y124" i="1"/>
  <c r="W124" i="1"/>
  <c r="V124" i="1"/>
  <c r="U124" i="1"/>
  <c r="T124" i="1"/>
  <c r="S124" i="1"/>
  <c r="Q124" i="1"/>
  <c r="P124" i="1"/>
  <c r="N124" i="1"/>
  <c r="M124" i="1"/>
  <c r="L124" i="1"/>
  <c r="K124" i="1"/>
  <c r="J124" i="1"/>
  <c r="H124" i="1"/>
  <c r="G124" i="1"/>
  <c r="E124" i="1"/>
  <c r="D124" i="1"/>
  <c r="C124" i="1"/>
  <c r="B124" i="1"/>
  <c r="A124" i="1"/>
  <c r="BA123" i="1"/>
  <c r="AZ123" i="1"/>
  <c r="AX123" i="1"/>
  <c r="AW123" i="1"/>
  <c r="AU123" i="1"/>
  <c r="AT123" i="1"/>
  <c r="AR123" i="1"/>
  <c r="AQ123" i="1"/>
  <c r="AO123" i="1"/>
  <c r="AN123" i="1"/>
  <c r="AL123" i="1"/>
  <c r="AK123" i="1"/>
  <c r="AI123" i="1"/>
  <c r="AH123" i="1"/>
  <c r="AF123" i="1"/>
  <c r="AE123" i="1"/>
  <c r="AD123" i="1"/>
  <c r="AC123" i="1"/>
  <c r="AB123" i="1"/>
  <c r="AA123" i="1"/>
  <c r="Z123" i="1"/>
  <c r="Y123" i="1"/>
  <c r="W123" i="1"/>
  <c r="V123" i="1"/>
  <c r="U123" i="1"/>
  <c r="T123" i="1"/>
  <c r="S123" i="1"/>
  <c r="Q123" i="1"/>
  <c r="P123" i="1"/>
  <c r="N123" i="1"/>
  <c r="M123" i="1"/>
  <c r="L123" i="1"/>
  <c r="K123" i="1"/>
  <c r="J123" i="1"/>
  <c r="H123" i="1"/>
  <c r="G123" i="1"/>
  <c r="E123" i="1"/>
  <c r="D123" i="1"/>
  <c r="C123" i="1"/>
  <c r="B123" i="1"/>
  <c r="A123" i="1"/>
  <c r="BA122" i="1"/>
  <c r="AZ122" i="1"/>
  <c r="AX122" i="1"/>
  <c r="AW122" i="1"/>
  <c r="AU122" i="1"/>
  <c r="AT122" i="1"/>
  <c r="AR122" i="1"/>
  <c r="AQ122" i="1"/>
  <c r="AO122" i="1"/>
  <c r="AN122" i="1"/>
  <c r="AL122" i="1"/>
  <c r="AK122" i="1"/>
  <c r="AI122" i="1"/>
  <c r="AH122" i="1"/>
  <c r="AF122" i="1"/>
  <c r="AE122" i="1"/>
  <c r="AD122" i="1"/>
  <c r="AC122" i="1"/>
  <c r="AB122" i="1"/>
  <c r="AA122" i="1"/>
  <c r="Z122" i="1"/>
  <c r="Y122" i="1"/>
  <c r="W122" i="1"/>
  <c r="V122" i="1"/>
  <c r="U122" i="1"/>
  <c r="T122" i="1"/>
  <c r="S122" i="1"/>
  <c r="Q122" i="1"/>
  <c r="P122" i="1"/>
  <c r="N122" i="1"/>
  <c r="M122" i="1"/>
  <c r="L122" i="1"/>
  <c r="K122" i="1"/>
  <c r="J122" i="1"/>
  <c r="H122" i="1"/>
  <c r="G122" i="1"/>
  <c r="E122" i="1"/>
  <c r="D122" i="1"/>
  <c r="C122" i="1"/>
  <c r="B122" i="1"/>
  <c r="A122" i="1"/>
  <c r="BA121" i="1"/>
  <c r="AZ121" i="1"/>
  <c r="AX121" i="1"/>
  <c r="AW121" i="1"/>
  <c r="AU121" i="1"/>
  <c r="AT121" i="1"/>
  <c r="AR121" i="1"/>
  <c r="AQ121" i="1"/>
  <c r="AO121" i="1"/>
  <c r="AN121" i="1"/>
  <c r="AL121" i="1"/>
  <c r="AK121" i="1"/>
  <c r="AI121" i="1"/>
  <c r="AH121" i="1"/>
  <c r="AF121" i="1"/>
  <c r="AE121" i="1"/>
  <c r="AD121" i="1"/>
  <c r="AC121" i="1"/>
  <c r="AB121" i="1"/>
  <c r="AA121" i="1"/>
  <c r="Z121" i="1"/>
  <c r="Y121" i="1"/>
  <c r="W121" i="1"/>
  <c r="V121" i="1"/>
  <c r="U121" i="1"/>
  <c r="T121" i="1"/>
  <c r="S121" i="1"/>
  <c r="Q121" i="1"/>
  <c r="P121" i="1"/>
  <c r="N121" i="1"/>
  <c r="M121" i="1"/>
  <c r="L121" i="1"/>
  <c r="K121" i="1"/>
  <c r="J121" i="1"/>
  <c r="H121" i="1"/>
  <c r="G121" i="1"/>
  <c r="E121" i="1"/>
  <c r="D121" i="1"/>
  <c r="C121" i="1"/>
  <c r="B121" i="1"/>
  <c r="A121" i="1"/>
  <c r="BA120" i="1"/>
  <c r="AZ120" i="1"/>
  <c r="AX120" i="1"/>
  <c r="AW120" i="1"/>
  <c r="AU120" i="1"/>
  <c r="AT120" i="1"/>
  <c r="AR120" i="1"/>
  <c r="AQ120" i="1"/>
  <c r="AO120" i="1"/>
  <c r="AN120" i="1"/>
  <c r="AL120" i="1"/>
  <c r="AK120" i="1"/>
  <c r="AI120" i="1"/>
  <c r="AH120" i="1"/>
  <c r="AF120" i="1"/>
  <c r="AE120" i="1"/>
  <c r="AD120" i="1"/>
  <c r="AC120" i="1"/>
  <c r="AB120" i="1"/>
  <c r="AA120" i="1"/>
  <c r="Z120" i="1"/>
  <c r="Y120" i="1"/>
  <c r="W120" i="1"/>
  <c r="V120" i="1"/>
  <c r="U120" i="1"/>
  <c r="T120" i="1"/>
  <c r="S120" i="1"/>
  <c r="Q120" i="1"/>
  <c r="P120" i="1"/>
  <c r="N120" i="1"/>
  <c r="M120" i="1"/>
  <c r="L120" i="1"/>
  <c r="K120" i="1"/>
  <c r="J120" i="1"/>
  <c r="H120" i="1"/>
  <c r="G120" i="1"/>
  <c r="E120" i="1"/>
  <c r="D120" i="1"/>
  <c r="C120" i="1"/>
  <c r="B120" i="1"/>
  <c r="A120" i="1"/>
  <c r="BA119" i="1"/>
  <c r="AZ119" i="1"/>
  <c r="AX119" i="1"/>
  <c r="AW119" i="1"/>
  <c r="AU119" i="1"/>
  <c r="AT119" i="1"/>
  <c r="AR119" i="1"/>
  <c r="AQ119" i="1"/>
  <c r="AO119" i="1"/>
  <c r="AN119" i="1"/>
  <c r="AL119" i="1"/>
  <c r="AK119" i="1"/>
  <c r="AI119" i="1"/>
  <c r="AH119" i="1"/>
  <c r="AF119" i="1"/>
  <c r="AE119" i="1"/>
  <c r="AD119" i="1"/>
  <c r="AC119" i="1"/>
  <c r="AB119" i="1"/>
  <c r="AA119" i="1"/>
  <c r="Z119" i="1"/>
  <c r="Y119" i="1"/>
  <c r="W119" i="1"/>
  <c r="V119" i="1"/>
  <c r="U119" i="1"/>
  <c r="T119" i="1"/>
  <c r="S119" i="1"/>
  <c r="Q119" i="1"/>
  <c r="P119" i="1"/>
  <c r="N119" i="1"/>
  <c r="M119" i="1"/>
  <c r="L119" i="1"/>
  <c r="K119" i="1"/>
  <c r="J119" i="1"/>
  <c r="H119" i="1"/>
  <c r="G119" i="1"/>
  <c r="E119" i="1"/>
  <c r="D119" i="1"/>
  <c r="C119" i="1"/>
  <c r="B119" i="1"/>
  <c r="A119" i="1"/>
  <c r="BA118" i="1"/>
  <c r="AZ118" i="1"/>
  <c r="AX118" i="1"/>
  <c r="AW118" i="1"/>
  <c r="AU118" i="1"/>
  <c r="AT118" i="1"/>
  <c r="AR118" i="1"/>
  <c r="AQ118" i="1"/>
  <c r="AO118" i="1"/>
  <c r="AN118" i="1"/>
  <c r="AL118" i="1"/>
  <c r="AK118" i="1"/>
  <c r="AI118" i="1"/>
  <c r="AH118" i="1"/>
  <c r="AF118" i="1"/>
  <c r="AE118" i="1"/>
  <c r="AD118" i="1"/>
  <c r="AC118" i="1"/>
  <c r="AB118" i="1"/>
  <c r="AA118" i="1"/>
  <c r="Z118" i="1"/>
  <c r="Y118" i="1"/>
  <c r="W118" i="1"/>
  <c r="V118" i="1"/>
  <c r="U118" i="1"/>
  <c r="T118" i="1"/>
  <c r="S118" i="1"/>
  <c r="Q118" i="1"/>
  <c r="P118" i="1"/>
  <c r="N118" i="1"/>
  <c r="M118" i="1"/>
  <c r="L118" i="1"/>
  <c r="K118" i="1"/>
  <c r="J118" i="1"/>
  <c r="H118" i="1"/>
  <c r="G118" i="1"/>
  <c r="E118" i="1"/>
  <c r="D118" i="1"/>
  <c r="C118" i="1"/>
  <c r="B118" i="1"/>
  <c r="A118" i="1"/>
  <c r="BA117" i="1"/>
  <c r="AZ117" i="1"/>
  <c r="AX117" i="1"/>
  <c r="AW117" i="1"/>
  <c r="AU117" i="1"/>
  <c r="AT117" i="1"/>
  <c r="AR117" i="1"/>
  <c r="AQ117" i="1"/>
  <c r="AO117" i="1"/>
  <c r="AN117" i="1"/>
  <c r="AL117" i="1"/>
  <c r="AK117" i="1"/>
  <c r="AI117" i="1"/>
  <c r="AH117" i="1"/>
  <c r="AF117" i="1"/>
  <c r="AE117" i="1"/>
  <c r="AD117" i="1"/>
  <c r="AC117" i="1"/>
  <c r="AB117" i="1"/>
  <c r="AA117" i="1"/>
  <c r="Z117" i="1"/>
  <c r="Y117" i="1"/>
  <c r="W117" i="1"/>
  <c r="V117" i="1"/>
  <c r="U117" i="1"/>
  <c r="T117" i="1"/>
  <c r="S117" i="1"/>
  <c r="Q117" i="1"/>
  <c r="P117" i="1"/>
  <c r="N117" i="1"/>
  <c r="M117" i="1"/>
  <c r="L117" i="1"/>
  <c r="K117" i="1"/>
  <c r="J117" i="1"/>
  <c r="H117" i="1"/>
  <c r="G117" i="1"/>
  <c r="E117" i="1"/>
  <c r="D117" i="1"/>
  <c r="C117" i="1"/>
  <c r="B117" i="1"/>
  <c r="A117" i="1"/>
  <c r="BA116" i="1"/>
  <c r="AZ116" i="1"/>
  <c r="AX116" i="1"/>
  <c r="AW116" i="1"/>
  <c r="AU116" i="1"/>
  <c r="AT116" i="1"/>
  <c r="AR116" i="1"/>
  <c r="AQ116" i="1"/>
  <c r="AO116" i="1"/>
  <c r="AN116" i="1"/>
  <c r="AL116" i="1"/>
  <c r="AK116" i="1"/>
  <c r="AI116" i="1"/>
  <c r="AH116" i="1"/>
  <c r="AF116" i="1"/>
  <c r="AE116" i="1"/>
  <c r="AD116" i="1"/>
  <c r="AC116" i="1"/>
  <c r="AB116" i="1"/>
  <c r="AA116" i="1"/>
  <c r="Z116" i="1"/>
  <c r="Y116" i="1"/>
  <c r="W116" i="1"/>
  <c r="V116" i="1"/>
  <c r="U116" i="1"/>
  <c r="T116" i="1"/>
  <c r="S116" i="1"/>
  <c r="Q116" i="1"/>
  <c r="P116" i="1"/>
  <c r="N116" i="1"/>
  <c r="M116" i="1"/>
  <c r="L116" i="1"/>
  <c r="K116" i="1"/>
  <c r="J116" i="1"/>
  <c r="H116" i="1"/>
  <c r="G116" i="1"/>
  <c r="E116" i="1"/>
  <c r="D116" i="1"/>
  <c r="C116" i="1"/>
  <c r="B116" i="1"/>
  <c r="A116" i="1"/>
  <c r="BA115" i="1"/>
  <c r="AZ115" i="1"/>
  <c r="AX115" i="1"/>
  <c r="AW115" i="1"/>
  <c r="AU115" i="1"/>
  <c r="AT115" i="1"/>
  <c r="AR115" i="1"/>
  <c r="AQ115" i="1"/>
  <c r="AO115" i="1"/>
  <c r="AN115" i="1"/>
  <c r="AL115" i="1"/>
  <c r="AK115" i="1"/>
  <c r="AI115" i="1"/>
  <c r="AH115" i="1"/>
  <c r="AF115" i="1"/>
  <c r="AE115" i="1"/>
  <c r="AD115" i="1"/>
  <c r="AC115" i="1"/>
  <c r="AB115" i="1"/>
  <c r="AA115" i="1"/>
  <c r="Z115" i="1"/>
  <c r="Y115" i="1"/>
  <c r="W115" i="1"/>
  <c r="V115" i="1"/>
  <c r="U115" i="1"/>
  <c r="T115" i="1"/>
  <c r="S115" i="1"/>
  <c r="Q115" i="1"/>
  <c r="P115" i="1"/>
  <c r="N115" i="1"/>
  <c r="M115" i="1"/>
  <c r="L115" i="1"/>
  <c r="K115" i="1"/>
  <c r="J115" i="1"/>
  <c r="H115" i="1"/>
  <c r="G115" i="1"/>
  <c r="E115" i="1"/>
  <c r="D115" i="1"/>
  <c r="C115" i="1"/>
  <c r="B115" i="1"/>
  <c r="A115" i="1"/>
  <c r="BA114" i="1"/>
  <c r="AZ114" i="1"/>
  <c r="AX114" i="1"/>
  <c r="AW114" i="1"/>
  <c r="AU114" i="1"/>
  <c r="AT114" i="1"/>
  <c r="AR114" i="1"/>
  <c r="AQ114" i="1"/>
  <c r="AO114" i="1"/>
  <c r="AN114" i="1"/>
  <c r="AL114" i="1"/>
  <c r="AK114" i="1"/>
  <c r="AI114" i="1"/>
  <c r="AH114" i="1"/>
  <c r="AF114" i="1"/>
  <c r="AE114" i="1"/>
  <c r="AD114" i="1"/>
  <c r="AC114" i="1"/>
  <c r="AB114" i="1"/>
  <c r="AA114" i="1"/>
  <c r="Z114" i="1"/>
  <c r="Y114" i="1"/>
  <c r="W114" i="1"/>
  <c r="V114" i="1"/>
  <c r="U114" i="1"/>
  <c r="T114" i="1"/>
  <c r="S114" i="1"/>
  <c r="Q114" i="1"/>
  <c r="P114" i="1"/>
  <c r="N114" i="1"/>
  <c r="M114" i="1"/>
  <c r="L114" i="1"/>
  <c r="K114" i="1"/>
  <c r="J114" i="1"/>
  <c r="H114" i="1"/>
  <c r="G114" i="1"/>
  <c r="E114" i="1"/>
  <c r="D114" i="1"/>
  <c r="C114" i="1"/>
  <c r="B114" i="1"/>
  <c r="A114" i="1"/>
  <c r="BA113" i="1"/>
  <c r="AZ113" i="1"/>
  <c r="AX113" i="1"/>
  <c r="AW113" i="1"/>
  <c r="AU113" i="1"/>
  <c r="AT113" i="1"/>
  <c r="AR113" i="1"/>
  <c r="AQ113" i="1"/>
  <c r="AO113" i="1"/>
  <c r="AN113" i="1"/>
  <c r="AL113" i="1"/>
  <c r="AK113" i="1"/>
  <c r="AI113" i="1"/>
  <c r="AH113" i="1"/>
  <c r="AF113" i="1"/>
  <c r="AE113" i="1"/>
  <c r="AD113" i="1"/>
  <c r="AC113" i="1"/>
  <c r="AB113" i="1"/>
  <c r="AA113" i="1"/>
  <c r="Z113" i="1"/>
  <c r="Y113" i="1"/>
  <c r="W113" i="1"/>
  <c r="V113" i="1"/>
  <c r="U113" i="1"/>
  <c r="T113" i="1"/>
  <c r="S113" i="1"/>
  <c r="Q113" i="1"/>
  <c r="P113" i="1"/>
  <c r="N113" i="1"/>
  <c r="M113" i="1"/>
  <c r="L113" i="1"/>
  <c r="K113" i="1"/>
  <c r="J113" i="1"/>
  <c r="H113" i="1"/>
  <c r="G113" i="1"/>
  <c r="E113" i="1"/>
  <c r="D113" i="1"/>
  <c r="C113" i="1"/>
  <c r="B113" i="1"/>
  <c r="A113" i="1"/>
  <c r="BA112" i="1"/>
  <c r="AZ112" i="1"/>
  <c r="AX112" i="1"/>
  <c r="AW112" i="1"/>
  <c r="AU112" i="1"/>
  <c r="AT112" i="1"/>
  <c r="AR112" i="1"/>
  <c r="AQ112" i="1"/>
  <c r="AO112" i="1"/>
  <c r="AN112" i="1"/>
  <c r="AL112" i="1"/>
  <c r="AK112" i="1"/>
  <c r="AI112" i="1"/>
  <c r="AH112" i="1"/>
  <c r="AF112" i="1"/>
  <c r="AE112" i="1"/>
  <c r="AD112" i="1"/>
  <c r="AC112" i="1"/>
  <c r="AB112" i="1"/>
  <c r="AA112" i="1"/>
  <c r="Z112" i="1"/>
  <c r="Y112" i="1"/>
  <c r="W112" i="1"/>
  <c r="V112" i="1"/>
  <c r="U112" i="1"/>
  <c r="T112" i="1"/>
  <c r="S112" i="1"/>
  <c r="Q112" i="1"/>
  <c r="P112" i="1"/>
  <c r="N112" i="1"/>
  <c r="M112" i="1"/>
  <c r="L112" i="1"/>
  <c r="K112" i="1"/>
  <c r="J112" i="1"/>
  <c r="H112" i="1"/>
  <c r="G112" i="1"/>
  <c r="E112" i="1"/>
  <c r="D112" i="1"/>
  <c r="C112" i="1"/>
  <c r="B112" i="1"/>
  <c r="A112" i="1"/>
  <c r="BA111" i="1"/>
  <c r="AZ111" i="1"/>
  <c r="AX111" i="1"/>
  <c r="AW111" i="1"/>
  <c r="AU111" i="1"/>
  <c r="AT111" i="1"/>
  <c r="AR111" i="1"/>
  <c r="AQ111" i="1"/>
  <c r="AO111" i="1"/>
  <c r="AN111" i="1"/>
  <c r="AL111" i="1"/>
  <c r="AK111" i="1"/>
  <c r="AI111" i="1"/>
  <c r="AH111" i="1"/>
  <c r="AF111" i="1"/>
  <c r="AE111" i="1"/>
  <c r="AD111" i="1"/>
  <c r="AC111" i="1"/>
  <c r="AB111" i="1"/>
  <c r="AA111" i="1"/>
  <c r="Z111" i="1"/>
  <c r="Y111" i="1"/>
  <c r="W111" i="1"/>
  <c r="V111" i="1"/>
  <c r="U111" i="1"/>
  <c r="T111" i="1"/>
  <c r="S111" i="1"/>
  <c r="Q111" i="1"/>
  <c r="P111" i="1"/>
  <c r="N111" i="1"/>
  <c r="M111" i="1"/>
  <c r="L111" i="1"/>
  <c r="K111" i="1"/>
  <c r="J111" i="1"/>
  <c r="H111" i="1"/>
  <c r="G111" i="1"/>
  <c r="E111" i="1"/>
  <c r="D111" i="1"/>
  <c r="C111" i="1"/>
  <c r="B111" i="1"/>
  <c r="A111" i="1"/>
  <c r="BA110" i="1"/>
  <c r="AZ110" i="1"/>
  <c r="AX110" i="1"/>
  <c r="AW110" i="1"/>
  <c r="AU110" i="1"/>
  <c r="AT110" i="1"/>
  <c r="AR110" i="1"/>
  <c r="AQ110" i="1"/>
  <c r="AO110" i="1"/>
  <c r="AN110" i="1"/>
  <c r="AL110" i="1"/>
  <c r="AK110" i="1"/>
  <c r="AI110" i="1"/>
  <c r="AH110" i="1"/>
  <c r="AF110" i="1"/>
  <c r="AE110" i="1"/>
  <c r="AD110" i="1"/>
  <c r="AC110" i="1"/>
  <c r="AB110" i="1"/>
  <c r="AA110" i="1"/>
  <c r="Z110" i="1"/>
  <c r="Y110" i="1"/>
  <c r="W110" i="1"/>
  <c r="V110" i="1"/>
  <c r="U110" i="1"/>
  <c r="T110" i="1"/>
  <c r="S110" i="1"/>
  <c r="Q110" i="1"/>
  <c r="P110" i="1"/>
  <c r="N110" i="1"/>
  <c r="M110" i="1"/>
  <c r="L110" i="1"/>
  <c r="K110" i="1"/>
  <c r="J110" i="1"/>
  <c r="H110" i="1"/>
  <c r="G110" i="1"/>
  <c r="E110" i="1"/>
  <c r="D110" i="1"/>
  <c r="C110" i="1"/>
  <c r="B110" i="1"/>
  <c r="A110" i="1"/>
  <c r="BA109" i="1"/>
  <c r="AZ109" i="1"/>
  <c r="AX109" i="1"/>
  <c r="AW109" i="1"/>
  <c r="AU109" i="1"/>
  <c r="AT109" i="1"/>
  <c r="AR109" i="1"/>
  <c r="AQ109" i="1"/>
  <c r="AO109" i="1"/>
  <c r="AN109" i="1"/>
  <c r="AL109" i="1"/>
  <c r="AK109" i="1"/>
  <c r="AI109" i="1"/>
  <c r="AH109" i="1"/>
  <c r="AF109" i="1"/>
  <c r="AE109" i="1"/>
  <c r="AD109" i="1"/>
  <c r="AC109" i="1"/>
  <c r="AB109" i="1"/>
  <c r="AA109" i="1"/>
  <c r="Z109" i="1"/>
  <c r="Y109" i="1"/>
  <c r="W109" i="1"/>
  <c r="V109" i="1"/>
  <c r="U109" i="1"/>
  <c r="T109" i="1"/>
  <c r="S109" i="1"/>
  <c r="Q109" i="1"/>
  <c r="P109" i="1"/>
  <c r="N109" i="1"/>
  <c r="M109" i="1"/>
  <c r="L109" i="1"/>
  <c r="K109" i="1"/>
  <c r="J109" i="1"/>
  <c r="H109" i="1"/>
  <c r="G109" i="1"/>
  <c r="E109" i="1"/>
  <c r="D109" i="1"/>
  <c r="C109" i="1"/>
  <c r="B109" i="1"/>
  <c r="A109" i="1"/>
  <c r="BA108" i="1"/>
  <c r="AZ108" i="1"/>
  <c r="AX108" i="1"/>
  <c r="AW108" i="1"/>
  <c r="AU108" i="1"/>
  <c r="AT108" i="1"/>
  <c r="AR108" i="1"/>
  <c r="AQ108" i="1"/>
  <c r="AO108" i="1"/>
  <c r="AN108" i="1"/>
  <c r="AL108" i="1"/>
  <c r="AK108" i="1"/>
  <c r="AI108" i="1"/>
  <c r="AH108" i="1"/>
  <c r="AF108" i="1"/>
  <c r="AE108" i="1"/>
  <c r="AD108" i="1"/>
  <c r="AC108" i="1"/>
  <c r="AB108" i="1"/>
  <c r="AA108" i="1"/>
  <c r="Z108" i="1"/>
  <c r="Y108" i="1"/>
  <c r="W108" i="1"/>
  <c r="V108" i="1"/>
  <c r="U108" i="1"/>
  <c r="T108" i="1"/>
  <c r="S108" i="1"/>
  <c r="Q108" i="1"/>
  <c r="P108" i="1"/>
  <c r="N108" i="1"/>
  <c r="M108" i="1"/>
  <c r="L108" i="1"/>
  <c r="K108" i="1"/>
  <c r="J108" i="1"/>
  <c r="H108" i="1"/>
  <c r="G108" i="1"/>
  <c r="E108" i="1"/>
  <c r="D108" i="1"/>
  <c r="C108" i="1"/>
  <c r="B108" i="1"/>
  <c r="A108" i="1"/>
  <c r="BA107" i="1"/>
  <c r="AZ107" i="1"/>
  <c r="AX107" i="1"/>
  <c r="AW107" i="1"/>
  <c r="AU107" i="1"/>
  <c r="AT107" i="1"/>
  <c r="AR107" i="1"/>
  <c r="AQ107" i="1"/>
  <c r="AO107" i="1"/>
  <c r="AN107" i="1"/>
  <c r="AL107" i="1"/>
  <c r="AK107" i="1"/>
  <c r="AI107" i="1"/>
  <c r="AH107" i="1"/>
  <c r="AF107" i="1"/>
  <c r="AE107" i="1"/>
  <c r="AD107" i="1"/>
  <c r="AC107" i="1"/>
  <c r="AB107" i="1"/>
  <c r="AA107" i="1"/>
  <c r="Z107" i="1"/>
  <c r="Y107" i="1"/>
  <c r="W107" i="1"/>
  <c r="V107" i="1"/>
  <c r="U107" i="1"/>
  <c r="T107" i="1"/>
  <c r="S107" i="1"/>
  <c r="Q107" i="1"/>
  <c r="P107" i="1"/>
  <c r="N107" i="1"/>
  <c r="M107" i="1"/>
  <c r="L107" i="1"/>
  <c r="K107" i="1"/>
  <c r="J107" i="1"/>
  <c r="H107" i="1"/>
  <c r="G107" i="1"/>
  <c r="E107" i="1"/>
  <c r="D107" i="1"/>
  <c r="C107" i="1"/>
  <c r="B107" i="1"/>
  <c r="A107" i="1"/>
  <c r="BA106" i="1"/>
  <c r="AZ106" i="1"/>
  <c r="AX106" i="1"/>
  <c r="AW106" i="1"/>
  <c r="AU106" i="1"/>
  <c r="AT106" i="1"/>
  <c r="AR106" i="1"/>
  <c r="AQ106" i="1"/>
  <c r="AO106" i="1"/>
  <c r="AN106" i="1"/>
  <c r="AL106" i="1"/>
  <c r="AK106" i="1"/>
  <c r="AI106" i="1"/>
  <c r="AH106" i="1"/>
  <c r="AF106" i="1"/>
  <c r="AE106" i="1"/>
  <c r="AD106" i="1"/>
  <c r="AC106" i="1"/>
  <c r="AB106" i="1"/>
  <c r="AA106" i="1"/>
  <c r="Z106" i="1"/>
  <c r="Y106" i="1"/>
  <c r="W106" i="1"/>
  <c r="V106" i="1"/>
  <c r="U106" i="1"/>
  <c r="T106" i="1"/>
  <c r="S106" i="1"/>
  <c r="Q106" i="1"/>
  <c r="P106" i="1"/>
  <c r="N106" i="1"/>
  <c r="M106" i="1"/>
  <c r="L106" i="1"/>
  <c r="K106" i="1"/>
  <c r="J106" i="1"/>
  <c r="H106" i="1"/>
  <c r="G106" i="1"/>
  <c r="E106" i="1"/>
  <c r="D106" i="1"/>
  <c r="C106" i="1"/>
  <c r="B106" i="1"/>
  <c r="A106" i="1"/>
  <c r="BA105" i="1"/>
  <c r="AZ105" i="1"/>
  <c r="AX105" i="1"/>
  <c r="AW105" i="1"/>
  <c r="AU105" i="1"/>
  <c r="AT105" i="1"/>
  <c r="AR105" i="1"/>
  <c r="AQ105" i="1"/>
  <c r="AO105" i="1"/>
  <c r="AN105" i="1"/>
  <c r="AL105" i="1"/>
  <c r="AK105" i="1"/>
  <c r="AI105" i="1"/>
  <c r="AH105" i="1"/>
  <c r="AF105" i="1"/>
  <c r="AE105" i="1"/>
  <c r="AD105" i="1"/>
  <c r="AC105" i="1"/>
  <c r="AB105" i="1"/>
  <c r="AA105" i="1"/>
  <c r="Z105" i="1"/>
  <c r="Y105" i="1"/>
  <c r="W105" i="1"/>
  <c r="V105" i="1"/>
  <c r="U105" i="1"/>
  <c r="T105" i="1"/>
  <c r="S105" i="1"/>
  <c r="Q105" i="1"/>
  <c r="P105" i="1"/>
  <c r="N105" i="1"/>
  <c r="M105" i="1"/>
  <c r="L105" i="1"/>
  <c r="K105" i="1"/>
  <c r="J105" i="1"/>
  <c r="H105" i="1"/>
  <c r="G105" i="1"/>
  <c r="E105" i="1"/>
  <c r="D105" i="1"/>
  <c r="C105" i="1"/>
  <c r="B105" i="1"/>
  <c r="A105" i="1"/>
  <c r="BA104" i="1"/>
  <c r="AZ104" i="1"/>
  <c r="AX104" i="1"/>
  <c r="AW104" i="1"/>
  <c r="AU104" i="1"/>
  <c r="AT104" i="1"/>
  <c r="AR104" i="1"/>
  <c r="AQ104" i="1"/>
  <c r="AO104" i="1"/>
  <c r="AN104" i="1"/>
  <c r="AL104" i="1"/>
  <c r="AK104" i="1"/>
  <c r="AI104" i="1"/>
  <c r="AH104" i="1"/>
  <c r="AF104" i="1"/>
  <c r="AE104" i="1"/>
  <c r="AD104" i="1"/>
  <c r="AC104" i="1"/>
  <c r="AB104" i="1"/>
  <c r="AA104" i="1"/>
  <c r="Z104" i="1"/>
  <c r="Y104" i="1"/>
  <c r="W104" i="1"/>
  <c r="V104" i="1"/>
  <c r="U104" i="1"/>
  <c r="T104" i="1"/>
  <c r="S104" i="1"/>
  <c r="Q104" i="1"/>
  <c r="P104" i="1"/>
  <c r="N104" i="1"/>
  <c r="M104" i="1"/>
  <c r="L104" i="1"/>
  <c r="K104" i="1"/>
  <c r="J104" i="1"/>
  <c r="H104" i="1"/>
  <c r="G104" i="1"/>
  <c r="E104" i="1"/>
  <c r="D104" i="1"/>
  <c r="C104" i="1"/>
  <c r="B104" i="1"/>
  <c r="A104" i="1"/>
  <c r="BA103" i="1"/>
  <c r="AZ103" i="1"/>
  <c r="AX103" i="1"/>
  <c r="AW103" i="1"/>
  <c r="AU103" i="1"/>
  <c r="AT103" i="1"/>
  <c r="AR103" i="1"/>
  <c r="AQ103" i="1"/>
  <c r="AO103" i="1"/>
  <c r="AN103" i="1"/>
  <c r="AL103" i="1"/>
  <c r="AK103" i="1"/>
  <c r="AI103" i="1"/>
  <c r="AH103" i="1"/>
  <c r="AF103" i="1"/>
  <c r="AE103" i="1"/>
  <c r="AD103" i="1"/>
  <c r="AC103" i="1"/>
  <c r="AB103" i="1"/>
  <c r="AA103" i="1"/>
  <c r="Z103" i="1"/>
  <c r="Y103" i="1"/>
  <c r="W103" i="1"/>
  <c r="V103" i="1"/>
  <c r="U103" i="1"/>
  <c r="T103" i="1"/>
  <c r="S103" i="1"/>
  <c r="Q103" i="1"/>
  <c r="P103" i="1"/>
  <c r="N103" i="1"/>
  <c r="M103" i="1"/>
  <c r="L103" i="1"/>
  <c r="K103" i="1"/>
  <c r="J103" i="1"/>
  <c r="H103" i="1"/>
  <c r="G103" i="1"/>
  <c r="E103" i="1"/>
  <c r="D103" i="1"/>
  <c r="C103" i="1"/>
  <c r="B103" i="1"/>
  <c r="A103" i="1"/>
  <c r="BA102" i="1"/>
  <c r="AZ102" i="1"/>
  <c r="AX102" i="1"/>
  <c r="AW102" i="1"/>
  <c r="AU102" i="1"/>
  <c r="AT102" i="1"/>
  <c r="AR102" i="1"/>
  <c r="AQ102" i="1"/>
  <c r="AO102" i="1"/>
  <c r="AN102" i="1"/>
  <c r="AL102" i="1"/>
  <c r="AK102" i="1"/>
  <c r="AI102" i="1"/>
  <c r="AH102" i="1"/>
  <c r="AF102" i="1"/>
  <c r="AE102" i="1"/>
  <c r="AD102" i="1"/>
  <c r="AC102" i="1"/>
  <c r="AB102" i="1"/>
  <c r="AA102" i="1"/>
  <c r="Z102" i="1"/>
  <c r="Y102" i="1"/>
  <c r="W102" i="1"/>
  <c r="V102" i="1"/>
  <c r="U102" i="1"/>
  <c r="T102" i="1"/>
  <c r="S102" i="1"/>
  <c r="Q102" i="1"/>
  <c r="P102" i="1"/>
  <c r="N102" i="1"/>
  <c r="M102" i="1"/>
  <c r="L102" i="1"/>
  <c r="K102" i="1"/>
  <c r="J102" i="1"/>
  <c r="H102" i="1"/>
  <c r="G102" i="1"/>
  <c r="E102" i="1"/>
  <c r="D102" i="1"/>
  <c r="C102" i="1"/>
  <c r="B102" i="1"/>
  <c r="A102" i="1"/>
  <c r="BA101" i="1"/>
  <c r="AZ101" i="1"/>
  <c r="AX101" i="1"/>
  <c r="AW101" i="1"/>
  <c r="AU101" i="1"/>
  <c r="AT101" i="1"/>
  <c r="AR101" i="1"/>
  <c r="AQ101" i="1"/>
  <c r="AO101" i="1"/>
  <c r="AN101" i="1"/>
  <c r="AL101" i="1"/>
  <c r="AK101" i="1"/>
  <c r="AI101" i="1"/>
  <c r="AH101" i="1"/>
  <c r="AF101" i="1"/>
  <c r="AE101" i="1"/>
  <c r="AD101" i="1"/>
  <c r="AC101" i="1"/>
  <c r="AB101" i="1"/>
  <c r="AA101" i="1"/>
  <c r="Z101" i="1"/>
  <c r="Y101" i="1"/>
  <c r="W101" i="1"/>
  <c r="V101" i="1"/>
  <c r="U101" i="1"/>
  <c r="T101" i="1"/>
  <c r="S101" i="1"/>
  <c r="Q101" i="1"/>
  <c r="P101" i="1"/>
  <c r="N101" i="1"/>
  <c r="M101" i="1"/>
  <c r="L101" i="1"/>
  <c r="K101" i="1"/>
  <c r="J101" i="1"/>
  <c r="H101" i="1"/>
  <c r="G101" i="1"/>
  <c r="E101" i="1"/>
  <c r="D101" i="1"/>
  <c r="C101" i="1"/>
  <c r="B101" i="1"/>
  <c r="A101" i="1"/>
  <c r="BA100" i="1"/>
  <c r="AZ100" i="1"/>
  <c r="AX100" i="1"/>
  <c r="AW100" i="1"/>
  <c r="AU100" i="1"/>
  <c r="AT100" i="1"/>
  <c r="AR100" i="1"/>
  <c r="AQ100" i="1"/>
  <c r="AO100" i="1"/>
  <c r="AN100" i="1"/>
  <c r="AL100" i="1"/>
  <c r="AK100" i="1"/>
  <c r="AI100" i="1"/>
  <c r="AH100" i="1"/>
  <c r="AF100" i="1"/>
  <c r="AE100" i="1"/>
  <c r="AD100" i="1"/>
  <c r="AC100" i="1"/>
  <c r="AB100" i="1"/>
  <c r="AA100" i="1"/>
  <c r="Z100" i="1"/>
  <c r="Y100" i="1"/>
  <c r="W100" i="1"/>
  <c r="V100" i="1"/>
  <c r="U100" i="1"/>
  <c r="T100" i="1"/>
  <c r="S100" i="1"/>
  <c r="Q100" i="1"/>
  <c r="P100" i="1"/>
  <c r="N100" i="1"/>
  <c r="M100" i="1"/>
  <c r="L100" i="1"/>
  <c r="K100" i="1"/>
  <c r="J100" i="1"/>
  <c r="H100" i="1"/>
  <c r="G100" i="1"/>
  <c r="E100" i="1"/>
  <c r="D100" i="1"/>
  <c r="C100" i="1"/>
  <c r="B100" i="1"/>
  <c r="A100" i="1"/>
  <c r="BA99" i="1"/>
  <c r="AZ99" i="1"/>
  <c r="AX99" i="1"/>
  <c r="AW99" i="1"/>
  <c r="AU99" i="1"/>
  <c r="AT99" i="1"/>
  <c r="AR99" i="1"/>
  <c r="AQ99" i="1"/>
  <c r="AO99" i="1"/>
  <c r="AN99" i="1"/>
  <c r="AL99" i="1"/>
  <c r="AK99" i="1"/>
  <c r="AI99" i="1"/>
  <c r="AH99" i="1"/>
  <c r="AF99" i="1"/>
  <c r="AE99" i="1"/>
  <c r="AD99" i="1"/>
  <c r="AC99" i="1"/>
  <c r="AB99" i="1"/>
  <c r="AA99" i="1"/>
  <c r="Z99" i="1"/>
  <c r="Y99" i="1"/>
  <c r="W99" i="1"/>
  <c r="V99" i="1"/>
  <c r="U99" i="1"/>
  <c r="T99" i="1"/>
  <c r="S99" i="1"/>
  <c r="Q99" i="1"/>
  <c r="P99" i="1"/>
  <c r="N99" i="1"/>
  <c r="M99" i="1"/>
  <c r="L99" i="1"/>
  <c r="K99" i="1"/>
  <c r="J99" i="1"/>
  <c r="H99" i="1"/>
  <c r="G99" i="1"/>
  <c r="E99" i="1"/>
  <c r="D99" i="1"/>
  <c r="C99" i="1"/>
  <c r="B99" i="1"/>
  <c r="A99" i="1"/>
  <c r="BA98" i="1"/>
  <c r="AZ98" i="1"/>
  <c r="AX98" i="1"/>
  <c r="AW98" i="1"/>
  <c r="AU98" i="1"/>
  <c r="AT98" i="1"/>
  <c r="AR98" i="1"/>
  <c r="AQ98" i="1"/>
  <c r="AO98" i="1"/>
  <c r="AN98" i="1"/>
  <c r="AL98" i="1"/>
  <c r="AK98" i="1"/>
  <c r="AI98" i="1"/>
  <c r="AH98" i="1"/>
  <c r="AF98" i="1"/>
  <c r="AE98" i="1"/>
  <c r="AD98" i="1"/>
  <c r="AC98" i="1"/>
  <c r="AB98" i="1"/>
  <c r="AA98" i="1"/>
  <c r="Z98" i="1"/>
  <c r="Y98" i="1"/>
  <c r="W98" i="1"/>
  <c r="V98" i="1"/>
  <c r="U98" i="1"/>
  <c r="T98" i="1"/>
  <c r="S98" i="1"/>
  <c r="Q98" i="1"/>
  <c r="P98" i="1"/>
  <c r="N98" i="1"/>
  <c r="M98" i="1"/>
  <c r="L98" i="1"/>
  <c r="K98" i="1"/>
  <c r="J98" i="1"/>
  <c r="H98" i="1"/>
  <c r="G98" i="1"/>
  <c r="E98" i="1"/>
  <c r="D98" i="1"/>
  <c r="C98" i="1"/>
  <c r="B98" i="1"/>
  <c r="A98" i="1"/>
  <c r="BA97" i="1"/>
  <c r="AZ97" i="1"/>
  <c r="AX97" i="1"/>
  <c r="AW97" i="1"/>
  <c r="AU97" i="1"/>
  <c r="AT97" i="1"/>
  <c r="AR97" i="1"/>
  <c r="AQ97" i="1"/>
  <c r="AO97" i="1"/>
  <c r="AN97" i="1"/>
  <c r="AL97" i="1"/>
  <c r="AK97" i="1"/>
  <c r="AI97" i="1"/>
  <c r="AH97" i="1"/>
  <c r="AF97" i="1"/>
  <c r="AE97" i="1"/>
  <c r="AD97" i="1"/>
  <c r="AC97" i="1"/>
  <c r="AB97" i="1"/>
  <c r="AA97" i="1"/>
  <c r="Z97" i="1"/>
  <c r="Y97" i="1"/>
  <c r="W97" i="1"/>
  <c r="V97" i="1"/>
  <c r="U97" i="1"/>
  <c r="T97" i="1"/>
  <c r="S97" i="1"/>
  <c r="Q97" i="1"/>
  <c r="P97" i="1"/>
  <c r="N97" i="1"/>
  <c r="M97" i="1"/>
  <c r="L97" i="1"/>
  <c r="K97" i="1"/>
  <c r="J97" i="1"/>
  <c r="H97" i="1"/>
  <c r="G97" i="1"/>
  <c r="E97" i="1"/>
  <c r="D97" i="1"/>
  <c r="C97" i="1"/>
  <c r="B97" i="1"/>
  <c r="A97" i="1"/>
  <c r="BA96" i="1"/>
  <c r="AZ96" i="1"/>
  <c r="AX96" i="1"/>
  <c r="AW96" i="1"/>
  <c r="AU96" i="1"/>
  <c r="AT96" i="1"/>
  <c r="AR96" i="1"/>
  <c r="AQ96" i="1"/>
  <c r="AO96" i="1"/>
  <c r="AN96" i="1"/>
  <c r="AL96" i="1"/>
  <c r="AK96" i="1"/>
  <c r="AI96" i="1"/>
  <c r="AH96" i="1"/>
  <c r="AF96" i="1"/>
  <c r="AE96" i="1"/>
  <c r="AD96" i="1"/>
  <c r="AC96" i="1"/>
  <c r="AB96" i="1"/>
  <c r="AA96" i="1"/>
  <c r="Z96" i="1"/>
  <c r="Y96" i="1"/>
  <c r="W96" i="1"/>
  <c r="V96" i="1"/>
  <c r="U96" i="1"/>
  <c r="T96" i="1"/>
  <c r="S96" i="1"/>
  <c r="Q96" i="1"/>
  <c r="P96" i="1"/>
  <c r="N96" i="1"/>
  <c r="M96" i="1"/>
  <c r="L96" i="1"/>
  <c r="K96" i="1"/>
  <c r="J96" i="1"/>
  <c r="H96" i="1"/>
  <c r="G96" i="1"/>
  <c r="E96" i="1"/>
  <c r="D96" i="1"/>
  <c r="C96" i="1"/>
  <c r="B96" i="1"/>
  <c r="A96" i="1"/>
  <c r="BA95" i="1"/>
  <c r="AZ95" i="1"/>
  <c r="AX95" i="1"/>
  <c r="AW95" i="1"/>
  <c r="AU95" i="1"/>
  <c r="AT95" i="1"/>
  <c r="AR95" i="1"/>
  <c r="AQ95" i="1"/>
  <c r="AO95" i="1"/>
  <c r="AN95" i="1"/>
  <c r="AL95" i="1"/>
  <c r="AK95" i="1"/>
  <c r="AI95" i="1"/>
  <c r="AH95" i="1"/>
  <c r="AF95" i="1"/>
  <c r="AE95" i="1"/>
  <c r="AD95" i="1"/>
  <c r="AC95" i="1"/>
  <c r="AB95" i="1"/>
  <c r="AA95" i="1"/>
  <c r="Z95" i="1"/>
  <c r="Y95" i="1"/>
  <c r="W95" i="1"/>
  <c r="V95" i="1"/>
  <c r="U95" i="1"/>
  <c r="T95" i="1"/>
  <c r="S95" i="1"/>
  <c r="Q95" i="1"/>
  <c r="P95" i="1"/>
  <c r="N95" i="1"/>
  <c r="M95" i="1"/>
  <c r="L95" i="1"/>
  <c r="K95" i="1"/>
  <c r="J95" i="1"/>
  <c r="H95" i="1"/>
  <c r="G95" i="1"/>
  <c r="E95" i="1"/>
  <c r="D95" i="1"/>
  <c r="C95" i="1"/>
  <c r="B95" i="1"/>
  <c r="A95" i="1"/>
  <c r="BA94" i="1"/>
  <c r="AZ94" i="1"/>
  <c r="AX94" i="1"/>
  <c r="AW94" i="1"/>
  <c r="AU94" i="1"/>
  <c r="AT94" i="1"/>
  <c r="AR94" i="1"/>
  <c r="AQ94" i="1"/>
  <c r="AO94" i="1"/>
  <c r="AN94" i="1"/>
  <c r="AL94" i="1"/>
  <c r="AK94" i="1"/>
  <c r="AI94" i="1"/>
  <c r="AH94" i="1"/>
  <c r="AF94" i="1"/>
  <c r="AE94" i="1"/>
  <c r="AD94" i="1"/>
  <c r="AC94" i="1"/>
  <c r="AB94" i="1"/>
  <c r="AA94" i="1"/>
  <c r="Z94" i="1"/>
  <c r="Y94" i="1"/>
  <c r="W94" i="1"/>
  <c r="V94" i="1"/>
  <c r="U94" i="1"/>
  <c r="T94" i="1"/>
  <c r="S94" i="1"/>
  <c r="Q94" i="1"/>
  <c r="P94" i="1"/>
  <c r="N94" i="1"/>
  <c r="M94" i="1"/>
  <c r="L94" i="1"/>
  <c r="K94" i="1"/>
  <c r="J94" i="1"/>
  <c r="H94" i="1"/>
  <c r="G94" i="1"/>
  <c r="E94" i="1"/>
  <c r="D94" i="1"/>
  <c r="C94" i="1"/>
  <c r="B94" i="1"/>
  <c r="A94" i="1"/>
  <c r="BA93" i="1"/>
  <c r="AZ93" i="1"/>
  <c r="AX93" i="1"/>
  <c r="AW93" i="1"/>
  <c r="AU93" i="1"/>
  <c r="AT93" i="1"/>
  <c r="AR93" i="1"/>
  <c r="AQ93" i="1"/>
  <c r="AO93" i="1"/>
  <c r="AN93" i="1"/>
  <c r="AL93" i="1"/>
  <c r="AK93" i="1"/>
  <c r="AI93" i="1"/>
  <c r="AH93" i="1"/>
  <c r="AF93" i="1"/>
  <c r="AE93" i="1"/>
  <c r="AD93" i="1"/>
  <c r="AC93" i="1"/>
  <c r="AB93" i="1"/>
  <c r="AA93" i="1"/>
  <c r="Z93" i="1"/>
  <c r="Y93" i="1"/>
  <c r="W93" i="1"/>
  <c r="V93" i="1"/>
  <c r="U93" i="1"/>
  <c r="T93" i="1"/>
  <c r="S93" i="1"/>
  <c r="Q93" i="1"/>
  <c r="P93" i="1"/>
  <c r="N93" i="1"/>
  <c r="M93" i="1"/>
  <c r="L93" i="1"/>
  <c r="K93" i="1"/>
  <c r="J93" i="1"/>
  <c r="H93" i="1"/>
  <c r="G93" i="1"/>
  <c r="E93" i="1"/>
  <c r="D93" i="1"/>
  <c r="C93" i="1"/>
  <c r="B93" i="1"/>
  <c r="A93" i="1"/>
  <c r="BA92" i="1"/>
  <c r="AZ92" i="1"/>
  <c r="AX92" i="1"/>
  <c r="AW92" i="1"/>
  <c r="AU92" i="1"/>
  <c r="AT92" i="1"/>
  <c r="AR92" i="1"/>
  <c r="AQ92" i="1"/>
  <c r="AO92" i="1"/>
  <c r="AN92" i="1"/>
  <c r="AL92" i="1"/>
  <c r="AK92" i="1"/>
  <c r="AI92" i="1"/>
  <c r="AH92" i="1"/>
  <c r="AF92" i="1"/>
  <c r="AE92" i="1"/>
  <c r="AD92" i="1"/>
  <c r="AC92" i="1"/>
  <c r="AB92" i="1"/>
  <c r="AA92" i="1"/>
  <c r="Z92" i="1"/>
  <c r="Y92" i="1"/>
  <c r="W92" i="1"/>
  <c r="V92" i="1"/>
  <c r="U92" i="1"/>
  <c r="T92" i="1"/>
  <c r="S92" i="1"/>
  <c r="Q92" i="1"/>
  <c r="P92" i="1"/>
  <c r="N92" i="1"/>
  <c r="M92" i="1"/>
  <c r="L92" i="1"/>
  <c r="K92" i="1"/>
  <c r="J92" i="1"/>
  <c r="H92" i="1"/>
  <c r="G92" i="1"/>
  <c r="E92" i="1"/>
  <c r="D92" i="1"/>
  <c r="C92" i="1"/>
  <c r="B92" i="1"/>
  <c r="A92" i="1"/>
  <c r="BA91" i="1"/>
  <c r="AZ91" i="1"/>
  <c r="AX91" i="1"/>
  <c r="AW91" i="1"/>
  <c r="AU91" i="1"/>
  <c r="AT91" i="1"/>
  <c r="AR91" i="1"/>
  <c r="AQ91" i="1"/>
  <c r="AO91" i="1"/>
  <c r="AN91" i="1"/>
  <c r="AL91" i="1"/>
  <c r="AK91" i="1"/>
  <c r="AI91" i="1"/>
  <c r="AH91" i="1"/>
  <c r="AF91" i="1"/>
  <c r="AE91" i="1"/>
  <c r="AD91" i="1"/>
  <c r="AC91" i="1"/>
  <c r="AB91" i="1"/>
  <c r="AA91" i="1"/>
  <c r="Z91" i="1"/>
  <c r="Y91" i="1"/>
  <c r="W91" i="1"/>
  <c r="V91" i="1"/>
  <c r="U91" i="1"/>
  <c r="T91" i="1"/>
  <c r="S91" i="1"/>
  <c r="Q91" i="1"/>
  <c r="P91" i="1"/>
  <c r="N91" i="1"/>
  <c r="M91" i="1"/>
  <c r="L91" i="1"/>
  <c r="K91" i="1"/>
  <c r="J91" i="1"/>
  <c r="H91" i="1"/>
  <c r="G91" i="1"/>
  <c r="E91" i="1"/>
  <c r="D91" i="1"/>
  <c r="C91" i="1"/>
  <c r="B91" i="1"/>
  <c r="A91" i="1"/>
  <c r="BA90" i="1"/>
  <c r="AZ90" i="1"/>
  <c r="AX90" i="1"/>
  <c r="AW90" i="1"/>
  <c r="AU90" i="1"/>
  <c r="AT90" i="1"/>
  <c r="AR90" i="1"/>
  <c r="AQ90" i="1"/>
  <c r="AO90" i="1"/>
  <c r="AN90" i="1"/>
  <c r="AL90" i="1"/>
  <c r="AK90" i="1"/>
  <c r="AI90" i="1"/>
  <c r="AH90" i="1"/>
  <c r="AF90" i="1"/>
  <c r="AE90" i="1"/>
  <c r="AD90" i="1"/>
  <c r="AC90" i="1"/>
  <c r="AB90" i="1"/>
  <c r="AA90" i="1"/>
  <c r="Z90" i="1"/>
  <c r="Y90" i="1"/>
  <c r="W90" i="1"/>
  <c r="V90" i="1"/>
  <c r="U90" i="1"/>
  <c r="T90" i="1"/>
  <c r="S90" i="1"/>
  <c r="Q90" i="1"/>
  <c r="P90" i="1"/>
  <c r="N90" i="1"/>
  <c r="M90" i="1"/>
  <c r="L90" i="1"/>
  <c r="K90" i="1"/>
  <c r="J90" i="1"/>
  <c r="H90" i="1"/>
  <c r="G90" i="1"/>
  <c r="E90" i="1"/>
  <c r="D90" i="1"/>
  <c r="C90" i="1"/>
  <c r="B90" i="1"/>
  <c r="A90" i="1"/>
  <c r="BA89" i="1"/>
  <c r="AZ89" i="1"/>
  <c r="AX89" i="1"/>
  <c r="AW89" i="1"/>
  <c r="AU89" i="1"/>
  <c r="AT89" i="1"/>
  <c r="AR89" i="1"/>
  <c r="AQ89" i="1"/>
  <c r="AO89" i="1"/>
  <c r="AN89" i="1"/>
  <c r="AL89" i="1"/>
  <c r="AK89" i="1"/>
  <c r="AI89" i="1"/>
  <c r="AH89" i="1"/>
  <c r="AF89" i="1"/>
  <c r="AE89" i="1"/>
  <c r="AD89" i="1"/>
  <c r="AC89" i="1"/>
  <c r="AB89" i="1"/>
  <c r="AA89" i="1"/>
  <c r="Z89" i="1"/>
  <c r="Y89" i="1"/>
  <c r="W89" i="1"/>
  <c r="V89" i="1"/>
  <c r="U89" i="1"/>
  <c r="T89" i="1"/>
  <c r="S89" i="1"/>
  <c r="Q89" i="1"/>
  <c r="P89" i="1"/>
  <c r="N89" i="1"/>
  <c r="M89" i="1"/>
  <c r="L89" i="1"/>
  <c r="K89" i="1"/>
  <c r="J89" i="1"/>
  <c r="H89" i="1"/>
  <c r="G89" i="1"/>
  <c r="E89" i="1"/>
  <c r="D89" i="1"/>
  <c r="C89" i="1"/>
  <c r="B89" i="1"/>
  <c r="A89" i="1"/>
  <c r="BA88" i="1"/>
  <c r="AZ88" i="1"/>
  <c r="AX88" i="1"/>
  <c r="AW88" i="1"/>
  <c r="AU88" i="1"/>
  <c r="AT88" i="1"/>
  <c r="AR88" i="1"/>
  <c r="AQ88" i="1"/>
  <c r="AO88" i="1"/>
  <c r="AN88" i="1"/>
  <c r="AL88" i="1"/>
  <c r="AK88" i="1"/>
  <c r="AI88" i="1"/>
  <c r="AH88" i="1"/>
  <c r="AF88" i="1"/>
  <c r="AE88" i="1"/>
  <c r="AD88" i="1"/>
  <c r="AC88" i="1"/>
  <c r="AB88" i="1"/>
  <c r="AA88" i="1"/>
  <c r="Z88" i="1"/>
  <c r="Y88" i="1"/>
  <c r="W88" i="1"/>
  <c r="V88" i="1"/>
  <c r="U88" i="1"/>
  <c r="T88" i="1"/>
  <c r="S88" i="1"/>
  <c r="Q88" i="1"/>
  <c r="P88" i="1"/>
  <c r="N88" i="1"/>
  <c r="M88" i="1"/>
  <c r="L88" i="1"/>
  <c r="K88" i="1"/>
  <c r="J88" i="1"/>
  <c r="H88" i="1"/>
  <c r="G88" i="1"/>
  <c r="E88" i="1"/>
  <c r="D88" i="1"/>
  <c r="C88" i="1"/>
  <c r="B88" i="1"/>
  <c r="A88" i="1"/>
  <c r="BA87" i="1"/>
  <c r="AZ87" i="1"/>
  <c r="AX87" i="1"/>
  <c r="AW87" i="1"/>
  <c r="AU87" i="1"/>
  <c r="AT87" i="1"/>
  <c r="AR87" i="1"/>
  <c r="AQ87" i="1"/>
  <c r="AO87" i="1"/>
  <c r="AN87" i="1"/>
  <c r="AL87" i="1"/>
  <c r="AK87" i="1"/>
  <c r="AI87" i="1"/>
  <c r="AH87" i="1"/>
  <c r="AF87" i="1"/>
  <c r="AE87" i="1"/>
  <c r="AD87" i="1"/>
  <c r="AC87" i="1"/>
  <c r="AB87" i="1"/>
  <c r="AA87" i="1"/>
  <c r="Z87" i="1"/>
  <c r="Y87" i="1"/>
  <c r="W87" i="1"/>
  <c r="V87" i="1"/>
  <c r="U87" i="1"/>
  <c r="T87" i="1"/>
  <c r="S87" i="1"/>
  <c r="Q87" i="1"/>
  <c r="P87" i="1"/>
  <c r="N87" i="1"/>
  <c r="M87" i="1"/>
  <c r="L87" i="1"/>
  <c r="K87" i="1"/>
  <c r="J87" i="1"/>
  <c r="H87" i="1"/>
  <c r="G87" i="1"/>
  <c r="E87" i="1"/>
  <c r="D87" i="1"/>
  <c r="C87" i="1"/>
  <c r="B87" i="1"/>
  <c r="A87" i="1"/>
  <c r="BA86" i="1"/>
  <c r="AZ86" i="1"/>
  <c r="AX86" i="1"/>
  <c r="AW86" i="1"/>
  <c r="AU86" i="1"/>
  <c r="AT86" i="1"/>
  <c r="AR86" i="1"/>
  <c r="AQ86" i="1"/>
  <c r="AO86" i="1"/>
  <c r="AN86" i="1"/>
  <c r="AL86" i="1"/>
  <c r="AK86" i="1"/>
  <c r="AI86" i="1"/>
  <c r="AH86" i="1"/>
  <c r="AF86" i="1"/>
  <c r="AE86" i="1"/>
  <c r="AD86" i="1"/>
  <c r="AC86" i="1"/>
  <c r="AB86" i="1"/>
  <c r="AA86" i="1"/>
  <c r="Z86" i="1"/>
  <c r="Y86" i="1"/>
  <c r="W86" i="1"/>
  <c r="V86" i="1"/>
  <c r="U86" i="1"/>
  <c r="T86" i="1"/>
  <c r="S86" i="1"/>
  <c r="Q86" i="1"/>
  <c r="P86" i="1"/>
  <c r="N86" i="1"/>
  <c r="M86" i="1"/>
  <c r="L86" i="1"/>
  <c r="K86" i="1"/>
  <c r="J86" i="1"/>
  <c r="H86" i="1"/>
  <c r="G86" i="1"/>
  <c r="E86" i="1"/>
  <c r="D86" i="1"/>
  <c r="C86" i="1"/>
  <c r="B86" i="1"/>
  <c r="A86" i="1"/>
  <c r="BA85" i="1"/>
  <c r="AZ85" i="1"/>
  <c r="AX85" i="1"/>
  <c r="AW85" i="1"/>
  <c r="AU85" i="1"/>
  <c r="AT85" i="1"/>
  <c r="AR85" i="1"/>
  <c r="AQ85" i="1"/>
  <c r="AO85" i="1"/>
  <c r="AN85" i="1"/>
  <c r="AL85" i="1"/>
  <c r="AK85" i="1"/>
  <c r="AI85" i="1"/>
  <c r="AH85" i="1"/>
  <c r="AF85" i="1"/>
  <c r="AE85" i="1"/>
  <c r="AD85" i="1"/>
  <c r="AC85" i="1"/>
  <c r="AB85" i="1"/>
  <c r="AA85" i="1"/>
  <c r="Z85" i="1"/>
  <c r="Y85" i="1"/>
  <c r="W85" i="1"/>
  <c r="V85" i="1"/>
  <c r="U85" i="1"/>
  <c r="T85" i="1"/>
  <c r="S85" i="1"/>
  <c r="Q85" i="1"/>
  <c r="P85" i="1"/>
  <c r="N85" i="1"/>
  <c r="M85" i="1"/>
  <c r="L85" i="1"/>
  <c r="K85" i="1"/>
  <c r="J85" i="1"/>
  <c r="H85" i="1"/>
  <c r="G85" i="1"/>
  <c r="E85" i="1"/>
  <c r="D85" i="1"/>
  <c r="C85" i="1"/>
  <c r="B85" i="1"/>
  <c r="A85" i="1"/>
  <c r="BA84" i="1"/>
  <c r="AZ84" i="1"/>
  <c r="AX84" i="1"/>
  <c r="AW84" i="1"/>
  <c r="AU84" i="1"/>
  <c r="AT84" i="1"/>
  <c r="AR84" i="1"/>
  <c r="AQ84" i="1"/>
  <c r="AO84" i="1"/>
  <c r="AN84" i="1"/>
  <c r="AL84" i="1"/>
  <c r="AK84" i="1"/>
  <c r="AI84" i="1"/>
  <c r="AH84" i="1"/>
  <c r="AF84" i="1"/>
  <c r="AE84" i="1"/>
  <c r="AD84" i="1"/>
  <c r="AC84" i="1"/>
  <c r="AB84" i="1"/>
  <c r="AA84" i="1"/>
  <c r="Z84" i="1"/>
  <c r="Y84" i="1"/>
  <c r="W84" i="1"/>
  <c r="V84" i="1"/>
  <c r="U84" i="1"/>
  <c r="T84" i="1"/>
  <c r="S84" i="1"/>
  <c r="Q84" i="1"/>
  <c r="P84" i="1"/>
  <c r="N84" i="1"/>
  <c r="M84" i="1"/>
  <c r="L84" i="1"/>
  <c r="K84" i="1"/>
  <c r="J84" i="1"/>
  <c r="H84" i="1"/>
  <c r="G84" i="1"/>
  <c r="E84" i="1"/>
  <c r="D84" i="1"/>
  <c r="C84" i="1"/>
  <c r="B84" i="1"/>
  <c r="A84" i="1"/>
  <c r="BA83" i="1"/>
  <c r="AZ83" i="1"/>
  <c r="AX83" i="1"/>
  <c r="AW83" i="1"/>
  <c r="AU83" i="1"/>
  <c r="AT83" i="1"/>
  <c r="AR83" i="1"/>
  <c r="AQ83" i="1"/>
  <c r="AO83" i="1"/>
  <c r="AN83" i="1"/>
  <c r="AL83" i="1"/>
  <c r="AK83" i="1"/>
  <c r="AI83" i="1"/>
  <c r="AH83" i="1"/>
  <c r="AF83" i="1"/>
  <c r="AE83" i="1"/>
  <c r="AD83" i="1"/>
  <c r="AC83" i="1"/>
  <c r="AB83" i="1"/>
  <c r="AA83" i="1"/>
  <c r="Z83" i="1"/>
  <c r="Y83" i="1"/>
  <c r="W83" i="1"/>
  <c r="V83" i="1"/>
  <c r="U83" i="1"/>
  <c r="T83" i="1"/>
  <c r="S83" i="1"/>
  <c r="Q83" i="1"/>
  <c r="P83" i="1"/>
  <c r="N83" i="1"/>
  <c r="M83" i="1"/>
  <c r="L83" i="1"/>
  <c r="K83" i="1"/>
  <c r="J83" i="1"/>
  <c r="H83" i="1"/>
  <c r="G83" i="1"/>
  <c r="E83" i="1"/>
  <c r="D83" i="1"/>
  <c r="C83" i="1"/>
  <c r="B83" i="1"/>
  <c r="A83" i="1"/>
  <c r="BA82" i="1"/>
  <c r="AZ82" i="1"/>
  <c r="AX82" i="1"/>
  <c r="AW82" i="1"/>
  <c r="AU82" i="1"/>
  <c r="AT82" i="1"/>
  <c r="AR82" i="1"/>
  <c r="AQ82" i="1"/>
  <c r="AO82" i="1"/>
  <c r="AN82" i="1"/>
  <c r="AL82" i="1"/>
  <c r="AK82" i="1"/>
  <c r="AI82" i="1"/>
  <c r="AH82" i="1"/>
  <c r="AF82" i="1"/>
  <c r="AE82" i="1"/>
  <c r="AD82" i="1"/>
  <c r="AC82" i="1"/>
  <c r="AB82" i="1"/>
  <c r="AA82" i="1"/>
  <c r="Z82" i="1"/>
  <c r="Y82" i="1"/>
  <c r="W82" i="1"/>
  <c r="V82" i="1"/>
  <c r="U82" i="1"/>
  <c r="T82" i="1"/>
  <c r="S82" i="1"/>
  <c r="Q82" i="1"/>
  <c r="P82" i="1"/>
  <c r="N82" i="1"/>
  <c r="M82" i="1"/>
  <c r="L82" i="1"/>
  <c r="K82" i="1"/>
  <c r="J82" i="1"/>
  <c r="H82" i="1"/>
  <c r="G82" i="1"/>
  <c r="E82" i="1"/>
  <c r="D82" i="1"/>
  <c r="C82" i="1"/>
  <c r="B82" i="1"/>
  <c r="A82" i="1"/>
  <c r="BA81" i="1"/>
  <c r="AZ81" i="1"/>
  <c r="AX81" i="1"/>
  <c r="AW81" i="1"/>
  <c r="AU81" i="1"/>
  <c r="AT81" i="1"/>
  <c r="AR81" i="1"/>
  <c r="AQ81" i="1"/>
  <c r="AO81" i="1"/>
  <c r="AN81" i="1"/>
  <c r="AL81" i="1"/>
  <c r="AK81" i="1"/>
  <c r="AI81" i="1"/>
  <c r="AH81" i="1"/>
  <c r="AF81" i="1"/>
  <c r="AE81" i="1"/>
  <c r="AD81" i="1"/>
  <c r="AC81" i="1"/>
  <c r="AB81" i="1"/>
  <c r="AA81" i="1"/>
  <c r="Z81" i="1"/>
  <c r="Y81" i="1"/>
  <c r="W81" i="1"/>
  <c r="V81" i="1"/>
  <c r="U81" i="1"/>
  <c r="T81" i="1"/>
  <c r="S81" i="1"/>
  <c r="Q81" i="1"/>
  <c r="P81" i="1"/>
  <c r="N81" i="1"/>
  <c r="M81" i="1"/>
  <c r="L81" i="1"/>
  <c r="K81" i="1"/>
  <c r="J81" i="1"/>
  <c r="H81" i="1"/>
  <c r="G81" i="1"/>
  <c r="E81" i="1"/>
  <c r="D81" i="1"/>
  <c r="C81" i="1"/>
  <c r="B81" i="1"/>
  <c r="A81" i="1"/>
  <c r="BA80" i="1"/>
  <c r="AZ80" i="1"/>
  <c r="AX80" i="1"/>
  <c r="AW80" i="1"/>
  <c r="AU80" i="1"/>
  <c r="AT80" i="1"/>
  <c r="AR80" i="1"/>
  <c r="AQ80" i="1"/>
  <c r="AO80" i="1"/>
  <c r="AN80" i="1"/>
  <c r="AL80" i="1"/>
  <c r="AK80" i="1"/>
  <c r="AI80" i="1"/>
  <c r="AH80" i="1"/>
  <c r="AF80" i="1"/>
  <c r="AE80" i="1"/>
  <c r="AD80" i="1"/>
  <c r="AC80" i="1"/>
  <c r="AB80" i="1"/>
  <c r="AA80" i="1"/>
  <c r="Z80" i="1"/>
  <c r="Y80" i="1"/>
  <c r="W80" i="1"/>
  <c r="V80" i="1"/>
  <c r="U80" i="1"/>
  <c r="T80" i="1"/>
  <c r="S80" i="1"/>
  <c r="Q80" i="1"/>
  <c r="P80" i="1"/>
  <c r="N80" i="1"/>
  <c r="M80" i="1"/>
  <c r="L80" i="1"/>
  <c r="K80" i="1"/>
  <c r="J80" i="1"/>
  <c r="H80" i="1"/>
  <c r="G80" i="1"/>
  <c r="E80" i="1"/>
  <c r="D80" i="1"/>
  <c r="C80" i="1"/>
  <c r="B80" i="1"/>
  <c r="A80" i="1"/>
  <c r="BA79" i="1"/>
  <c r="AZ79" i="1"/>
  <c r="AX79" i="1"/>
  <c r="AW79" i="1"/>
  <c r="AU79" i="1"/>
  <c r="AT79" i="1"/>
  <c r="AR79" i="1"/>
  <c r="AQ79" i="1"/>
  <c r="AO79" i="1"/>
  <c r="AN79" i="1"/>
  <c r="AL79" i="1"/>
  <c r="AK79" i="1"/>
  <c r="AI79" i="1"/>
  <c r="AH79" i="1"/>
  <c r="AF79" i="1"/>
  <c r="AE79" i="1"/>
  <c r="AD79" i="1"/>
  <c r="AC79" i="1"/>
  <c r="AB79" i="1"/>
  <c r="AA79" i="1"/>
  <c r="Z79" i="1"/>
  <c r="Y79" i="1"/>
  <c r="W79" i="1"/>
  <c r="V79" i="1"/>
  <c r="U79" i="1"/>
  <c r="T79" i="1"/>
  <c r="S79" i="1"/>
  <c r="Q79" i="1"/>
  <c r="P79" i="1"/>
  <c r="N79" i="1"/>
  <c r="M79" i="1"/>
  <c r="L79" i="1"/>
  <c r="K79" i="1"/>
  <c r="J79" i="1"/>
  <c r="H79" i="1"/>
  <c r="G79" i="1"/>
  <c r="E79" i="1"/>
  <c r="D79" i="1"/>
  <c r="C79" i="1"/>
  <c r="B79" i="1"/>
  <c r="A79" i="1"/>
  <c r="BA78" i="1"/>
  <c r="AZ78" i="1"/>
  <c r="AX78" i="1"/>
  <c r="AW78" i="1"/>
  <c r="AU78" i="1"/>
  <c r="AT78" i="1"/>
  <c r="AR78" i="1"/>
  <c r="AQ78" i="1"/>
  <c r="AO78" i="1"/>
  <c r="AN78" i="1"/>
  <c r="AL78" i="1"/>
  <c r="AK78" i="1"/>
  <c r="AI78" i="1"/>
  <c r="AH78" i="1"/>
  <c r="AF78" i="1"/>
  <c r="AE78" i="1"/>
  <c r="AD78" i="1"/>
  <c r="AC78" i="1"/>
  <c r="AB78" i="1"/>
  <c r="AA78" i="1"/>
  <c r="Z78" i="1"/>
  <c r="Y78" i="1"/>
  <c r="W78" i="1"/>
  <c r="V78" i="1"/>
  <c r="U78" i="1"/>
  <c r="T78" i="1"/>
  <c r="S78" i="1"/>
  <c r="Q78" i="1"/>
  <c r="P78" i="1"/>
  <c r="N78" i="1"/>
  <c r="M78" i="1"/>
  <c r="L78" i="1"/>
  <c r="K78" i="1"/>
  <c r="J78" i="1"/>
  <c r="H78" i="1"/>
  <c r="G78" i="1"/>
  <c r="E78" i="1"/>
  <c r="D78" i="1"/>
  <c r="C78" i="1"/>
  <c r="B78" i="1"/>
  <c r="A78" i="1"/>
  <c r="BA77" i="1"/>
  <c r="AZ77" i="1"/>
  <c r="AX77" i="1"/>
  <c r="AW77" i="1"/>
  <c r="AU77" i="1"/>
  <c r="AT77" i="1"/>
  <c r="AR77" i="1"/>
  <c r="AQ77" i="1"/>
  <c r="AO77" i="1"/>
  <c r="AN77" i="1"/>
  <c r="AL77" i="1"/>
  <c r="AK77" i="1"/>
  <c r="AI77" i="1"/>
  <c r="AH77" i="1"/>
  <c r="AF77" i="1"/>
  <c r="AE77" i="1"/>
  <c r="AD77" i="1"/>
  <c r="AC77" i="1"/>
  <c r="AB77" i="1"/>
  <c r="AA77" i="1"/>
  <c r="Z77" i="1"/>
  <c r="Y77" i="1"/>
  <c r="W77" i="1"/>
  <c r="V77" i="1"/>
  <c r="U77" i="1"/>
  <c r="T77" i="1"/>
  <c r="S77" i="1"/>
  <c r="Q77" i="1"/>
  <c r="P77" i="1"/>
  <c r="N77" i="1"/>
  <c r="M77" i="1"/>
  <c r="L77" i="1"/>
  <c r="K77" i="1"/>
  <c r="J77" i="1"/>
  <c r="H77" i="1"/>
  <c r="G77" i="1"/>
  <c r="E77" i="1"/>
  <c r="D77" i="1"/>
  <c r="C77" i="1"/>
  <c r="B77" i="1"/>
  <c r="A77" i="1"/>
  <c r="BA76" i="1"/>
  <c r="AZ76" i="1"/>
  <c r="AX76" i="1"/>
  <c r="AW76" i="1"/>
  <c r="AU76" i="1"/>
  <c r="AT76" i="1"/>
  <c r="AR76" i="1"/>
  <c r="AQ76" i="1"/>
  <c r="AO76" i="1"/>
  <c r="AN76" i="1"/>
  <c r="AL76" i="1"/>
  <c r="AK76" i="1"/>
  <c r="AI76" i="1"/>
  <c r="AH76" i="1"/>
  <c r="AF76" i="1"/>
  <c r="AE76" i="1"/>
  <c r="AD76" i="1"/>
  <c r="AC76" i="1"/>
  <c r="AB76" i="1"/>
  <c r="AA76" i="1"/>
  <c r="Z76" i="1"/>
  <c r="Y76" i="1"/>
  <c r="W76" i="1"/>
  <c r="V76" i="1"/>
  <c r="U76" i="1"/>
  <c r="T76" i="1"/>
  <c r="S76" i="1"/>
  <c r="Q76" i="1"/>
  <c r="P76" i="1"/>
  <c r="N76" i="1"/>
  <c r="M76" i="1"/>
  <c r="L76" i="1"/>
  <c r="K76" i="1"/>
  <c r="J76" i="1"/>
  <c r="H76" i="1"/>
  <c r="G76" i="1"/>
  <c r="E76" i="1"/>
  <c r="D76" i="1"/>
  <c r="C76" i="1"/>
  <c r="B76" i="1"/>
  <c r="A76" i="1"/>
  <c r="BA75" i="1"/>
  <c r="AZ75" i="1"/>
  <c r="AX75" i="1"/>
  <c r="AW75" i="1"/>
  <c r="AU75" i="1"/>
  <c r="AT75" i="1"/>
  <c r="AR75" i="1"/>
  <c r="AQ75" i="1"/>
  <c r="AO75" i="1"/>
  <c r="AN75" i="1"/>
  <c r="AL75" i="1"/>
  <c r="AK75" i="1"/>
  <c r="AI75" i="1"/>
  <c r="AH75" i="1"/>
  <c r="AF75" i="1"/>
  <c r="AE75" i="1"/>
  <c r="AD75" i="1"/>
  <c r="AC75" i="1"/>
  <c r="AB75" i="1"/>
  <c r="AA75" i="1"/>
  <c r="Z75" i="1"/>
  <c r="Y75" i="1"/>
  <c r="W75" i="1"/>
  <c r="V75" i="1"/>
  <c r="U75" i="1"/>
  <c r="T75" i="1"/>
  <c r="S75" i="1"/>
  <c r="Q75" i="1"/>
  <c r="P75" i="1"/>
  <c r="N75" i="1"/>
  <c r="M75" i="1"/>
  <c r="L75" i="1"/>
  <c r="K75" i="1"/>
  <c r="J75" i="1"/>
  <c r="H75" i="1"/>
  <c r="G75" i="1"/>
  <c r="E75" i="1"/>
  <c r="D75" i="1"/>
  <c r="C75" i="1"/>
  <c r="B75" i="1"/>
  <c r="A75" i="1"/>
  <c r="BA74" i="1"/>
  <c r="AZ74" i="1"/>
  <c r="AX74" i="1"/>
  <c r="AW74" i="1"/>
  <c r="AU74" i="1"/>
  <c r="AT74" i="1"/>
  <c r="AR74" i="1"/>
  <c r="AQ74" i="1"/>
  <c r="AO74" i="1"/>
  <c r="AN74" i="1"/>
  <c r="AL74" i="1"/>
  <c r="AK74" i="1"/>
  <c r="AI74" i="1"/>
  <c r="AH74" i="1"/>
  <c r="AF74" i="1"/>
  <c r="AE74" i="1"/>
  <c r="AD74" i="1"/>
  <c r="AC74" i="1"/>
  <c r="AB74" i="1"/>
  <c r="AA74" i="1"/>
  <c r="Z74" i="1"/>
  <c r="Y74" i="1"/>
  <c r="W74" i="1"/>
  <c r="V74" i="1"/>
  <c r="U74" i="1"/>
  <c r="T74" i="1"/>
  <c r="S74" i="1"/>
  <c r="Q74" i="1"/>
  <c r="P74" i="1"/>
  <c r="N74" i="1"/>
  <c r="M74" i="1"/>
  <c r="L74" i="1"/>
  <c r="K74" i="1"/>
  <c r="J74" i="1"/>
  <c r="H74" i="1"/>
  <c r="G74" i="1"/>
  <c r="E74" i="1"/>
  <c r="D74" i="1"/>
  <c r="C74" i="1"/>
  <c r="B74" i="1"/>
  <c r="A74" i="1"/>
  <c r="BA73" i="1"/>
  <c r="AZ73" i="1"/>
  <c r="AX73" i="1"/>
  <c r="AW73" i="1"/>
  <c r="AU73" i="1"/>
  <c r="AT73" i="1"/>
  <c r="AR73" i="1"/>
  <c r="AQ73" i="1"/>
  <c r="AO73" i="1"/>
  <c r="AN73" i="1"/>
  <c r="AL73" i="1"/>
  <c r="AK73" i="1"/>
  <c r="AI73" i="1"/>
  <c r="AH73" i="1"/>
  <c r="AF73" i="1"/>
  <c r="AE73" i="1"/>
  <c r="AD73" i="1"/>
  <c r="AC73" i="1"/>
  <c r="AB73" i="1"/>
  <c r="AA73" i="1"/>
  <c r="Z73" i="1"/>
  <c r="Y73" i="1"/>
  <c r="W73" i="1"/>
  <c r="V73" i="1"/>
  <c r="U73" i="1"/>
  <c r="T73" i="1"/>
  <c r="S73" i="1"/>
  <c r="Q73" i="1"/>
  <c r="P73" i="1"/>
  <c r="N73" i="1"/>
  <c r="M73" i="1"/>
  <c r="L73" i="1"/>
  <c r="K73" i="1"/>
  <c r="J73" i="1"/>
  <c r="H73" i="1"/>
  <c r="G73" i="1"/>
  <c r="E73" i="1"/>
  <c r="D73" i="1"/>
  <c r="C73" i="1"/>
  <c r="B73" i="1"/>
  <c r="A73" i="1"/>
  <c r="BA72" i="1"/>
  <c r="AZ72" i="1"/>
  <c r="AX72" i="1"/>
  <c r="AW72" i="1"/>
  <c r="AU72" i="1"/>
  <c r="AT72" i="1"/>
  <c r="AR72" i="1"/>
  <c r="AQ72" i="1"/>
  <c r="AO72" i="1"/>
  <c r="AN72" i="1"/>
  <c r="AL72" i="1"/>
  <c r="AK72" i="1"/>
  <c r="AI72" i="1"/>
  <c r="AH72" i="1"/>
  <c r="AF72" i="1"/>
  <c r="AE72" i="1"/>
  <c r="AD72" i="1"/>
  <c r="AC72" i="1"/>
  <c r="AB72" i="1"/>
  <c r="AA72" i="1"/>
  <c r="Z72" i="1"/>
  <c r="Y72" i="1"/>
  <c r="W72" i="1"/>
  <c r="V72" i="1"/>
  <c r="U72" i="1"/>
  <c r="T72" i="1"/>
  <c r="S72" i="1"/>
  <c r="Q72" i="1"/>
  <c r="P72" i="1"/>
  <c r="N72" i="1"/>
  <c r="M72" i="1"/>
  <c r="L72" i="1"/>
  <c r="K72" i="1"/>
  <c r="J72" i="1"/>
  <c r="H72" i="1"/>
  <c r="G72" i="1"/>
  <c r="E72" i="1"/>
  <c r="D72" i="1"/>
  <c r="C72" i="1"/>
  <c r="B72" i="1"/>
  <c r="A72" i="1"/>
  <c r="BA71" i="1"/>
  <c r="AZ71" i="1"/>
  <c r="AX71" i="1"/>
  <c r="AW71" i="1"/>
  <c r="AU71" i="1"/>
  <c r="AT71" i="1"/>
  <c r="AR71" i="1"/>
  <c r="AQ71" i="1"/>
  <c r="AO71" i="1"/>
  <c r="AN71" i="1"/>
  <c r="AL71" i="1"/>
  <c r="AK71" i="1"/>
  <c r="AI71" i="1"/>
  <c r="AH71" i="1"/>
  <c r="AF71" i="1"/>
  <c r="AE71" i="1"/>
  <c r="AD71" i="1"/>
  <c r="AC71" i="1"/>
  <c r="AB71" i="1"/>
  <c r="AA71" i="1"/>
  <c r="Z71" i="1"/>
  <c r="Y71" i="1"/>
  <c r="W71" i="1"/>
  <c r="V71" i="1"/>
  <c r="U71" i="1"/>
  <c r="T71" i="1"/>
  <c r="S71" i="1"/>
  <c r="Q71" i="1"/>
  <c r="P71" i="1"/>
  <c r="N71" i="1"/>
  <c r="M71" i="1"/>
  <c r="L71" i="1"/>
  <c r="K71" i="1"/>
  <c r="J71" i="1"/>
  <c r="H71" i="1"/>
  <c r="G71" i="1"/>
  <c r="E71" i="1"/>
  <c r="D71" i="1"/>
  <c r="C71" i="1"/>
  <c r="B71" i="1"/>
  <c r="A71" i="1"/>
  <c r="BA70" i="1"/>
  <c r="AZ70" i="1"/>
  <c r="AX70" i="1"/>
  <c r="AW70" i="1"/>
  <c r="AU70" i="1"/>
  <c r="AT70" i="1"/>
  <c r="AR70" i="1"/>
  <c r="AQ70" i="1"/>
  <c r="AO70" i="1"/>
  <c r="AN70" i="1"/>
  <c r="AL70" i="1"/>
  <c r="AK70" i="1"/>
  <c r="AI70" i="1"/>
  <c r="AH70" i="1"/>
  <c r="AF70" i="1"/>
  <c r="AE70" i="1"/>
  <c r="AD70" i="1"/>
  <c r="AC70" i="1"/>
  <c r="AB70" i="1"/>
  <c r="AA70" i="1"/>
  <c r="Z70" i="1"/>
  <c r="Y70" i="1"/>
  <c r="W70" i="1"/>
  <c r="V70" i="1"/>
  <c r="U70" i="1"/>
  <c r="T70" i="1"/>
  <c r="S70" i="1"/>
  <c r="Q70" i="1"/>
  <c r="P70" i="1"/>
  <c r="N70" i="1"/>
  <c r="M70" i="1"/>
  <c r="L70" i="1"/>
  <c r="K70" i="1"/>
  <c r="J70" i="1"/>
  <c r="H70" i="1"/>
  <c r="G70" i="1"/>
  <c r="E70" i="1"/>
  <c r="D70" i="1"/>
  <c r="C70" i="1"/>
  <c r="B70" i="1"/>
  <c r="A70" i="1"/>
  <c r="BA69" i="1"/>
  <c r="AZ69" i="1"/>
  <c r="AX69" i="1"/>
  <c r="AW69" i="1"/>
  <c r="AU69" i="1"/>
  <c r="AT69" i="1"/>
  <c r="AR69" i="1"/>
  <c r="AQ69" i="1"/>
  <c r="AO69" i="1"/>
  <c r="AN69" i="1"/>
  <c r="AL69" i="1"/>
  <c r="AK69" i="1"/>
  <c r="AI69" i="1"/>
  <c r="AH69" i="1"/>
  <c r="AF69" i="1"/>
  <c r="AE69" i="1"/>
  <c r="AD69" i="1"/>
  <c r="AC69" i="1"/>
  <c r="AB69" i="1"/>
  <c r="AA69" i="1"/>
  <c r="Z69" i="1"/>
  <c r="Y69" i="1"/>
  <c r="W69" i="1"/>
  <c r="V69" i="1"/>
  <c r="U69" i="1"/>
  <c r="T69" i="1"/>
  <c r="S69" i="1"/>
  <c r="Q69" i="1"/>
  <c r="P69" i="1"/>
  <c r="N69" i="1"/>
  <c r="M69" i="1"/>
  <c r="L69" i="1"/>
  <c r="K69" i="1"/>
  <c r="J69" i="1"/>
  <c r="H69" i="1"/>
  <c r="G69" i="1"/>
  <c r="E69" i="1"/>
  <c r="D69" i="1"/>
  <c r="C69" i="1"/>
  <c r="B69" i="1"/>
  <c r="A69" i="1"/>
  <c r="BA68" i="1"/>
  <c r="AZ68" i="1"/>
  <c r="AX68" i="1"/>
  <c r="AW68" i="1"/>
  <c r="AU68" i="1"/>
  <c r="AT68" i="1"/>
  <c r="AR68" i="1"/>
  <c r="AQ68" i="1"/>
  <c r="AO68" i="1"/>
  <c r="AN68" i="1"/>
  <c r="AL68" i="1"/>
  <c r="AK68" i="1"/>
  <c r="AI68" i="1"/>
  <c r="AH68" i="1"/>
  <c r="AF68" i="1"/>
  <c r="AE68" i="1"/>
  <c r="AD68" i="1"/>
  <c r="AC68" i="1"/>
  <c r="AB68" i="1"/>
  <c r="AA68" i="1"/>
  <c r="Z68" i="1"/>
  <c r="Y68" i="1"/>
  <c r="W68" i="1"/>
  <c r="V68" i="1"/>
  <c r="U68" i="1"/>
  <c r="T68" i="1"/>
  <c r="S68" i="1"/>
  <c r="Q68" i="1"/>
  <c r="P68" i="1"/>
  <c r="N68" i="1"/>
  <c r="M68" i="1"/>
  <c r="L68" i="1"/>
  <c r="K68" i="1"/>
  <c r="J68" i="1"/>
  <c r="H68" i="1"/>
  <c r="G68" i="1"/>
  <c r="E68" i="1"/>
  <c r="D68" i="1"/>
  <c r="C68" i="1"/>
  <c r="B68" i="1"/>
  <c r="A68" i="1"/>
  <c r="BA67" i="1"/>
  <c r="AZ67" i="1"/>
  <c r="AX67" i="1"/>
  <c r="AW67" i="1"/>
  <c r="AU67" i="1"/>
  <c r="AT67" i="1"/>
  <c r="AR67" i="1"/>
  <c r="AQ67" i="1"/>
  <c r="AO67" i="1"/>
  <c r="AN67" i="1"/>
  <c r="AL67" i="1"/>
  <c r="AK67" i="1"/>
  <c r="AI67" i="1"/>
  <c r="AH67" i="1"/>
  <c r="AF67" i="1"/>
  <c r="AE67" i="1"/>
  <c r="AD67" i="1"/>
  <c r="AC67" i="1"/>
  <c r="AB67" i="1"/>
  <c r="AA67" i="1"/>
  <c r="Z67" i="1"/>
  <c r="Y67" i="1"/>
  <c r="W67" i="1"/>
  <c r="V67" i="1"/>
  <c r="U67" i="1"/>
  <c r="T67" i="1"/>
  <c r="S67" i="1"/>
  <c r="Q67" i="1"/>
  <c r="P67" i="1"/>
  <c r="N67" i="1"/>
  <c r="M67" i="1"/>
  <c r="L67" i="1"/>
  <c r="K67" i="1"/>
  <c r="J67" i="1"/>
  <c r="H67" i="1"/>
  <c r="G67" i="1"/>
  <c r="E67" i="1"/>
  <c r="D67" i="1"/>
  <c r="C67" i="1"/>
  <c r="B67" i="1"/>
  <c r="A67" i="1"/>
  <c r="BA66" i="1"/>
  <c r="AZ66" i="1"/>
  <c r="AX66" i="1"/>
  <c r="AW66" i="1"/>
  <c r="AU66" i="1"/>
  <c r="AT66" i="1"/>
  <c r="AR66" i="1"/>
  <c r="AQ66" i="1"/>
  <c r="AO66" i="1"/>
  <c r="AN66" i="1"/>
  <c r="AL66" i="1"/>
  <c r="AK66" i="1"/>
  <c r="AI66" i="1"/>
  <c r="AH66" i="1"/>
  <c r="AF66" i="1"/>
  <c r="AE66" i="1"/>
  <c r="AD66" i="1"/>
  <c r="AC66" i="1"/>
  <c r="AB66" i="1"/>
  <c r="AA66" i="1"/>
  <c r="Z66" i="1"/>
  <c r="Y66" i="1"/>
  <c r="W66" i="1"/>
  <c r="V66" i="1"/>
  <c r="U66" i="1"/>
  <c r="T66" i="1"/>
  <c r="S66" i="1"/>
  <c r="Q66" i="1"/>
  <c r="P66" i="1"/>
  <c r="N66" i="1"/>
  <c r="M66" i="1"/>
  <c r="L66" i="1"/>
  <c r="K66" i="1"/>
  <c r="J66" i="1"/>
  <c r="H66" i="1"/>
  <c r="G66" i="1"/>
  <c r="E66" i="1"/>
  <c r="D66" i="1"/>
  <c r="C66" i="1"/>
  <c r="B66" i="1"/>
  <c r="A66" i="1"/>
  <c r="BA65" i="1"/>
  <c r="AZ65" i="1"/>
  <c r="AX65" i="1"/>
  <c r="AW65" i="1"/>
  <c r="AU65" i="1"/>
  <c r="AT65" i="1"/>
  <c r="AR65" i="1"/>
  <c r="AQ65" i="1"/>
  <c r="AO65" i="1"/>
  <c r="AN65" i="1"/>
  <c r="AL65" i="1"/>
  <c r="AK65" i="1"/>
  <c r="AI65" i="1"/>
  <c r="AH65" i="1"/>
  <c r="AF65" i="1"/>
  <c r="AE65" i="1"/>
  <c r="AD65" i="1"/>
  <c r="AC65" i="1"/>
  <c r="AB65" i="1"/>
  <c r="AA65" i="1"/>
  <c r="Z65" i="1"/>
  <c r="Y65" i="1"/>
  <c r="W65" i="1"/>
  <c r="V65" i="1"/>
  <c r="U65" i="1"/>
  <c r="T65" i="1"/>
  <c r="S65" i="1"/>
  <c r="Q65" i="1"/>
  <c r="P65" i="1"/>
  <c r="N65" i="1"/>
  <c r="M65" i="1"/>
  <c r="L65" i="1"/>
  <c r="K65" i="1"/>
  <c r="J65" i="1"/>
  <c r="H65" i="1"/>
  <c r="G65" i="1"/>
  <c r="E65" i="1"/>
  <c r="D65" i="1"/>
  <c r="C65" i="1"/>
  <c r="B65" i="1"/>
  <c r="A65" i="1"/>
  <c r="BA64" i="1"/>
  <c r="AZ64" i="1"/>
  <c r="AX64" i="1"/>
  <c r="AW64" i="1"/>
  <c r="AU64" i="1"/>
  <c r="AT64" i="1"/>
  <c r="AR64" i="1"/>
  <c r="AQ64" i="1"/>
  <c r="AO64" i="1"/>
  <c r="AN64" i="1"/>
  <c r="AL64" i="1"/>
  <c r="AK64" i="1"/>
  <c r="AI64" i="1"/>
  <c r="AH64" i="1"/>
  <c r="AF64" i="1"/>
  <c r="AE64" i="1"/>
  <c r="AD64" i="1"/>
  <c r="AC64" i="1"/>
  <c r="AB64" i="1"/>
  <c r="AA64" i="1"/>
  <c r="Z64" i="1"/>
  <c r="Y64" i="1"/>
  <c r="W64" i="1"/>
  <c r="V64" i="1"/>
  <c r="U64" i="1"/>
  <c r="T64" i="1"/>
  <c r="S64" i="1"/>
  <c r="Q64" i="1"/>
  <c r="P64" i="1"/>
  <c r="N64" i="1"/>
  <c r="M64" i="1"/>
  <c r="L64" i="1"/>
  <c r="K64" i="1"/>
  <c r="J64" i="1"/>
  <c r="H64" i="1"/>
  <c r="G64" i="1"/>
  <c r="E64" i="1"/>
  <c r="D64" i="1"/>
  <c r="C64" i="1"/>
  <c r="B64" i="1"/>
  <c r="A64" i="1"/>
  <c r="BA63" i="1"/>
  <c r="AZ63" i="1"/>
  <c r="AX63" i="1"/>
  <c r="AW63" i="1"/>
  <c r="AU63" i="1"/>
  <c r="AT63" i="1"/>
  <c r="AR63" i="1"/>
  <c r="AQ63" i="1"/>
  <c r="AO63" i="1"/>
  <c r="AN63" i="1"/>
  <c r="AL63" i="1"/>
  <c r="AK63" i="1"/>
  <c r="AI63" i="1"/>
  <c r="AH63" i="1"/>
  <c r="AF63" i="1"/>
  <c r="AE63" i="1"/>
  <c r="AD63" i="1"/>
  <c r="AC63" i="1"/>
  <c r="AB63" i="1"/>
  <c r="AA63" i="1"/>
  <c r="Z63" i="1"/>
  <c r="Y63" i="1"/>
  <c r="W63" i="1"/>
  <c r="V63" i="1"/>
  <c r="U63" i="1"/>
  <c r="T63" i="1"/>
  <c r="S63" i="1"/>
  <c r="Q63" i="1"/>
  <c r="P63" i="1"/>
  <c r="N63" i="1"/>
  <c r="M63" i="1"/>
  <c r="L63" i="1"/>
  <c r="K63" i="1"/>
  <c r="J63" i="1"/>
  <c r="H63" i="1"/>
  <c r="G63" i="1"/>
  <c r="E63" i="1"/>
  <c r="D63" i="1"/>
  <c r="C63" i="1"/>
  <c r="B63" i="1"/>
  <c r="A63" i="1"/>
  <c r="BA62" i="1"/>
  <c r="AZ62" i="1"/>
  <c r="AX62" i="1"/>
  <c r="AW62" i="1"/>
  <c r="AU62" i="1"/>
  <c r="AT62" i="1"/>
  <c r="AR62" i="1"/>
  <c r="AQ62" i="1"/>
  <c r="AO62" i="1"/>
  <c r="AN62" i="1"/>
  <c r="AL62" i="1"/>
  <c r="AK62" i="1"/>
  <c r="AI62" i="1"/>
  <c r="AH62" i="1"/>
  <c r="AF62" i="1"/>
  <c r="AE62" i="1"/>
  <c r="AD62" i="1"/>
  <c r="AC62" i="1"/>
  <c r="AB62" i="1"/>
  <c r="AA62" i="1"/>
  <c r="Z62" i="1"/>
  <c r="Y62" i="1"/>
  <c r="W62" i="1"/>
  <c r="V62" i="1"/>
  <c r="U62" i="1"/>
  <c r="T62" i="1"/>
  <c r="S62" i="1"/>
  <c r="Q62" i="1"/>
  <c r="P62" i="1"/>
  <c r="N62" i="1"/>
  <c r="M62" i="1"/>
  <c r="L62" i="1"/>
  <c r="K62" i="1"/>
  <c r="J62" i="1"/>
  <c r="H62" i="1"/>
  <c r="G62" i="1"/>
  <c r="E62" i="1"/>
  <c r="D62" i="1"/>
  <c r="C62" i="1"/>
  <c r="B62" i="1"/>
  <c r="A62" i="1"/>
  <c r="BA61" i="1"/>
  <c r="AZ61" i="1"/>
  <c r="AX61" i="1"/>
  <c r="AW61" i="1"/>
  <c r="AU61" i="1"/>
  <c r="AT61" i="1"/>
  <c r="AR61" i="1"/>
  <c r="AQ61" i="1"/>
  <c r="AO61" i="1"/>
  <c r="AN61" i="1"/>
  <c r="AL61" i="1"/>
  <c r="AK61" i="1"/>
  <c r="AI61" i="1"/>
  <c r="AH61" i="1"/>
  <c r="AF61" i="1"/>
  <c r="AE61" i="1"/>
  <c r="AD61" i="1"/>
  <c r="AC61" i="1"/>
  <c r="AB61" i="1"/>
  <c r="AA61" i="1"/>
  <c r="Z61" i="1"/>
  <c r="Y61" i="1"/>
  <c r="W61" i="1"/>
  <c r="V61" i="1"/>
  <c r="U61" i="1"/>
  <c r="T61" i="1"/>
  <c r="S61" i="1"/>
  <c r="Q61" i="1"/>
  <c r="P61" i="1"/>
  <c r="N61" i="1"/>
  <c r="M61" i="1"/>
  <c r="L61" i="1"/>
  <c r="K61" i="1"/>
  <c r="J61" i="1"/>
  <c r="H61" i="1"/>
  <c r="G61" i="1"/>
  <c r="E61" i="1"/>
  <c r="D61" i="1"/>
  <c r="C61" i="1"/>
  <c r="B61" i="1"/>
  <c r="A61" i="1"/>
  <c r="BA60" i="1"/>
  <c r="AZ60" i="1"/>
  <c r="AX60" i="1"/>
  <c r="AW60" i="1"/>
  <c r="AU60" i="1"/>
  <c r="AT60" i="1"/>
  <c r="AR60" i="1"/>
  <c r="AQ60" i="1"/>
  <c r="AO60" i="1"/>
  <c r="AN60" i="1"/>
  <c r="AL60" i="1"/>
  <c r="AK60" i="1"/>
  <c r="AI60" i="1"/>
  <c r="AH60" i="1"/>
  <c r="AF60" i="1"/>
  <c r="AE60" i="1"/>
  <c r="AD60" i="1"/>
  <c r="AC60" i="1"/>
  <c r="AB60" i="1"/>
  <c r="AA60" i="1"/>
  <c r="Z60" i="1"/>
  <c r="Y60" i="1"/>
  <c r="W60" i="1"/>
  <c r="V60" i="1"/>
  <c r="U60" i="1"/>
  <c r="T60" i="1"/>
  <c r="S60" i="1"/>
  <c r="Q60" i="1"/>
  <c r="P60" i="1"/>
  <c r="N60" i="1"/>
  <c r="M60" i="1"/>
  <c r="L60" i="1"/>
  <c r="K60" i="1"/>
  <c r="J60" i="1"/>
  <c r="H60" i="1"/>
  <c r="G60" i="1"/>
  <c r="E60" i="1"/>
  <c r="D60" i="1"/>
  <c r="C60" i="1"/>
  <c r="B60" i="1"/>
  <c r="A60" i="1"/>
  <c r="BA59" i="1"/>
  <c r="AZ59" i="1"/>
  <c r="AX59" i="1"/>
  <c r="AW59" i="1"/>
  <c r="AU59" i="1"/>
  <c r="AT59" i="1"/>
  <c r="AR59" i="1"/>
  <c r="AQ59" i="1"/>
  <c r="AO59" i="1"/>
  <c r="AN59" i="1"/>
  <c r="AL59" i="1"/>
  <c r="AK59" i="1"/>
  <c r="AI59" i="1"/>
  <c r="AH59" i="1"/>
  <c r="AF59" i="1"/>
  <c r="AE59" i="1"/>
  <c r="AD59" i="1"/>
  <c r="AC59" i="1"/>
  <c r="AB59" i="1"/>
  <c r="AA59" i="1"/>
  <c r="Z59" i="1"/>
  <c r="Y59" i="1"/>
  <c r="W59" i="1"/>
  <c r="V59" i="1"/>
  <c r="U59" i="1"/>
  <c r="T59" i="1"/>
  <c r="S59" i="1"/>
  <c r="Q59" i="1"/>
  <c r="P59" i="1"/>
  <c r="N59" i="1"/>
  <c r="M59" i="1"/>
  <c r="L59" i="1"/>
  <c r="K59" i="1"/>
  <c r="J59" i="1"/>
  <c r="H59" i="1"/>
  <c r="G59" i="1"/>
  <c r="E59" i="1"/>
  <c r="D59" i="1"/>
  <c r="C59" i="1"/>
  <c r="B59" i="1"/>
  <c r="A59" i="1"/>
  <c r="BA58" i="1"/>
  <c r="AZ58" i="1"/>
  <c r="AX58" i="1"/>
  <c r="AW58" i="1"/>
  <c r="AU58" i="1"/>
  <c r="AT58" i="1"/>
  <c r="AR58" i="1"/>
  <c r="AQ58" i="1"/>
  <c r="AO58" i="1"/>
  <c r="AN58" i="1"/>
  <c r="AL58" i="1"/>
  <c r="AK58" i="1"/>
  <c r="AI58" i="1"/>
  <c r="AH58" i="1"/>
  <c r="AF58" i="1"/>
  <c r="AE58" i="1"/>
  <c r="AD58" i="1"/>
  <c r="AC58" i="1"/>
  <c r="AB58" i="1"/>
  <c r="AA58" i="1"/>
  <c r="Z58" i="1"/>
  <c r="Y58" i="1"/>
  <c r="W58" i="1"/>
  <c r="V58" i="1"/>
  <c r="U58" i="1"/>
  <c r="T58" i="1"/>
  <c r="S58" i="1"/>
  <c r="Q58" i="1"/>
  <c r="P58" i="1"/>
  <c r="N58" i="1"/>
  <c r="M58" i="1"/>
  <c r="L58" i="1"/>
  <c r="K58" i="1"/>
  <c r="J58" i="1"/>
  <c r="H58" i="1"/>
  <c r="G58" i="1"/>
  <c r="E58" i="1"/>
  <c r="D58" i="1"/>
  <c r="C58" i="1"/>
  <c r="B58" i="1"/>
  <c r="A58" i="1"/>
  <c r="BA57" i="1"/>
  <c r="AZ57" i="1"/>
  <c r="AX57" i="1"/>
  <c r="AW57" i="1"/>
  <c r="AU57" i="1"/>
  <c r="AT57" i="1"/>
  <c r="AR57" i="1"/>
  <c r="AQ57" i="1"/>
  <c r="AO57" i="1"/>
  <c r="AN57" i="1"/>
  <c r="AL57" i="1"/>
  <c r="AK57" i="1"/>
  <c r="AI57" i="1"/>
  <c r="AH57" i="1"/>
  <c r="AF57" i="1"/>
  <c r="AE57" i="1"/>
  <c r="AD57" i="1"/>
  <c r="AC57" i="1"/>
  <c r="AB57" i="1"/>
  <c r="AA57" i="1"/>
  <c r="Z57" i="1"/>
  <c r="Y57" i="1"/>
  <c r="W57" i="1"/>
  <c r="V57" i="1"/>
  <c r="U57" i="1"/>
  <c r="T57" i="1"/>
  <c r="S57" i="1"/>
  <c r="Q57" i="1"/>
  <c r="P57" i="1"/>
  <c r="N57" i="1"/>
  <c r="M57" i="1"/>
  <c r="L57" i="1"/>
  <c r="K57" i="1"/>
  <c r="J57" i="1"/>
  <c r="H57" i="1"/>
  <c r="G57" i="1"/>
  <c r="E57" i="1"/>
  <c r="D57" i="1"/>
  <c r="C57" i="1"/>
  <c r="B57" i="1"/>
  <c r="A57" i="1"/>
  <c r="BA56" i="1"/>
  <c r="AZ56" i="1"/>
  <c r="AX56" i="1"/>
  <c r="AW56" i="1"/>
  <c r="AU56" i="1"/>
  <c r="AT56" i="1"/>
  <c r="AR56" i="1"/>
  <c r="AQ56" i="1"/>
  <c r="AO56" i="1"/>
  <c r="AN56" i="1"/>
  <c r="AL56" i="1"/>
  <c r="AK56" i="1"/>
  <c r="AI56" i="1"/>
  <c r="AH56" i="1"/>
  <c r="AF56" i="1"/>
  <c r="AE56" i="1"/>
  <c r="AD56" i="1"/>
  <c r="AC56" i="1"/>
  <c r="AB56" i="1"/>
  <c r="AA56" i="1"/>
  <c r="Z56" i="1"/>
  <c r="Y56" i="1"/>
  <c r="W56" i="1"/>
  <c r="V56" i="1"/>
  <c r="U56" i="1"/>
  <c r="T56" i="1"/>
  <c r="S56" i="1"/>
  <c r="Q56" i="1"/>
  <c r="P56" i="1"/>
  <c r="N56" i="1"/>
  <c r="M56" i="1"/>
  <c r="L56" i="1"/>
  <c r="K56" i="1"/>
  <c r="J56" i="1"/>
  <c r="H56" i="1"/>
  <c r="G56" i="1"/>
  <c r="E56" i="1"/>
  <c r="D56" i="1"/>
  <c r="C56" i="1"/>
  <c r="B56" i="1"/>
  <c r="A56" i="1"/>
  <c r="BA55" i="1"/>
  <c r="AZ55" i="1"/>
  <c r="AX55" i="1"/>
  <c r="AW55" i="1"/>
  <c r="AU55" i="1"/>
  <c r="AT55" i="1"/>
  <c r="AR55" i="1"/>
  <c r="AQ55" i="1"/>
  <c r="AO55" i="1"/>
  <c r="AN55" i="1"/>
  <c r="AL55" i="1"/>
  <c r="AK55" i="1"/>
  <c r="AI55" i="1"/>
  <c r="AH55" i="1"/>
  <c r="AF55" i="1"/>
  <c r="AE55" i="1"/>
  <c r="AD55" i="1"/>
  <c r="AC55" i="1"/>
  <c r="AB55" i="1"/>
  <c r="AA55" i="1"/>
  <c r="Z55" i="1"/>
  <c r="Y55" i="1"/>
  <c r="W55" i="1"/>
  <c r="V55" i="1"/>
  <c r="U55" i="1"/>
  <c r="T55" i="1"/>
  <c r="S55" i="1"/>
  <c r="Q55" i="1"/>
  <c r="P55" i="1"/>
  <c r="N55" i="1"/>
  <c r="M55" i="1"/>
  <c r="L55" i="1"/>
  <c r="K55" i="1"/>
  <c r="J55" i="1"/>
  <c r="H55" i="1"/>
  <c r="G55" i="1"/>
  <c r="E55" i="1"/>
  <c r="D55" i="1"/>
  <c r="C55" i="1"/>
  <c r="B55" i="1"/>
  <c r="A55" i="1"/>
  <c r="BA54" i="1"/>
  <c r="AZ54" i="1"/>
  <c r="AX54" i="1"/>
  <c r="AW54" i="1"/>
  <c r="AU54" i="1"/>
  <c r="AT54" i="1"/>
  <c r="AR54" i="1"/>
  <c r="AQ54" i="1"/>
  <c r="AO54" i="1"/>
  <c r="AN54" i="1"/>
  <c r="AL54" i="1"/>
  <c r="AK54" i="1"/>
  <c r="AI54" i="1"/>
  <c r="AH54" i="1"/>
  <c r="AF54" i="1"/>
  <c r="AE54" i="1"/>
  <c r="AD54" i="1"/>
  <c r="AC54" i="1"/>
  <c r="AB54" i="1"/>
  <c r="AA54" i="1"/>
  <c r="Z54" i="1"/>
  <c r="Y54" i="1"/>
  <c r="W54" i="1"/>
  <c r="V54" i="1"/>
  <c r="U54" i="1"/>
  <c r="T54" i="1"/>
  <c r="S54" i="1"/>
  <c r="Q54" i="1"/>
  <c r="P54" i="1"/>
  <c r="N54" i="1"/>
  <c r="M54" i="1"/>
  <c r="L54" i="1"/>
  <c r="K54" i="1"/>
  <c r="J54" i="1"/>
  <c r="H54" i="1"/>
  <c r="G54" i="1"/>
  <c r="E54" i="1"/>
  <c r="D54" i="1"/>
  <c r="C54" i="1"/>
  <c r="B54" i="1"/>
  <c r="A54" i="1"/>
  <c r="BA53" i="1"/>
  <c r="AZ53" i="1"/>
  <c r="AX53" i="1"/>
  <c r="AW53" i="1"/>
  <c r="AU53" i="1"/>
  <c r="AT53" i="1"/>
  <c r="AR53" i="1"/>
  <c r="AQ53" i="1"/>
  <c r="AO53" i="1"/>
  <c r="AN53" i="1"/>
  <c r="AL53" i="1"/>
  <c r="AK53" i="1"/>
  <c r="AI53" i="1"/>
  <c r="AH53" i="1"/>
  <c r="AF53" i="1"/>
  <c r="AE53" i="1"/>
  <c r="AD53" i="1"/>
  <c r="AC53" i="1"/>
  <c r="AB53" i="1"/>
  <c r="AA53" i="1"/>
  <c r="Z53" i="1"/>
  <c r="Y53" i="1"/>
  <c r="W53" i="1"/>
  <c r="V53" i="1"/>
  <c r="U53" i="1"/>
  <c r="T53" i="1"/>
  <c r="S53" i="1"/>
  <c r="Q53" i="1"/>
  <c r="P53" i="1"/>
  <c r="N53" i="1"/>
  <c r="M53" i="1"/>
  <c r="L53" i="1"/>
  <c r="K53" i="1"/>
  <c r="J53" i="1"/>
  <c r="H53" i="1"/>
  <c r="G53" i="1"/>
  <c r="E53" i="1"/>
  <c r="D53" i="1"/>
  <c r="C53" i="1"/>
  <c r="B53" i="1"/>
  <c r="A53" i="1"/>
  <c r="BA52" i="1"/>
  <c r="AZ52" i="1"/>
  <c r="AX52" i="1"/>
  <c r="AW52" i="1"/>
  <c r="AU52" i="1"/>
  <c r="AT52" i="1"/>
  <c r="AR52" i="1"/>
  <c r="AQ52" i="1"/>
  <c r="AO52" i="1"/>
  <c r="AN52" i="1"/>
  <c r="AL52" i="1"/>
  <c r="AK52" i="1"/>
  <c r="AI52" i="1"/>
  <c r="AH52" i="1"/>
  <c r="AF52" i="1"/>
  <c r="AE52" i="1"/>
  <c r="AD52" i="1"/>
  <c r="AC52" i="1"/>
  <c r="AB52" i="1"/>
  <c r="AA52" i="1"/>
  <c r="Z52" i="1"/>
  <c r="Y52" i="1"/>
  <c r="W52" i="1"/>
  <c r="V52" i="1"/>
  <c r="U52" i="1"/>
  <c r="T52" i="1"/>
  <c r="S52" i="1"/>
  <c r="Q52" i="1"/>
  <c r="P52" i="1"/>
  <c r="N52" i="1"/>
  <c r="M52" i="1"/>
  <c r="L52" i="1"/>
  <c r="K52" i="1"/>
  <c r="J52" i="1"/>
  <c r="H52" i="1"/>
  <c r="G52" i="1"/>
  <c r="E52" i="1"/>
  <c r="D52" i="1"/>
  <c r="C52" i="1"/>
  <c r="B52" i="1"/>
  <c r="A52" i="1"/>
  <c r="BA51" i="1"/>
  <c r="AZ51" i="1"/>
  <c r="AX51" i="1"/>
  <c r="AW51" i="1"/>
  <c r="AU51" i="1"/>
  <c r="AT51" i="1"/>
  <c r="AR51" i="1"/>
  <c r="AQ51" i="1"/>
  <c r="AO51" i="1"/>
  <c r="AN51" i="1"/>
  <c r="AL51" i="1"/>
  <c r="AK51" i="1"/>
  <c r="AI51" i="1"/>
  <c r="AH51" i="1"/>
  <c r="AF51" i="1"/>
  <c r="AE51" i="1"/>
  <c r="AD51" i="1"/>
  <c r="AC51" i="1"/>
  <c r="AB51" i="1"/>
  <c r="AA51" i="1"/>
  <c r="Z51" i="1"/>
  <c r="Y51" i="1"/>
  <c r="W51" i="1"/>
  <c r="V51" i="1"/>
  <c r="U51" i="1"/>
  <c r="T51" i="1"/>
  <c r="S51" i="1"/>
  <c r="Q51" i="1"/>
  <c r="P51" i="1"/>
  <c r="N51" i="1"/>
  <c r="M51" i="1"/>
  <c r="L51" i="1"/>
  <c r="K51" i="1"/>
  <c r="J51" i="1"/>
  <c r="H51" i="1"/>
  <c r="G51" i="1"/>
  <c r="E51" i="1"/>
  <c r="D51" i="1"/>
  <c r="C51" i="1"/>
  <c r="B51" i="1"/>
  <c r="A51" i="1"/>
  <c r="BA50" i="1"/>
  <c r="AZ50" i="1"/>
  <c r="AX50" i="1"/>
  <c r="AW50" i="1"/>
  <c r="AU50" i="1"/>
  <c r="AT50" i="1"/>
  <c r="AR50" i="1"/>
  <c r="AQ50" i="1"/>
  <c r="AO50" i="1"/>
  <c r="AN50" i="1"/>
  <c r="AL50" i="1"/>
  <c r="AK50" i="1"/>
  <c r="AI50" i="1"/>
  <c r="AH50" i="1"/>
  <c r="AF50" i="1"/>
  <c r="AE50" i="1"/>
  <c r="AD50" i="1"/>
  <c r="AC50" i="1"/>
  <c r="AB50" i="1"/>
  <c r="AA50" i="1"/>
  <c r="Z50" i="1"/>
  <c r="Y50" i="1"/>
  <c r="W50" i="1"/>
  <c r="V50" i="1"/>
  <c r="U50" i="1"/>
  <c r="T50" i="1"/>
  <c r="S50" i="1"/>
  <c r="Q50" i="1"/>
  <c r="P50" i="1"/>
  <c r="N50" i="1"/>
  <c r="M50" i="1"/>
  <c r="L50" i="1"/>
  <c r="K50" i="1"/>
  <c r="J50" i="1"/>
  <c r="H50" i="1"/>
  <c r="G50" i="1"/>
  <c r="E50" i="1"/>
  <c r="D50" i="1"/>
  <c r="C50" i="1"/>
  <c r="B50" i="1"/>
  <c r="A50" i="1"/>
  <c r="BA49" i="1"/>
  <c r="AZ49" i="1"/>
  <c r="AX49" i="1"/>
  <c r="AW49" i="1"/>
  <c r="AU49" i="1"/>
  <c r="AT49" i="1"/>
  <c r="AR49" i="1"/>
  <c r="AQ49" i="1"/>
  <c r="AO49" i="1"/>
  <c r="AN49" i="1"/>
  <c r="AL49" i="1"/>
  <c r="AK49" i="1"/>
  <c r="AI49" i="1"/>
  <c r="AH49" i="1"/>
  <c r="AF49" i="1"/>
  <c r="AE49" i="1"/>
  <c r="AD49" i="1"/>
  <c r="AC49" i="1"/>
  <c r="AB49" i="1"/>
  <c r="AA49" i="1"/>
  <c r="Z49" i="1"/>
  <c r="Y49" i="1"/>
  <c r="W49" i="1"/>
  <c r="V49" i="1"/>
  <c r="U49" i="1"/>
  <c r="T49" i="1"/>
  <c r="S49" i="1"/>
  <c r="Q49" i="1"/>
  <c r="P49" i="1"/>
  <c r="N49" i="1"/>
  <c r="M49" i="1"/>
  <c r="L49" i="1"/>
  <c r="K49" i="1"/>
  <c r="J49" i="1"/>
  <c r="H49" i="1"/>
  <c r="G49" i="1"/>
  <c r="E49" i="1"/>
  <c r="D49" i="1"/>
  <c r="C49" i="1"/>
  <c r="B49" i="1"/>
  <c r="A49" i="1"/>
  <c r="BA48" i="1"/>
  <c r="AZ48" i="1"/>
  <c r="AX48" i="1"/>
  <c r="AW48" i="1"/>
  <c r="AU48" i="1"/>
  <c r="AT48" i="1"/>
  <c r="AR48" i="1"/>
  <c r="AQ48" i="1"/>
  <c r="AO48" i="1"/>
  <c r="AN48" i="1"/>
  <c r="AL48" i="1"/>
  <c r="AK48" i="1"/>
  <c r="AI48" i="1"/>
  <c r="AH48" i="1"/>
  <c r="AF48" i="1"/>
  <c r="AE48" i="1"/>
  <c r="AD48" i="1"/>
  <c r="AC48" i="1"/>
  <c r="AB48" i="1"/>
  <c r="AA48" i="1"/>
  <c r="Z48" i="1"/>
  <c r="Y48" i="1"/>
  <c r="W48" i="1"/>
  <c r="V48" i="1"/>
  <c r="U48" i="1"/>
  <c r="T48" i="1"/>
  <c r="S48" i="1"/>
  <c r="Q48" i="1"/>
  <c r="P48" i="1"/>
  <c r="N48" i="1"/>
  <c r="M48" i="1"/>
  <c r="L48" i="1"/>
  <c r="K48" i="1"/>
  <c r="J48" i="1"/>
  <c r="H48" i="1"/>
  <c r="G48" i="1"/>
  <c r="E48" i="1"/>
  <c r="D48" i="1"/>
  <c r="C48" i="1"/>
  <c r="B48" i="1"/>
  <c r="A48" i="1"/>
  <c r="BA47" i="1"/>
  <c r="AZ47" i="1"/>
  <c r="AX47" i="1"/>
  <c r="AW47" i="1"/>
  <c r="AU47" i="1"/>
  <c r="AT47" i="1"/>
  <c r="AR47" i="1"/>
  <c r="AQ47" i="1"/>
  <c r="AO47" i="1"/>
  <c r="AN47" i="1"/>
  <c r="AL47" i="1"/>
  <c r="AK47" i="1"/>
  <c r="AI47" i="1"/>
  <c r="AH47" i="1"/>
  <c r="AF47" i="1"/>
  <c r="AE47" i="1"/>
  <c r="AD47" i="1"/>
  <c r="AC47" i="1"/>
  <c r="AB47" i="1"/>
  <c r="AA47" i="1"/>
  <c r="Z47" i="1"/>
  <c r="Y47" i="1"/>
  <c r="W47" i="1"/>
  <c r="V47" i="1"/>
  <c r="U47" i="1"/>
  <c r="T47" i="1"/>
  <c r="S47" i="1"/>
  <c r="Q47" i="1"/>
  <c r="P47" i="1"/>
  <c r="N47" i="1"/>
  <c r="M47" i="1"/>
  <c r="L47" i="1"/>
  <c r="K47" i="1"/>
  <c r="J47" i="1"/>
  <c r="H47" i="1"/>
  <c r="G47" i="1"/>
  <c r="E47" i="1"/>
  <c r="D47" i="1"/>
  <c r="C47" i="1"/>
  <c r="B47" i="1"/>
  <c r="A47" i="1"/>
  <c r="BA46" i="1"/>
  <c r="AZ46" i="1"/>
  <c r="AX46" i="1"/>
  <c r="AW46" i="1"/>
  <c r="AU46" i="1"/>
  <c r="AT46" i="1"/>
  <c r="AR46" i="1"/>
  <c r="AQ46" i="1"/>
  <c r="AO46" i="1"/>
  <c r="AN46" i="1"/>
  <c r="AL46" i="1"/>
  <c r="AK46" i="1"/>
  <c r="AI46" i="1"/>
  <c r="AH46" i="1"/>
  <c r="AF46" i="1"/>
  <c r="AE46" i="1"/>
  <c r="AD46" i="1"/>
  <c r="AC46" i="1"/>
  <c r="AB46" i="1"/>
  <c r="AA46" i="1"/>
  <c r="Z46" i="1"/>
  <c r="Y46" i="1"/>
  <c r="W46" i="1"/>
  <c r="V46" i="1"/>
  <c r="U46" i="1"/>
  <c r="T46" i="1"/>
  <c r="S46" i="1"/>
  <c r="Q46" i="1"/>
  <c r="P46" i="1"/>
  <c r="N46" i="1"/>
  <c r="M46" i="1"/>
  <c r="L46" i="1"/>
  <c r="K46" i="1"/>
  <c r="J46" i="1"/>
  <c r="H46" i="1"/>
  <c r="G46" i="1"/>
  <c r="E46" i="1"/>
  <c r="D46" i="1"/>
  <c r="C46" i="1"/>
  <c r="B46" i="1"/>
  <c r="A46" i="1"/>
  <c r="BA45" i="1"/>
  <c r="AZ45" i="1"/>
  <c r="AX45" i="1"/>
  <c r="AW45" i="1"/>
  <c r="AU45" i="1"/>
  <c r="AT45" i="1"/>
  <c r="AR45" i="1"/>
  <c r="AQ45" i="1"/>
  <c r="AO45" i="1"/>
  <c r="AN45" i="1"/>
  <c r="AL45" i="1"/>
  <c r="AK45" i="1"/>
  <c r="AI45" i="1"/>
  <c r="AH45" i="1"/>
  <c r="AF45" i="1"/>
  <c r="AE45" i="1"/>
  <c r="AD45" i="1"/>
  <c r="AC45" i="1"/>
  <c r="AB45" i="1"/>
  <c r="AA45" i="1"/>
  <c r="Z45" i="1"/>
  <c r="Y45" i="1"/>
  <c r="W45" i="1"/>
  <c r="V45" i="1"/>
  <c r="U45" i="1"/>
  <c r="T45" i="1"/>
  <c r="S45" i="1"/>
  <c r="Q45" i="1"/>
  <c r="P45" i="1"/>
  <c r="N45" i="1"/>
  <c r="M45" i="1"/>
  <c r="L45" i="1"/>
  <c r="K45" i="1"/>
  <c r="J45" i="1"/>
  <c r="H45" i="1"/>
  <c r="G45" i="1"/>
  <c r="E45" i="1"/>
  <c r="D45" i="1"/>
  <c r="C45" i="1"/>
  <c r="B45" i="1"/>
  <c r="A45" i="1"/>
  <c r="BA44" i="1"/>
  <c r="AZ44" i="1"/>
  <c r="AX44" i="1"/>
  <c r="AW44" i="1"/>
  <c r="AU44" i="1"/>
  <c r="AT44" i="1"/>
  <c r="AR44" i="1"/>
  <c r="AQ44" i="1"/>
  <c r="AO44" i="1"/>
  <c r="AN44" i="1"/>
  <c r="AL44" i="1"/>
  <c r="AK44" i="1"/>
  <c r="AI44" i="1"/>
  <c r="AH44" i="1"/>
  <c r="AF44" i="1"/>
  <c r="AE44" i="1"/>
  <c r="AD44" i="1"/>
  <c r="AC44" i="1"/>
  <c r="AB44" i="1"/>
  <c r="AA44" i="1"/>
  <c r="Z44" i="1"/>
  <c r="Y44" i="1"/>
  <c r="W44" i="1"/>
  <c r="V44" i="1"/>
  <c r="U44" i="1"/>
  <c r="T44" i="1"/>
  <c r="S44" i="1"/>
  <c r="Q44" i="1"/>
  <c r="P44" i="1"/>
  <c r="N44" i="1"/>
  <c r="M44" i="1"/>
  <c r="L44" i="1"/>
  <c r="K44" i="1"/>
  <c r="J44" i="1"/>
  <c r="H44" i="1"/>
  <c r="G44" i="1"/>
  <c r="E44" i="1"/>
  <c r="D44" i="1"/>
  <c r="C44" i="1"/>
  <c r="B44" i="1"/>
  <c r="A44" i="1"/>
  <c r="BA43" i="1"/>
  <c r="AZ43" i="1"/>
  <c r="AX43" i="1"/>
  <c r="AW43" i="1"/>
  <c r="AU43" i="1"/>
  <c r="AT43" i="1"/>
  <c r="AR43" i="1"/>
  <c r="AQ43" i="1"/>
  <c r="AO43" i="1"/>
  <c r="AN43" i="1"/>
  <c r="AL43" i="1"/>
  <c r="AK43" i="1"/>
  <c r="AI43" i="1"/>
  <c r="AH43" i="1"/>
  <c r="AF43" i="1"/>
  <c r="AE43" i="1"/>
  <c r="AD43" i="1"/>
  <c r="AC43" i="1"/>
  <c r="AB43" i="1"/>
  <c r="AA43" i="1"/>
  <c r="Z43" i="1"/>
  <c r="Y43" i="1"/>
  <c r="W43" i="1"/>
  <c r="V43" i="1"/>
  <c r="U43" i="1"/>
  <c r="T43" i="1"/>
  <c r="S43" i="1"/>
  <c r="Q43" i="1"/>
  <c r="P43" i="1"/>
  <c r="N43" i="1"/>
  <c r="M43" i="1"/>
  <c r="L43" i="1"/>
  <c r="K43" i="1"/>
  <c r="J43" i="1"/>
  <c r="H43" i="1"/>
  <c r="G43" i="1"/>
  <c r="E43" i="1"/>
  <c r="D43" i="1"/>
  <c r="C43" i="1"/>
  <c r="B43" i="1"/>
  <c r="A43" i="1"/>
  <c r="BA42" i="1"/>
  <c r="AZ42" i="1"/>
  <c r="AX42" i="1"/>
  <c r="AW42" i="1"/>
  <c r="AU42" i="1"/>
  <c r="AT42" i="1"/>
  <c r="AR42" i="1"/>
  <c r="AQ42" i="1"/>
  <c r="AO42" i="1"/>
  <c r="AN42" i="1"/>
  <c r="AL42" i="1"/>
  <c r="AK42" i="1"/>
  <c r="AI42" i="1"/>
  <c r="AH42" i="1"/>
  <c r="AF42" i="1"/>
  <c r="AE42" i="1"/>
  <c r="AD42" i="1"/>
  <c r="AC42" i="1"/>
  <c r="AB42" i="1"/>
  <c r="AA42" i="1"/>
  <c r="Z42" i="1"/>
  <c r="Y42" i="1"/>
  <c r="W42" i="1"/>
  <c r="V42" i="1"/>
  <c r="U42" i="1"/>
  <c r="T42" i="1"/>
  <c r="S42" i="1"/>
  <c r="Q42" i="1"/>
  <c r="P42" i="1"/>
  <c r="N42" i="1"/>
  <c r="M42" i="1"/>
  <c r="L42" i="1"/>
  <c r="K42" i="1"/>
  <c r="J42" i="1"/>
  <c r="H42" i="1"/>
  <c r="G42" i="1"/>
  <c r="E42" i="1"/>
  <c r="D42" i="1"/>
  <c r="C42" i="1"/>
  <c r="B42" i="1"/>
  <c r="A42" i="1"/>
  <c r="BA41" i="1"/>
  <c r="AZ41" i="1"/>
  <c r="AX41" i="1"/>
  <c r="AW41" i="1"/>
  <c r="AU41" i="1"/>
  <c r="AT41" i="1"/>
  <c r="AR41" i="1"/>
  <c r="AQ41" i="1"/>
  <c r="AO41" i="1"/>
  <c r="AN41" i="1"/>
  <c r="AL41" i="1"/>
  <c r="AK41" i="1"/>
  <c r="AI41" i="1"/>
  <c r="AH41" i="1"/>
  <c r="AF41" i="1"/>
  <c r="AE41" i="1"/>
  <c r="AD41" i="1"/>
  <c r="AC41" i="1"/>
  <c r="AB41" i="1"/>
  <c r="AA41" i="1"/>
  <c r="Z41" i="1"/>
  <c r="Y41" i="1"/>
  <c r="W41" i="1"/>
  <c r="V41" i="1"/>
  <c r="U41" i="1"/>
  <c r="T41" i="1"/>
  <c r="S41" i="1"/>
  <c r="Q41" i="1"/>
  <c r="P41" i="1"/>
  <c r="N41" i="1"/>
  <c r="M41" i="1"/>
  <c r="L41" i="1"/>
  <c r="K41" i="1"/>
  <c r="J41" i="1"/>
  <c r="H41" i="1"/>
  <c r="G41" i="1"/>
  <c r="E41" i="1"/>
  <c r="D41" i="1"/>
  <c r="C41" i="1"/>
  <c r="B41" i="1"/>
  <c r="A41" i="1"/>
  <c r="BA40" i="1"/>
  <c r="AZ40" i="1"/>
  <c r="AX40" i="1"/>
  <c r="AW40" i="1"/>
  <c r="AU40" i="1"/>
  <c r="AT40" i="1"/>
  <c r="AR40" i="1"/>
  <c r="AQ40" i="1"/>
  <c r="AO40" i="1"/>
  <c r="AN40" i="1"/>
  <c r="AL40" i="1"/>
  <c r="AK40" i="1"/>
  <c r="AI40" i="1"/>
  <c r="AH40" i="1"/>
  <c r="AF40" i="1"/>
  <c r="AE40" i="1"/>
  <c r="AD40" i="1"/>
  <c r="AC40" i="1"/>
  <c r="AB40" i="1"/>
  <c r="AA40" i="1"/>
  <c r="Z40" i="1"/>
  <c r="Y40" i="1"/>
  <c r="W40" i="1"/>
  <c r="V40" i="1"/>
  <c r="U40" i="1"/>
  <c r="T40" i="1"/>
  <c r="S40" i="1"/>
  <c r="Q40" i="1"/>
  <c r="P40" i="1"/>
  <c r="N40" i="1"/>
  <c r="M40" i="1"/>
  <c r="L40" i="1"/>
  <c r="K40" i="1"/>
  <c r="J40" i="1"/>
  <c r="H40" i="1"/>
  <c r="G40" i="1"/>
  <c r="E40" i="1"/>
  <c r="D40" i="1"/>
  <c r="C40" i="1"/>
  <c r="B40" i="1"/>
  <c r="A40" i="1"/>
  <c r="BA39" i="1"/>
  <c r="AZ39" i="1"/>
  <c r="AX39" i="1"/>
  <c r="AW39" i="1"/>
  <c r="AU39" i="1"/>
  <c r="AT39" i="1"/>
  <c r="AR39" i="1"/>
  <c r="AQ39" i="1"/>
  <c r="AO39" i="1"/>
  <c r="AN39" i="1"/>
  <c r="AL39" i="1"/>
  <c r="AK39" i="1"/>
  <c r="AI39" i="1"/>
  <c r="AH39" i="1"/>
  <c r="AF39" i="1"/>
  <c r="AE39" i="1"/>
  <c r="AD39" i="1"/>
  <c r="AC39" i="1"/>
  <c r="AB39" i="1"/>
  <c r="AA39" i="1"/>
  <c r="Z39" i="1"/>
  <c r="Y39" i="1"/>
  <c r="W39" i="1"/>
  <c r="V39" i="1"/>
  <c r="U39" i="1"/>
  <c r="T39" i="1"/>
  <c r="S39" i="1"/>
  <c r="Q39" i="1"/>
  <c r="P39" i="1"/>
  <c r="N39" i="1"/>
  <c r="M39" i="1"/>
  <c r="L39" i="1"/>
  <c r="K39" i="1"/>
  <c r="J39" i="1"/>
  <c r="H39" i="1"/>
  <c r="G39" i="1"/>
  <c r="E39" i="1"/>
  <c r="D39" i="1"/>
  <c r="C39" i="1"/>
  <c r="B39" i="1"/>
  <c r="A39" i="1"/>
  <c r="BA38" i="1"/>
  <c r="AZ38" i="1"/>
  <c r="AX38" i="1"/>
  <c r="AW38" i="1"/>
  <c r="AU38" i="1"/>
  <c r="AT38" i="1"/>
  <c r="AR38" i="1"/>
  <c r="AQ38" i="1"/>
  <c r="AO38" i="1"/>
  <c r="AN38" i="1"/>
  <c r="AL38" i="1"/>
  <c r="AK38" i="1"/>
  <c r="AI38" i="1"/>
  <c r="AH38" i="1"/>
  <c r="AF38" i="1"/>
  <c r="AE38" i="1"/>
  <c r="AD38" i="1"/>
  <c r="AC38" i="1"/>
  <c r="AB38" i="1"/>
  <c r="AA38" i="1"/>
  <c r="Z38" i="1"/>
  <c r="Y38" i="1"/>
  <c r="W38" i="1"/>
  <c r="V38" i="1"/>
  <c r="U38" i="1"/>
  <c r="T38" i="1"/>
  <c r="S38" i="1"/>
  <c r="Q38" i="1"/>
  <c r="P38" i="1"/>
  <c r="N38" i="1"/>
  <c r="M38" i="1"/>
  <c r="L38" i="1"/>
  <c r="K38" i="1"/>
  <c r="J38" i="1"/>
  <c r="H38" i="1"/>
  <c r="G38" i="1"/>
  <c r="E38" i="1"/>
  <c r="D38" i="1"/>
  <c r="C38" i="1"/>
  <c r="B38" i="1"/>
  <c r="A38" i="1"/>
  <c r="BA37" i="1"/>
  <c r="AZ37" i="1"/>
  <c r="AX37" i="1"/>
  <c r="AW37" i="1"/>
  <c r="AU37" i="1"/>
  <c r="AT37" i="1"/>
  <c r="AR37" i="1"/>
  <c r="AQ37" i="1"/>
  <c r="AO37" i="1"/>
  <c r="AN37" i="1"/>
  <c r="AL37" i="1"/>
  <c r="AK37" i="1"/>
  <c r="AI37" i="1"/>
  <c r="AH37" i="1"/>
  <c r="AF37" i="1"/>
  <c r="AE37" i="1"/>
  <c r="AD37" i="1"/>
  <c r="AC37" i="1"/>
  <c r="AB37" i="1"/>
  <c r="AA37" i="1"/>
  <c r="Z37" i="1"/>
  <c r="Y37" i="1"/>
  <c r="W37" i="1"/>
  <c r="V37" i="1"/>
  <c r="U37" i="1"/>
  <c r="T37" i="1"/>
  <c r="S37" i="1"/>
  <c r="Q37" i="1"/>
  <c r="P37" i="1"/>
  <c r="N37" i="1"/>
  <c r="M37" i="1"/>
  <c r="L37" i="1"/>
  <c r="K37" i="1"/>
  <c r="J37" i="1"/>
  <c r="H37" i="1"/>
  <c r="G37" i="1"/>
  <c r="E37" i="1"/>
  <c r="D37" i="1"/>
  <c r="C37" i="1"/>
  <c r="B37" i="1"/>
  <c r="A37" i="1"/>
  <c r="BA36" i="1"/>
  <c r="AZ36" i="1"/>
  <c r="AX36" i="1"/>
  <c r="AW36" i="1"/>
  <c r="AU36" i="1"/>
  <c r="AT36" i="1"/>
  <c r="AR36" i="1"/>
  <c r="AQ36" i="1"/>
  <c r="AO36" i="1"/>
  <c r="AN36" i="1"/>
  <c r="AL36" i="1"/>
  <c r="AK36" i="1"/>
  <c r="AI36" i="1"/>
  <c r="AH36" i="1"/>
  <c r="AF36" i="1"/>
  <c r="AE36" i="1"/>
  <c r="AD36" i="1"/>
  <c r="AC36" i="1"/>
  <c r="AB36" i="1"/>
  <c r="AA36" i="1"/>
  <c r="Z36" i="1"/>
  <c r="Y36" i="1"/>
  <c r="W36" i="1"/>
  <c r="V36" i="1"/>
  <c r="U36" i="1"/>
  <c r="T36" i="1"/>
  <c r="S36" i="1"/>
  <c r="Q36" i="1"/>
  <c r="P36" i="1"/>
  <c r="N36" i="1"/>
  <c r="M36" i="1"/>
  <c r="L36" i="1"/>
  <c r="K36" i="1"/>
  <c r="J36" i="1"/>
  <c r="H36" i="1"/>
  <c r="G36" i="1"/>
  <c r="E36" i="1"/>
  <c r="D36" i="1"/>
  <c r="C36" i="1"/>
  <c r="B36" i="1"/>
  <c r="A36" i="1"/>
  <c r="BA35" i="1"/>
  <c r="AZ35" i="1"/>
  <c r="AX35" i="1"/>
  <c r="AW35" i="1"/>
  <c r="AU35" i="1"/>
  <c r="AT35" i="1"/>
  <c r="AR35" i="1"/>
  <c r="AQ35" i="1"/>
  <c r="AO35" i="1"/>
  <c r="AN35" i="1"/>
  <c r="AL35" i="1"/>
  <c r="AK35" i="1"/>
  <c r="AI35" i="1"/>
  <c r="AH35" i="1"/>
  <c r="AF35" i="1"/>
  <c r="AE35" i="1"/>
  <c r="AD35" i="1"/>
  <c r="AC35" i="1"/>
  <c r="AB35" i="1"/>
  <c r="AA35" i="1"/>
  <c r="Z35" i="1"/>
  <c r="Y35" i="1"/>
  <c r="W35" i="1"/>
  <c r="V35" i="1"/>
  <c r="U35" i="1"/>
  <c r="T35" i="1"/>
  <c r="S35" i="1"/>
  <c r="Q35" i="1"/>
  <c r="P35" i="1"/>
  <c r="N35" i="1"/>
  <c r="M35" i="1"/>
  <c r="L35" i="1"/>
  <c r="K35" i="1"/>
  <c r="J35" i="1"/>
  <c r="H35" i="1"/>
  <c r="G35" i="1"/>
  <c r="E35" i="1"/>
  <c r="D35" i="1"/>
  <c r="C35" i="1"/>
  <c r="B35" i="1"/>
  <c r="A35" i="1"/>
  <c r="BA34" i="1"/>
  <c r="AZ34" i="1"/>
  <c r="AX34" i="1"/>
  <c r="AW34" i="1"/>
  <c r="AU34" i="1"/>
  <c r="AT34" i="1"/>
  <c r="AR34" i="1"/>
  <c r="AQ34" i="1"/>
  <c r="AO34" i="1"/>
  <c r="AN34" i="1"/>
  <c r="AL34" i="1"/>
  <c r="AK34" i="1"/>
  <c r="AI34" i="1"/>
  <c r="AH34" i="1"/>
  <c r="AF34" i="1"/>
  <c r="AE34" i="1"/>
  <c r="AD34" i="1"/>
  <c r="AC34" i="1"/>
  <c r="AB34" i="1"/>
  <c r="AA34" i="1"/>
  <c r="Z34" i="1"/>
  <c r="Y34" i="1"/>
  <c r="W34" i="1"/>
  <c r="V34" i="1"/>
  <c r="U34" i="1"/>
  <c r="T34" i="1"/>
  <c r="S34" i="1"/>
  <c r="Q34" i="1"/>
  <c r="P34" i="1"/>
  <c r="N34" i="1"/>
  <c r="M34" i="1"/>
  <c r="L34" i="1"/>
  <c r="K34" i="1"/>
  <c r="J34" i="1"/>
  <c r="H34" i="1"/>
  <c r="G34" i="1"/>
  <c r="E34" i="1"/>
  <c r="D34" i="1"/>
  <c r="C34" i="1"/>
  <c r="B34" i="1"/>
  <c r="A34" i="1"/>
  <c r="BA33" i="1"/>
  <c r="AZ33" i="1"/>
  <c r="AX33" i="1"/>
  <c r="AW33" i="1"/>
  <c r="AU33" i="1"/>
  <c r="AT33" i="1"/>
  <c r="AR33" i="1"/>
  <c r="AQ33" i="1"/>
  <c r="AO33" i="1"/>
  <c r="AN33" i="1"/>
  <c r="AL33" i="1"/>
  <c r="AK33" i="1"/>
  <c r="AI33" i="1"/>
  <c r="AH33" i="1"/>
  <c r="AF33" i="1"/>
  <c r="AE33" i="1"/>
  <c r="AD33" i="1"/>
  <c r="AC33" i="1"/>
  <c r="AB33" i="1"/>
  <c r="AA33" i="1"/>
  <c r="Z33" i="1"/>
  <c r="Y33" i="1"/>
  <c r="W33" i="1"/>
  <c r="V33" i="1"/>
  <c r="U33" i="1"/>
  <c r="T33" i="1"/>
  <c r="S33" i="1"/>
  <c r="Q33" i="1"/>
  <c r="P33" i="1"/>
  <c r="N33" i="1"/>
  <c r="M33" i="1"/>
  <c r="L33" i="1"/>
  <c r="K33" i="1"/>
  <c r="J33" i="1"/>
  <c r="H33" i="1"/>
  <c r="G33" i="1"/>
  <c r="E33" i="1"/>
  <c r="D33" i="1"/>
  <c r="C33" i="1"/>
  <c r="B33" i="1"/>
  <c r="A33" i="1"/>
  <c r="BA32" i="1"/>
  <c r="AZ32" i="1"/>
  <c r="AX32" i="1"/>
  <c r="AW32" i="1"/>
  <c r="AU32" i="1"/>
  <c r="AT32" i="1"/>
  <c r="AR32" i="1"/>
  <c r="AQ32" i="1"/>
  <c r="AO32" i="1"/>
  <c r="AN32" i="1"/>
  <c r="AL32" i="1"/>
  <c r="AK32" i="1"/>
  <c r="AI32" i="1"/>
  <c r="AH32" i="1"/>
  <c r="AF32" i="1"/>
  <c r="AE32" i="1"/>
  <c r="AD32" i="1"/>
  <c r="AC32" i="1"/>
  <c r="AB32" i="1"/>
  <c r="AA32" i="1"/>
  <c r="Z32" i="1"/>
  <c r="Y32" i="1"/>
  <c r="W32" i="1"/>
  <c r="V32" i="1"/>
  <c r="U32" i="1"/>
  <c r="T32" i="1"/>
  <c r="S32" i="1"/>
  <c r="Q32" i="1"/>
  <c r="P32" i="1"/>
  <c r="N32" i="1"/>
  <c r="M32" i="1"/>
  <c r="L32" i="1"/>
  <c r="K32" i="1"/>
  <c r="J32" i="1"/>
  <c r="H32" i="1"/>
  <c r="G32" i="1"/>
  <c r="E32" i="1"/>
  <c r="D32" i="1"/>
  <c r="C32" i="1"/>
  <c r="B32" i="1"/>
  <c r="A32" i="1"/>
  <c r="BA31" i="1"/>
  <c r="AZ31" i="1"/>
  <c r="AX31" i="1"/>
  <c r="AW31" i="1"/>
  <c r="AU31" i="1"/>
  <c r="AT31" i="1"/>
  <c r="AR31" i="1"/>
  <c r="AQ31" i="1"/>
  <c r="AO31" i="1"/>
  <c r="AN31" i="1"/>
  <c r="AL31" i="1"/>
  <c r="AK31" i="1"/>
  <c r="AI31" i="1"/>
  <c r="AH31" i="1"/>
  <c r="AF31" i="1"/>
  <c r="AE31" i="1"/>
  <c r="AD31" i="1"/>
  <c r="AC31" i="1"/>
  <c r="AB31" i="1"/>
  <c r="AA31" i="1"/>
  <c r="Z31" i="1"/>
  <c r="Y31" i="1"/>
  <c r="W31" i="1"/>
  <c r="V31" i="1"/>
  <c r="U31" i="1"/>
  <c r="T31" i="1"/>
  <c r="S31" i="1"/>
  <c r="Q31" i="1"/>
  <c r="P31" i="1"/>
  <c r="N31" i="1"/>
  <c r="M31" i="1"/>
  <c r="L31" i="1"/>
  <c r="K31" i="1"/>
  <c r="J31" i="1"/>
  <c r="H31" i="1"/>
  <c r="G31" i="1"/>
  <c r="E31" i="1"/>
  <c r="D31" i="1"/>
  <c r="C31" i="1"/>
  <c r="B31" i="1"/>
  <c r="A31" i="1"/>
  <c r="BA30" i="1"/>
  <c r="AZ30" i="1"/>
  <c r="AX30" i="1"/>
  <c r="AW30" i="1"/>
  <c r="AU30" i="1"/>
  <c r="AT30" i="1"/>
  <c r="AR30" i="1"/>
  <c r="AQ30" i="1"/>
  <c r="AO30" i="1"/>
  <c r="AN30" i="1"/>
  <c r="AL30" i="1"/>
  <c r="AK30" i="1"/>
  <c r="AI30" i="1"/>
  <c r="AH30" i="1"/>
  <c r="AF30" i="1"/>
  <c r="AE30" i="1"/>
  <c r="AD30" i="1"/>
  <c r="AC30" i="1"/>
  <c r="AB30" i="1"/>
  <c r="AA30" i="1"/>
  <c r="Z30" i="1"/>
  <c r="Y30" i="1"/>
  <c r="W30" i="1"/>
  <c r="V30" i="1"/>
  <c r="U30" i="1"/>
  <c r="T30" i="1"/>
  <c r="S30" i="1"/>
  <c r="Q30" i="1"/>
  <c r="P30" i="1"/>
  <c r="N30" i="1"/>
  <c r="M30" i="1"/>
  <c r="L30" i="1"/>
  <c r="K30" i="1"/>
  <c r="J30" i="1"/>
  <c r="H30" i="1"/>
  <c r="G30" i="1"/>
  <c r="E30" i="1"/>
  <c r="D30" i="1"/>
  <c r="C30" i="1"/>
  <c r="B30" i="1"/>
  <c r="A30" i="1"/>
  <c r="BA29" i="1"/>
  <c r="AZ29" i="1"/>
  <c r="AX29" i="1"/>
  <c r="AW29" i="1"/>
  <c r="AU29" i="1"/>
  <c r="AT29" i="1"/>
  <c r="AR29" i="1"/>
  <c r="AQ29" i="1"/>
  <c r="AO29" i="1"/>
  <c r="AN29" i="1"/>
  <c r="AL29" i="1"/>
  <c r="AK29" i="1"/>
  <c r="AI29" i="1"/>
  <c r="AH29" i="1"/>
  <c r="AF29" i="1"/>
  <c r="AE29" i="1"/>
  <c r="AD29" i="1"/>
  <c r="AC29" i="1"/>
  <c r="AB29" i="1"/>
  <c r="AA29" i="1"/>
  <c r="Z29" i="1"/>
  <c r="Y29" i="1"/>
  <c r="W29" i="1"/>
  <c r="V29" i="1"/>
  <c r="U29" i="1"/>
  <c r="T29" i="1"/>
  <c r="S29" i="1"/>
  <c r="Q29" i="1"/>
  <c r="P29" i="1"/>
  <c r="N29" i="1"/>
  <c r="M29" i="1"/>
  <c r="L29" i="1"/>
  <c r="K29" i="1"/>
  <c r="J29" i="1"/>
  <c r="H29" i="1"/>
  <c r="G29" i="1"/>
  <c r="E29" i="1"/>
  <c r="D29" i="1"/>
  <c r="C29" i="1"/>
  <c r="B29" i="1"/>
  <c r="A29" i="1"/>
  <c r="BA28" i="1"/>
  <c r="AZ28" i="1"/>
  <c r="AX28" i="1"/>
  <c r="AW28" i="1"/>
  <c r="AU28" i="1"/>
  <c r="AT28" i="1"/>
  <c r="AR28" i="1"/>
  <c r="AQ28" i="1"/>
  <c r="AO28" i="1"/>
  <c r="AN28" i="1"/>
  <c r="AL28" i="1"/>
  <c r="AK28" i="1"/>
  <c r="AI28" i="1"/>
  <c r="AH28" i="1"/>
  <c r="AF28" i="1"/>
  <c r="AE28" i="1"/>
  <c r="AD28" i="1"/>
  <c r="AC28" i="1"/>
  <c r="AB28" i="1"/>
  <c r="AA28" i="1"/>
  <c r="Z28" i="1"/>
  <c r="Y28" i="1"/>
  <c r="W28" i="1"/>
  <c r="V28" i="1"/>
  <c r="U28" i="1"/>
  <c r="T28" i="1"/>
  <c r="S28" i="1"/>
  <c r="Q28" i="1"/>
  <c r="P28" i="1"/>
  <c r="N28" i="1"/>
  <c r="M28" i="1"/>
  <c r="L28" i="1"/>
  <c r="K28" i="1"/>
  <c r="J28" i="1"/>
  <c r="H28" i="1"/>
  <c r="G28" i="1"/>
  <c r="E28" i="1"/>
  <c r="D28" i="1"/>
  <c r="C28" i="1"/>
  <c r="B28" i="1"/>
  <c r="A28" i="1"/>
  <c r="BA27" i="1"/>
  <c r="AZ27" i="1"/>
  <c r="AX27" i="1"/>
  <c r="AW27" i="1"/>
  <c r="AU27" i="1"/>
  <c r="AT27" i="1"/>
  <c r="AR27" i="1"/>
  <c r="AQ27" i="1"/>
  <c r="AO27" i="1"/>
  <c r="AN27" i="1"/>
  <c r="AL27" i="1"/>
  <c r="AK27" i="1"/>
  <c r="AI27" i="1"/>
  <c r="AH27" i="1"/>
  <c r="AF27" i="1"/>
  <c r="AE27" i="1"/>
  <c r="AD27" i="1"/>
  <c r="AC27" i="1"/>
  <c r="AB27" i="1"/>
  <c r="AA27" i="1"/>
  <c r="Z27" i="1"/>
  <c r="Y27" i="1"/>
  <c r="W27" i="1"/>
  <c r="V27" i="1"/>
  <c r="U27" i="1"/>
  <c r="T27" i="1"/>
  <c r="S27" i="1"/>
  <c r="Q27" i="1"/>
  <c r="P27" i="1"/>
  <c r="N27" i="1"/>
  <c r="M27" i="1"/>
  <c r="L27" i="1"/>
  <c r="K27" i="1"/>
  <c r="J27" i="1"/>
  <c r="H27" i="1"/>
  <c r="G27" i="1"/>
  <c r="E27" i="1"/>
  <c r="D27" i="1"/>
  <c r="C27" i="1"/>
  <c r="B27" i="1"/>
  <c r="A27" i="1"/>
  <c r="BA26" i="1"/>
  <c r="AZ26" i="1"/>
  <c r="AX26" i="1"/>
  <c r="AW26" i="1"/>
  <c r="AU26" i="1"/>
  <c r="AT26" i="1"/>
  <c r="AR26" i="1"/>
  <c r="AQ26" i="1"/>
  <c r="AO26" i="1"/>
  <c r="AN26" i="1"/>
  <c r="AL26" i="1"/>
  <c r="AK26" i="1"/>
  <c r="AI26" i="1"/>
  <c r="AH26" i="1"/>
  <c r="AF26" i="1"/>
  <c r="AE26" i="1"/>
  <c r="AD26" i="1"/>
  <c r="AC26" i="1"/>
  <c r="AB26" i="1"/>
  <c r="AA26" i="1"/>
  <c r="Z26" i="1"/>
  <c r="Y26" i="1"/>
  <c r="W26" i="1"/>
  <c r="V26" i="1"/>
  <c r="U26" i="1"/>
  <c r="T26" i="1"/>
  <c r="S26" i="1"/>
  <c r="Q26" i="1"/>
  <c r="P26" i="1"/>
  <c r="N26" i="1"/>
  <c r="M26" i="1"/>
  <c r="L26" i="1"/>
  <c r="K26" i="1"/>
  <c r="J26" i="1"/>
  <c r="H26" i="1"/>
  <c r="G26" i="1"/>
  <c r="E26" i="1"/>
  <c r="D26" i="1"/>
  <c r="C26" i="1"/>
  <c r="B26" i="1"/>
  <c r="A26" i="1"/>
  <c r="BA25" i="1"/>
  <c r="AZ25" i="1"/>
  <c r="AX25" i="1"/>
  <c r="AW25" i="1"/>
  <c r="AU25" i="1"/>
  <c r="AT25" i="1"/>
  <c r="AR25" i="1"/>
  <c r="AQ25" i="1"/>
  <c r="AO25" i="1"/>
  <c r="AN25" i="1"/>
  <c r="AL25" i="1"/>
  <c r="AK25" i="1"/>
  <c r="AI25" i="1"/>
  <c r="AH25" i="1"/>
  <c r="AF25" i="1"/>
  <c r="AE25" i="1"/>
  <c r="AD25" i="1"/>
  <c r="AC25" i="1"/>
  <c r="AB25" i="1"/>
  <c r="AA25" i="1"/>
  <c r="Z25" i="1"/>
  <c r="Y25" i="1"/>
  <c r="W25" i="1"/>
  <c r="V25" i="1"/>
  <c r="U25" i="1"/>
  <c r="T25" i="1"/>
  <c r="S25" i="1"/>
  <c r="Q25" i="1"/>
  <c r="P25" i="1"/>
  <c r="N25" i="1"/>
  <c r="M25" i="1"/>
  <c r="L25" i="1"/>
  <c r="K25" i="1"/>
  <c r="J25" i="1"/>
  <c r="H25" i="1"/>
  <c r="G25" i="1"/>
  <c r="E25" i="1"/>
  <c r="D25" i="1"/>
  <c r="C25" i="1"/>
  <c r="B25" i="1"/>
  <c r="A25" i="1"/>
  <c r="BA24" i="1"/>
  <c r="AZ24" i="1"/>
  <c r="AX24" i="1"/>
  <c r="AW24" i="1"/>
  <c r="AU24" i="1"/>
  <c r="AT24" i="1"/>
  <c r="AR24" i="1"/>
  <c r="AQ24" i="1"/>
  <c r="AO24" i="1"/>
  <c r="AN24" i="1"/>
  <c r="AL24" i="1"/>
  <c r="AK24" i="1"/>
  <c r="AI24" i="1"/>
  <c r="AH24" i="1"/>
  <c r="AF24" i="1"/>
  <c r="AE24" i="1"/>
  <c r="AD24" i="1"/>
  <c r="AC24" i="1"/>
  <c r="AB24" i="1"/>
  <c r="AA24" i="1"/>
  <c r="Z24" i="1"/>
  <c r="Y24" i="1"/>
  <c r="W24" i="1"/>
  <c r="V24" i="1"/>
  <c r="U24" i="1"/>
  <c r="T24" i="1"/>
  <c r="S24" i="1"/>
  <c r="Q24" i="1"/>
  <c r="P24" i="1"/>
  <c r="N24" i="1"/>
  <c r="M24" i="1"/>
  <c r="L24" i="1"/>
  <c r="K24" i="1"/>
  <c r="J24" i="1"/>
  <c r="H24" i="1"/>
  <c r="G24" i="1"/>
  <c r="E24" i="1"/>
  <c r="D24" i="1"/>
  <c r="C24" i="1"/>
  <c r="B24" i="1"/>
  <c r="A24" i="1"/>
  <c r="BA23" i="1"/>
  <c r="AZ23" i="1"/>
  <c r="AX23" i="1"/>
  <c r="AW23" i="1"/>
  <c r="AU23" i="1"/>
  <c r="AT23" i="1"/>
  <c r="AR23" i="1"/>
  <c r="AQ23" i="1"/>
  <c r="AO23" i="1"/>
  <c r="AN23" i="1"/>
  <c r="AL23" i="1"/>
  <c r="AK23" i="1"/>
  <c r="AI23" i="1"/>
  <c r="AH23" i="1"/>
  <c r="AF23" i="1"/>
  <c r="AE23" i="1"/>
  <c r="AD23" i="1"/>
  <c r="AC23" i="1"/>
  <c r="AB23" i="1"/>
  <c r="AA23" i="1"/>
  <c r="Z23" i="1"/>
  <c r="Y23" i="1"/>
  <c r="W23" i="1"/>
  <c r="V23" i="1"/>
  <c r="U23" i="1"/>
  <c r="T23" i="1"/>
  <c r="S23" i="1"/>
  <c r="Q23" i="1"/>
  <c r="P23" i="1"/>
  <c r="N23" i="1"/>
  <c r="M23" i="1"/>
  <c r="L23" i="1"/>
  <c r="K23" i="1"/>
  <c r="J23" i="1"/>
  <c r="H23" i="1"/>
  <c r="G23" i="1"/>
  <c r="E23" i="1"/>
  <c r="D23" i="1"/>
  <c r="C23" i="1"/>
  <c r="B23" i="1"/>
  <c r="A23" i="1"/>
  <c r="BA22" i="1"/>
  <c r="AZ22" i="1"/>
  <c r="AX22" i="1"/>
  <c r="AW22" i="1"/>
  <c r="AU22" i="1"/>
  <c r="AT22" i="1"/>
  <c r="AR22" i="1"/>
  <c r="AQ22" i="1"/>
  <c r="AO22" i="1"/>
  <c r="AN22" i="1"/>
  <c r="AL22" i="1"/>
  <c r="AK22" i="1"/>
  <c r="AI22" i="1"/>
  <c r="AH22" i="1"/>
  <c r="AF22" i="1"/>
  <c r="AE22" i="1"/>
  <c r="AD22" i="1"/>
  <c r="AC22" i="1"/>
  <c r="AB22" i="1"/>
  <c r="AA22" i="1"/>
  <c r="Z22" i="1"/>
  <c r="Y22" i="1"/>
  <c r="W22" i="1"/>
  <c r="V22" i="1"/>
  <c r="U22" i="1"/>
  <c r="T22" i="1"/>
  <c r="S22" i="1"/>
  <c r="Q22" i="1"/>
  <c r="P22" i="1"/>
  <c r="N22" i="1"/>
  <c r="M22" i="1"/>
  <c r="L22" i="1"/>
  <c r="K22" i="1"/>
  <c r="J22" i="1"/>
  <c r="H22" i="1"/>
  <c r="G22" i="1"/>
  <c r="E22" i="1"/>
  <c r="D22" i="1"/>
  <c r="C22" i="1"/>
  <c r="B22" i="1"/>
  <c r="A22" i="1"/>
  <c r="BA21" i="1"/>
  <c r="AZ21" i="1"/>
  <c r="AX21" i="1"/>
  <c r="AW21" i="1"/>
  <c r="AU21" i="1"/>
  <c r="AT21" i="1"/>
  <c r="AR21" i="1"/>
  <c r="AQ21" i="1"/>
  <c r="AO21" i="1"/>
  <c r="AN21" i="1"/>
  <c r="AL21" i="1"/>
  <c r="AK21" i="1"/>
  <c r="AI21" i="1"/>
  <c r="AH21" i="1"/>
  <c r="AF21" i="1"/>
  <c r="AE21" i="1"/>
  <c r="AD21" i="1"/>
  <c r="AC21" i="1"/>
  <c r="AB21" i="1"/>
  <c r="AA21" i="1"/>
  <c r="Z21" i="1"/>
  <c r="Y21" i="1"/>
  <c r="W21" i="1"/>
  <c r="V21" i="1"/>
  <c r="U21" i="1"/>
  <c r="T21" i="1"/>
  <c r="S21" i="1"/>
  <c r="Q21" i="1"/>
  <c r="P21" i="1"/>
  <c r="N21" i="1"/>
  <c r="M21" i="1"/>
  <c r="L21" i="1"/>
  <c r="K21" i="1"/>
  <c r="J21" i="1"/>
  <c r="H21" i="1"/>
  <c r="G21" i="1"/>
  <c r="E21" i="1"/>
  <c r="D21" i="1"/>
  <c r="C21" i="1"/>
  <c r="B21" i="1"/>
  <c r="A21" i="1"/>
  <c r="BA20" i="1"/>
  <c r="AZ20" i="1"/>
  <c r="AX20" i="1"/>
  <c r="AW20" i="1"/>
  <c r="AU20" i="1"/>
  <c r="AT20" i="1"/>
  <c r="AR20" i="1"/>
  <c r="AQ20" i="1"/>
  <c r="AO20" i="1"/>
  <c r="AN20" i="1"/>
  <c r="AL20" i="1"/>
  <c r="AK20" i="1"/>
  <c r="AI20" i="1"/>
  <c r="AH20" i="1"/>
  <c r="AF20" i="1"/>
  <c r="AE20" i="1"/>
  <c r="AD20" i="1"/>
  <c r="AC20" i="1"/>
  <c r="AB20" i="1"/>
  <c r="AA20" i="1"/>
  <c r="Z20" i="1"/>
  <c r="Y20" i="1"/>
  <c r="W20" i="1"/>
  <c r="V20" i="1"/>
  <c r="U20" i="1"/>
  <c r="T20" i="1"/>
  <c r="S20" i="1"/>
  <c r="Q20" i="1"/>
  <c r="P20" i="1"/>
  <c r="N20" i="1"/>
  <c r="M20" i="1"/>
  <c r="L20" i="1"/>
  <c r="K20" i="1"/>
  <c r="J20" i="1"/>
  <c r="H20" i="1"/>
  <c r="G20" i="1"/>
  <c r="E20" i="1"/>
  <c r="D20" i="1"/>
  <c r="C20" i="1"/>
  <c r="B20" i="1"/>
  <c r="A20" i="1"/>
  <c r="BA19" i="1"/>
  <c r="AZ19" i="1"/>
  <c r="AX19" i="1"/>
  <c r="AW19" i="1"/>
  <c r="AU19" i="1"/>
  <c r="AT19" i="1"/>
  <c r="AR19" i="1"/>
  <c r="AQ19" i="1"/>
  <c r="AO19" i="1"/>
  <c r="AN19" i="1"/>
  <c r="AL19" i="1"/>
  <c r="AK19" i="1"/>
  <c r="AI19" i="1"/>
  <c r="AH19" i="1"/>
  <c r="AF19" i="1"/>
  <c r="AE19" i="1"/>
  <c r="AD19" i="1"/>
  <c r="AC19" i="1"/>
  <c r="AB19" i="1"/>
  <c r="AA19" i="1"/>
  <c r="Z19" i="1"/>
  <c r="Y19" i="1"/>
  <c r="W19" i="1"/>
  <c r="V19" i="1"/>
  <c r="U19" i="1"/>
  <c r="T19" i="1"/>
  <c r="S19" i="1"/>
  <c r="Q19" i="1"/>
  <c r="P19" i="1"/>
  <c r="N19" i="1"/>
  <c r="M19" i="1"/>
  <c r="L19" i="1"/>
  <c r="K19" i="1"/>
  <c r="J19" i="1"/>
  <c r="H19" i="1"/>
  <c r="G19" i="1"/>
  <c r="E19" i="1"/>
  <c r="D19" i="1"/>
  <c r="C19" i="1"/>
  <c r="B19" i="1"/>
  <c r="A19" i="1"/>
  <c r="BA18" i="1"/>
  <c r="AZ18" i="1"/>
  <c r="AX18" i="1"/>
  <c r="AW18" i="1"/>
  <c r="AU18" i="1"/>
  <c r="AT18" i="1"/>
  <c r="AR18" i="1"/>
  <c r="AQ18" i="1"/>
  <c r="AO18" i="1"/>
  <c r="AN18" i="1"/>
  <c r="AL18" i="1"/>
  <c r="AK18" i="1"/>
  <c r="AI18" i="1"/>
  <c r="AH18" i="1"/>
  <c r="AF18" i="1"/>
  <c r="AE18" i="1"/>
  <c r="AD18" i="1"/>
  <c r="AC18" i="1"/>
  <c r="AB18" i="1"/>
  <c r="AA18" i="1"/>
  <c r="Z18" i="1"/>
  <c r="Y18" i="1"/>
  <c r="W18" i="1"/>
  <c r="V18" i="1"/>
  <c r="U18" i="1"/>
  <c r="T18" i="1"/>
  <c r="S18" i="1"/>
  <c r="Q18" i="1"/>
  <c r="P18" i="1"/>
  <c r="N18" i="1"/>
  <c r="M18" i="1"/>
  <c r="L18" i="1"/>
  <c r="K18" i="1"/>
  <c r="J18" i="1"/>
  <c r="H18" i="1"/>
  <c r="G18" i="1"/>
  <c r="E18" i="1"/>
  <c r="D18" i="1"/>
  <c r="C18" i="1"/>
  <c r="B18" i="1"/>
  <c r="A18" i="1"/>
  <c r="BA17" i="1"/>
  <c r="AZ17" i="1"/>
  <c r="AX17" i="1"/>
  <c r="AW17" i="1"/>
  <c r="AU17" i="1"/>
  <c r="AT17" i="1"/>
  <c r="AR17" i="1"/>
  <c r="AQ17" i="1"/>
  <c r="AO17" i="1"/>
  <c r="AN17" i="1"/>
  <c r="AL17" i="1"/>
  <c r="AK17" i="1"/>
  <c r="AI17" i="1"/>
  <c r="AH17" i="1"/>
  <c r="AF17" i="1"/>
  <c r="AE17" i="1"/>
  <c r="AD17" i="1"/>
  <c r="AC17" i="1"/>
  <c r="AB17" i="1"/>
  <c r="AA17" i="1"/>
  <c r="Z17" i="1"/>
  <c r="Y17" i="1"/>
  <c r="W17" i="1"/>
  <c r="V17" i="1"/>
  <c r="U17" i="1"/>
  <c r="T17" i="1"/>
  <c r="S17" i="1"/>
  <c r="Q17" i="1"/>
  <c r="P17" i="1"/>
  <c r="N17" i="1"/>
  <c r="M17" i="1"/>
  <c r="L17" i="1"/>
  <c r="K17" i="1"/>
  <c r="J17" i="1"/>
  <c r="H17" i="1"/>
  <c r="G17" i="1"/>
  <c r="E17" i="1"/>
  <c r="D17" i="1"/>
  <c r="C17" i="1"/>
  <c r="B17" i="1"/>
  <c r="A17" i="1"/>
  <c r="BA16" i="1"/>
  <c r="AZ16" i="1"/>
  <c r="AX16" i="1"/>
  <c r="AW16" i="1"/>
  <c r="AU16" i="1"/>
  <c r="AT16" i="1"/>
  <c r="AR16" i="1"/>
  <c r="AQ16" i="1"/>
  <c r="AO16" i="1"/>
  <c r="AN16" i="1"/>
  <c r="AL16" i="1"/>
  <c r="AK16" i="1"/>
  <c r="AI16" i="1"/>
  <c r="AH16" i="1"/>
  <c r="AF16" i="1"/>
  <c r="AE16" i="1"/>
  <c r="AD16" i="1"/>
  <c r="AC16" i="1"/>
  <c r="AB16" i="1"/>
  <c r="AA16" i="1"/>
  <c r="Z16" i="1"/>
  <c r="Y16" i="1"/>
  <c r="W16" i="1"/>
  <c r="V16" i="1"/>
  <c r="U16" i="1"/>
  <c r="T16" i="1"/>
  <c r="S16" i="1"/>
  <c r="Q16" i="1"/>
  <c r="P16" i="1"/>
  <c r="N16" i="1"/>
  <c r="M16" i="1"/>
  <c r="L16" i="1"/>
  <c r="K16" i="1"/>
  <c r="J16" i="1"/>
  <c r="H16" i="1"/>
  <c r="G16" i="1"/>
  <c r="E16" i="1"/>
  <c r="D16" i="1"/>
  <c r="C16" i="1"/>
  <c r="B16" i="1"/>
  <c r="A16" i="1"/>
  <c r="BA15" i="1"/>
  <c r="AZ15" i="1"/>
  <c r="AX15" i="1"/>
  <c r="AW15" i="1"/>
  <c r="AU15" i="1"/>
  <c r="AT15" i="1"/>
  <c r="AR15" i="1"/>
  <c r="AQ15" i="1"/>
  <c r="AO15" i="1"/>
  <c r="AN15" i="1"/>
  <c r="AL15" i="1"/>
  <c r="AK15" i="1"/>
  <c r="AI15" i="1"/>
  <c r="AH15" i="1"/>
  <c r="AF15" i="1"/>
  <c r="AE15" i="1"/>
  <c r="AD15" i="1"/>
  <c r="AC15" i="1"/>
  <c r="AB15" i="1"/>
  <c r="AA15" i="1"/>
  <c r="Z15" i="1"/>
  <c r="Y15" i="1"/>
  <c r="W15" i="1"/>
  <c r="V15" i="1"/>
  <c r="U15" i="1"/>
  <c r="T15" i="1"/>
  <c r="S15" i="1"/>
  <c r="Q15" i="1"/>
  <c r="P15" i="1"/>
  <c r="N15" i="1"/>
  <c r="M15" i="1"/>
  <c r="L15" i="1"/>
  <c r="K15" i="1"/>
  <c r="J15" i="1"/>
  <c r="H15" i="1"/>
  <c r="G15" i="1"/>
  <c r="E15" i="1"/>
  <c r="D15" i="1"/>
  <c r="C15" i="1"/>
  <c r="B15" i="1"/>
  <c r="A15" i="1"/>
</calcChain>
</file>

<file path=xl/sharedStrings.xml><?xml version="1.0" encoding="utf-8"?>
<sst xmlns="http://schemas.openxmlformats.org/spreadsheetml/2006/main" count="9016" uniqueCount="66">
  <si>
    <t>Количественные результаты независимой оценки качества оказания услуг организациями</t>
  </si>
  <si>
    <t>Шаблон сформирован 26.02.2022 12:40</t>
  </si>
  <si>
    <t>Публично-правовое образование</t>
  </si>
  <si>
    <t>Сфера деятельности</t>
  </si>
  <si>
    <t>2 - Образование</t>
  </si>
  <si>
    <t>Период проведения независимой оценки</t>
  </si>
  <si>
    <t>Основание для определения перечня показателей</t>
  </si>
  <si>
    <t>Единый порядок расчета (Приказ Минтруда № 344н от 31.05.2018 г.)</t>
  </si>
  <si>
    <t>Пожалуйста, введите значения выполнения индикаторов</t>
  </si>
  <si>
    <t>№
п.п.</t>
  </si>
  <si>
    <t>Организация</t>
  </si>
  <si>
    <t>Численность
получателей
услуг
организации</t>
  </si>
  <si>
    <t>Количество
респондентов</t>
  </si>
  <si>
    <t>Доля
респондентов</t>
  </si>
  <si>
    <t>Общие критерии оценки</t>
  </si>
  <si>
    <t>1 - критерий открытости и доступности информации об организации</t>
  </si>
  <si>
    <t>2 - критерий комфортности условий предоставления услуги, в том числе время ожидания ее предоставления</t>
  </si>
  <si>
    <t>3 - критерий доступности услуг для инвалидов</t>
  </si>
  <si>
    <t>4 - критерий доброжелательности, вежливости работников организации</t>
  </si>
  <si>
    <t>5 - критерий удовлетворенности условиями оказания услуг</t>
  </si>
  <si>
    <t>Показатели</t>
  </si>
  <si>
    <t>1.1 Соответствие информации о деятельности организации социальной сферы, размещенной на общедоступных информационных ресурсах, ее содержанию и порядку (форме), установленным законодательными и иными нормативными правовыми актами Российской Федерации</t>
  </si>
  <si>
    <t>1.2 Наличие на официальном сайте организации социальной сферы информации о дистанционных способах обратной связи и взаимодействия с получателями услуг и их функционирование</t>
  </si>
  <si>
    <t>1.3 Доля получателей услуг, удовлетворенных открытостью, полнотой и доступностью информации о деятельности организации социальной сферы</t>
  </si>
  <si>
    <t>2.1 Обеспечение в организации социальной сферы комфортных условий предоставления услуг</t>
  </si>
  <si>
    <t>2.3 Доля получателей услуг удовлетворенных комфортностью предоставления услуг организацией социальной сферы</t>
  </si>
  <si>
    <t>3.1 Оборудование помещений организации социальной сферы и прилегающей к ней территории с учетом доступности для инвалидов</t>
  </si>
  <si>
    <t>3.2 Обеспечение в организации социальной сферы условий доступности, позволяющих инвалидам получать услуги наравне с другими</t>
  </si>
  <si>
    <t>3.3 Доля получателей услуг, удовлетворенных доступностью услуг для инвалидов</t>
  </si>
  <si>
    <t>4.1 Доля получателей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 при непосредственном обращении в организацию социальной сферы</t>
  </si>
  <si>
    <t>4.2 Доля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 при обращении в организацию социальной сферы</t>
  </si>
  <si>
    <t>4.3 Доля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</t>
  </si>
  <si>
    <t>5.1 Доля получателей услуг, которые готовы рекомендовать организацию социальной сферы родственникам и знакомым (могли бы ее рекомендовать, если бы была возможность выбора организации социальной сферы)</t>
  </si>
  <si>
    <t>5.2 Доля получателей услуг, удовлетворенных организационными условиями предоставления услуг</t>
  </si>
  <si>
    <t>5.3 Доля получателей услуг, удовлетворенных в целом условиями оказания услуг в организации социальной сферы</t>
  </si>
  <si>
    <t>1.1.1 - Соответствие информации о деятельности организации социальной сферы, размещенной на информационных стендах в помещении организации социальной сферы, ее содержанию и порядку (форме), установленным нормативными правовыми актами.</t>
  </si>
  <si>
    <t>1.1.2 - Соответствие информации о деятельности организации социальной сферы, размещенной на официальном сайте организации социальной сферы, ее содержанию и порядку (форме), установленным нормативными правовыми актами.</t>
  </si>
  <si>
    <t>1.2.1 - Наличие и функционирование на официальном сайте организации информации о дистанционных способах взаимодействия с получателями услуг: телефона; электронной почты; электронных сервисов (форма для подачи электронного обращения (жалобы, предложения), получение консультации по оказываемым услугам и пр.); раздела «Часто задаваемые вопросы»; технической возможности выражения получателем услуг мнения о качестве условий оказания услуг организацией социальной сферы (наличие анкеты для опроса граждан или гиперссылки на нее); иного дистанционного способа взаимодействия.</t>
  </si>
  <si>
    <t>1.3.1 - Удовлетворенность качеством, полнотой и доступностью информации о деятельности организации социальной сферы, размещенной на информационных стендах в помещении организации социальной сферы.</t>
  </si>
  <si>
    <t>1.3.2 - Удовлетворенность качеством, полнотой и доступностью информации о деятельности организации социальной сферы, размещенной на официальном сайте организации социальной сферы в сети «Интернет».</t>
  </si>
  <si>
    <t>2.1.1 - Наличие комфортных условий для предоставления услуг, например: наличие комфортной зоны отдыха (ожидания), оборудованной соответствующей мебелью; наличие и понятность навигации внутри организации социальной сферы; наличие и доступность питьевой воды; наличие и доступность санитарно-гигиенических помещений; санитарное состояние помещений организации социальной сферы; транспортная доступность (возможность доехать до организации социальной сферы на общественном транспорте, наличие парковки); доступность записи на получение услуги (по телефону, на официальном сайте организации социальной сферы в сети Интернет, посредством Единого портала государственных и муниципальных услуг, при личном посещении в регистратуре или у специалиста организации социальной сферы и пр.); иные параметры комфортных условий, установленные ведомственным актом уполномоченного федерального органа исполнительной власти.</t>
  </si>
  <si>
    <t>2.3.1 - Удовлетворенность комфортностью предоставления услуг организацией социальной сферы.</t>
  </si>
  <si>
    <t>3.1.1 - Наличие в помещениях организации социальной сферы и на прилегающей к ней территории: оборудованных входных групп пандусами (подъемными платформами); выделенных стоянок для автотранспортных средств инвалидов; адаптированных лифтов, поручней, расширенных дверных проемов; сменных кресел-колясок; специально оборудованных санитарно-гигиенических помещений в организации социальной сферы.</t>
  </si>
  <si>
    <t>3.2.1 - Наличие в организации социальной сферы условий доступности, позволяющих инвалидам получать услуги наравне с другими: дублирование для инвалидов по слуху и зрению звуковой и зрительной информации; дублирование надписей, знаков и иной текстовой и графической информации знаками, выполненными рельефно-точечным шрифтом Брайля; возможность предоставления инвалидам по слуху (слуху и зрению) услуг сурдопереводчика (тифлосурдопереводчика); наличие альтернативной версии официального сайта организации социальной сферы в сети Интернет для инвалидов по зрению; помощь, оказываемая работниками организации социальной сферы, прошедшими необходимое обучение (инструктирование) по сопровождению инвалидов в помещениях организации социальной сферы и на прилегающей территории; наличие возможности предоставления услуги в дистанционном режиме или на дому.</t>
  </si>
  <si>
    <t>3.3.1 - Удовлетворенность доступностью услуг для инвалидов.</t>
  </si>
  <si>
    <t>4.1.1 - Удовлетворенность доброжелательностью, вежливостью работников организации социальной сферы, обеспечивающих первичный контакт и информирование получателя услуги (работники справочной, приемного отделения, регистратуры, кассы и прочие работники) при непосредственном обращении в организацию социальной сферы.</t>
  </si>
  <si>
    <t>4.2.1 - Удовлетворенность доброжелательностью, вежливостью работников организации социальной сферы, обеспечивающих непосредственное оказание услуги (врачи, социальные работники, работники, осуществляющие экспертно-реабилитационную диагностику, преподаватели, тренеры, инструкторы, библиотекари, экскурсоводы и прочие работники) при обращении в организацию социальной сферы.</t>
  </si>
  <si>
    <t>4.3.1 - Удовлетворенность доброжелательностью, вежливостью работников организации социальной сферы при использовании дистанционных форм взаимодействия (по телефону, по электронной почте, с помощью электронных сервисов (подачи электронного обращения (жалобы, предложения), получения консультации по оказываемым услугам и пр.).</t>
  </si>
  <si>
    <t>5.1.1 - Готовность получателей услуг рекомендовать организацию социальной сферы родственникам и знакомым.</t>
  </si>
  <si>
    <t>5.2.1 - Удовлетворенность получателей услуг организационными условиями оказания услуг, например: наличием и понятностью навигации внутри организации социальной сферы; графиком работы организации социальной сферы (подразделения, отдельных специалистов, графиком прихода социального работника на дом и пр.).</t>
  </si>
  <si>
    <t>5.3.1 - Удовлетворенность получателей услуг в целом условиями оказания услуг в организации социальной сферы.</t>
  </si>
  <si>
    <t>Наименование индикатора</t>
  </si>
  <si>
    <t>Выполнение индикатора</t>
  </si>
  <si>
    <t>объем информации (количество материалов/единиц информации), размещенной  на информационных стендах в помещении организации по отношению к количеству  материалов, размещение которых установлено нормативными правовыми актами</t>
  </si>
  <si>
    <t>Объем информации (количество материалов/единиц информации), размещенной  на официальном сайте организации по отношению к количеству  материалов, размещение которых установлено нормативными правовыми актами</t>
  </si>
  <si>
    <t>Число получателей услуг, удовлетворенных качеством, полнотой и доступностью информации о деятельности организации социальной сферы, размещенной на информационных стендах в помещении организации социальной сферы по отношению к числу опрошенных  получателей услуг, ответивших на соответствующий вопрос анкеты</t>
  </si>
  <si>
    <t>число получателей услуг, удовлетворенных качеством, полнотой и доступностью информации о деятельности организации социальной сферы, размещенной на официальном сайте организации социальной сферы по отношению к  числу опрошенных  получателей услуг, ответивших на соответствующий вопрос анкеты</t>
  </si>
  <si>
    <t>Число получателей услуг, удовлетворенных комфортностью предоставления услуг организацией социальной сферы, по отношению к  числу опрошенных  получателей услуг, ответивших на данный вопрос</t>
  </si>
  <si>
    <t>Число получателей услуг-инвалидов, удовлетворенных доступностью услуг для инвалидов, по отношению к  числу опрошенных  получателей услуг- инвалидов, ответивших на соответствующий вопрос анкеты</t>
  </si>
  <si>
    <t>Число получателей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услуги,  по отношению к числу опрошенныхполучателей услуг, ответивших на соответствующий вопрос  анкеты</t>
  </si>
  <si>
    <t>Число 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услуги, по отношению к числу опрошенных получателей услуг, ответивших на соответствующий вопрос анкеты</t>
  </si>
  <si>
    <t>Число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взаимодействия, по отношению к числу опрошенных получателей услуг, ответивших на соответствующий вопрос анкеты</t>
  </si>
  <si>
    <t>Число получателей услуг, которые готовы рекомендовать организацию родственникам и знакомым (могли бы ее рекомендовать, если бы была возможность выбора организации, по отношению к числу опрошенных получателей услуг, ответивших на соответствующий вопрос анкеты</t>
  </si>
  <si>
    <t>Число получателей услуг, удовлетворенных организационными условиями предоставления услуг, по отношению к числу опрошенных получателей услуг  ответивших на соответствующий вопрос анкеты</t>
  </si>
  <si>
    <t>Число  получателей услуг, удовлетворенных в целом условиями оказания услуг в организации социальной сферы, по отношению к
числу опрошенных  получателей услуг, ответивших на соответствующий вопрос анкеты</t>
  </si>
  <si>
    <t>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</si>
</sst>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92CDDC"/>
      </patternFill>
    </fill>
    <fill>
      <patternFill patternType="solid">
        <fgColor rgb="FFB7DEE8"/>
      </patternFill>
    </fill>
    <fill>
      <patternFill patternType="solid">
        <fgColor rgb="FFDAEEF3"/>
      </patternFill>
    </fill>
    <fill>
      <patternFill patternType="solid">
        <fgColor rgb="FFEEECE1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 applyAlignment="1">
      <alignment vertical="center"/>
    </xf>
    <xf numFmtId="0" fontId="3" fillId="6" borderId="1" xfId="0" applyFont="1" applyFill="1" applyBorder="1" applyAlignment="1">
      <alignment horizontal="center" vertical="top"/>
    </xf>
    <xf numFmtId="0" fontId="3" fillId="2" borderId="1" xfId="0" applyFont="1" applyFill="1" applyBorder="1"/>
    <xf numFmtId="9" fontId="3" fillId="2" borderId="1" xfId="1" applyFont="1" applyFill="1" applyBorder="1" applyAlignment="1"/>
    <xf numFmtId="49" fontId="3" fillId="0" borderId="1" xfId="0" applyNumberFormat="1" applyFont="1" applyBorder="1" applyAlignment="1">
      <alignment horizontal="right"/>
    </xf>
    <xf numFmtId="1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7" borderId="1" xfId="0" applyFont="1" applyFill="1" applyBorder="1" applyAlignment="1">
      <alignment horizontal="right"/>
    </xf>
    <xf numFmtId="2" fontId="3" fillId="7" borderId="1" xfId="0" applyNumberFormat="1" applyFont="1" applyFill="1" applyBorder="1" applyAlignment="1">
      <alignment horizontal="right"/>
    </xf>
    <xf numFmtId="0" fontId="3" fillId="6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Users\User\Downloads\&#1060;&#1072;&#1081;&#1083;%20&#1053;&#1054;&#1050;%20&#1044;&#1072;&#1075;&#1077;&#1089;&#1090;&#1072;&#1085;%202024.xlsx" TargetMode="External"/><Relationship Id="rId1" Type="http://schemas.openxmlformats.org/officeDocument/2006/relationships/externalLinkPath" Target="/Users/User/Downloads/&#1060;&#1072;&#1081;&#1083;%20&#1053;&#1054;&#1050;%20&#1044;&#1072;&#1075;&#1077;&#1089;&#1090;&#1072;&#1085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Рейтинговая таблица организаций"/>
      <sheetName val="Лист1"/>
      <sheetName val="для bus.gov.ru"/>
      <sheetName val="Подробности1"/>
      <sheetName val="по типам школ"/>
      <sheetName val="Подробности2"/>
      <sheetName val="по муниципальным образованиям"/>
      <sheetName val="ИТОГ"/>
      <sheetName val="бланки "/>
      <sheetName val="Матрица бас гов"/>
      <sheetName val="описание"/>
      <sheetName val="анкеты"/>
      <sheetName val="Критерии и показатели"/>
      <sheetName val="Лист3"/>
      <sheetName val="для таблиц"/>
    </sheetNames>
    <sheetDataSet>
      <sheetData sheetId="0">
        <row r="4">
          <cell r="D4">
            <v>14</v>
          </cell>
          <cell r="E4">
            <v>14</v>
          </cell>
          <cell r="F4">
            <v>58</v>
          </cell>
          <cell r="G4">
            <v>58</v>
          </cell>
          <cell r="H4">
            <v>4</v>
          </cell>
          <cell r="I4">
            <v>192</v>
          </cell>
          <cell r="J4">
            <v>192</v>
          </cell>
          <cell r="K4">
            <v>191</v>
          </cell>
          <cell r="L4">
            <v>192</v>
          </cell>
          <cell r="U4">
            <v>5</v>
          </cell>
          <cell r="X4">
            <v>188</v>
          </cell>
          <cell r="Y4">
            <v>192</v>
          </cell>
          <cell r="AD4">
            <v>2</v>
          </cell>
          <cell r="AE4">
            <v>3</v>
          </cell>
          <cell r="AF4">
            <v>3</v>
          </cell>
          <cell r="AG4">
            <v>3</v>
          </cell>
          <cell r="AL4">
            <v>183</v>
          </cell>
          <cell r="AM4">
            <v>192</v>
          </cell>
          <cell r="AN4">
            <v>184</v>
          </cell>
          <cell r="AO4">
            <v>192</v>
          </cell>
          <cell r="AP4">
            <v>183</v>
          </cell>
          <cell r="AQ4">
            <v>192</v>
          </cell>
          <cell r="AV4">
            <v>184</v>
          </cell>
          <cell r="AW4">
            <v>192</v>
          </cell>
          <cell r="AX4">
            <v>189</v>
          </cell>
          <cell r="AY4">
            <v>192</v>
          </cell>
          <cell r="AZ4">
            <v>191</v>
          </cell>
          <cell r="BA4">
            <v>192</v>
          </cell>
        </row>
        <row r="5">
          <cell r="D5">
            <v>15</v>
          </cell>
          <cell r="E5">
            <v>15</v>
          </cell>
          <cell r="F5">
            <v>63</v>
          </cell>
          <cell r="G5">
            <v>63</v>
          </cell>
          <cell r="H5">
            <v>4</v>
          </cell>
          <cell r="I5">
            <v>571</v>
          </cell>
          <cell r="J5">
            <v>600</v>
          </cell>
          <cell r="K5">
            <v>570</v>
          </cell>
          <cell r="L5">
            <v>600</v>
          </cell>
          <cell r="U5">
            <v>5</v>
          </cell>
          <cell r="X5">
            <v>591</v>
          </cell>
          <cell r="Y5">
            <v>600</v>
          </cell>
          <cell r="AD5">
            <v>5</v>
          </cell>
          <cell r="AE5">
            <v>6</v>
          </cell>
          <cell r="AF5">
            <v>16</v>
          </cell>
          <cell r="AG5">
            <v>16</v>
          </cell>
          <cell r="AL5">
            <v>575</v>
          </cell>
          <cell r="AM5">
            <v>600</v>
          </cell>
          <cell r="AN5">
            <v>576</v>
          </cell>
          <cell r="AO5">
            <v>600</v>
          </cell>
          <cell r="AP5">
            <v>583</v>
          </cell>
          <cell r="AQ5">
            <v>600</v>
          </cell>
          <cell r="AV5">
            <v>594</v>
          </cell>
          <cell r="AW5">
            <v>600</v>
          </cell>
          <cell r="AX5">
            <v>570</v>
          </cell>
          <cell r="AY5">
            <v>600</v>
          </cell>
          <cell r="AZ5">
            <v>575</v>
          </cell>
          <cell r="BA5">
            <v>600</v>
          </cell>
        </row>
        <row r="6">
          <cell r="D6">
            <v>15</v>
          </cell>
          <cell r="E6">
            <v>15</v>
          </cell>
          <cell r="F6">
            <v>63</v>
          </cell>
          <cell r="G6">
            <v>63</v>
          </cell>
          <cell r="H6">
            <v>4</v>
          </cell>
          <cell r="I6">
            <v>585</v>
          </cell>
          <cell r="J6">
            <v>600</v>
          </cell>
          <cell r="K6">
            <v>579</v>
          </cell>
          <cell r="L6">
            <v>600</v>
          </cell>
          <cell r="U6">
            <v>5</v>
          </cell>
          <cell r="X6">
            <v>598</v>
          </cell>
          <cell r="Y6">
            <v>600</v>
          </cell>
          <cell r="AD6">
            <v>5</v>
          </cell>
          <cell r="AE6">
            <v>6</v>
          </cell>
          <cell r="AF6">
            <v>1</v>
          </cell>
          <cell r="AG6">
            <v>1</v>
          </cell>
          <cell r="AL6">
            <v>572</v>
          </cell>
          <cell r="AM6">
            <v>600</v>
          </cell>
          <cell r="AN6">
            <v>571</v>
          </cell>
          <cell r="AO6">
            <v>600</v>
          </cell>
          <cell r="AP6">
            <v>577</v>
          </cell>
          <cell r="AQ6">
            <v>600</v>
          </cell>
          <cell r="AV6">
            <v>593</v>
          </cell>
          <cell r="AW6">
            <v>600</v>
          </cell>
          <cell r="AX6">
            <v>573</v>
          </cell>
          <cell r="AY6">
            <v>600</v>
          </cell>
          <cell r="AZ6">
            <v>586</v>
          </cell>
          <cell r="BA6">
            <v>600</v>
          </cell>
        </row>
        <row r="7">
          <cell r="D7">
            <v>15</v>
          </cell>
          <cell r="E7">
            <v>15</v>
          </cell>
          <cell r="F7">
            <v>63</v>
          </cell>
          <cell r="G7">
            <v>63</v>
          </cell>
          <cell r="H7">
            <v>4</v>
          </cell>
          <cell r="I7">
            <v>577</v>
          </cell>
          <cell r="J7">
            <v>600</v>
          </cell>
          <cell r="K7">
            <v>570</v>
          </cell>
          <cell r="L7">
            <v>600</v>
          </cell>
          <cell r="U7">
            <v>5</v>
          </cell>
          <cell r="X7">
            <v>581</v>
          </cell>
          <cell r="Y7">
            <v>600</v>
          </cell>
          <cell r="AD7">
            <v>4</v>
          </cell>
          <cell r="AE7">
            <v>4</v>
          </cell>
          <cell r="AF7">
            <v>6</v>
          </cell>
          <cell r="AG7">
            <v>7</v>
          </cell>
          <cell r="AL7">
            <v>582</v>
          </cell>
          <cell r="AM7">
            <v>600</v>
          </cell>
          <cell r="AN7">
            <v>598</v>
          </cell>
          <cell r="AO7">
            <v>600</v>
          </cell>
          <cell r="AP7">
            <v>575</v>
          </cell>
          <cell r="AQ7">
            <v>600</v>
          </cell>
          <cell r="AV7">
            <v>572</v>
          </cell>
          <cell r="AW7">
            <v>600</v>
          </cell>
          <cell r="AX7">
            <v>571</v>
          </cell>
          <cell r="AY7">
            <v>600</v>
          </cell>
          <cell r="AZ7">
            <v>583</v>
          </cell>
          <cell r="BA7">
            <v>600</v>
          </cell>
        </row>
        <row r="8">
          <cell r="D8">
            <v>15</v>
          </cell>
          <cell r="E8">
            <v>15</v>
          </cell>
          <cell r="F8">
            <v>61</v>
          </cell>
          <cell r="G8">
            <v>61</v>
          </cell>
          <cell r="H8">
            <v>4</v>
          </cell>
          <cell r="I8">
            <v>460</v>
          </cell>
          <cell r="J8">
            <v>474</v>
          </cell>
          <cell r="K8">
            <v>454</v>
          </cell>
          <cell r="L8">
            <v>474</v>
          </cell>
          <cell r="U8">
            <v>5</v>
          </cell>
          <cell r="X8">
            <v>457</v>
          </cell>
          <cell r="Y8">
            <v>474</v>
          </cell>
          <cell r="AD8">
            <v>5</v>
          </cell>
          <cell r="AE8">
            <v>4</v>
          </cell>
          <cell r="AF8">
            <v>14</v>
          </cell>
          <cell r="AG8">
            <v>15</v>
          </cell>
          <cell r="AL8">
            <v>472</v>
          </cell>
          <cell r="AM8">
            <v>474</v>
          </cell>
          <cell r="AN8">
            <v>463</v>
          </cell>
          <cell r="AO8">
            <v>474</v>
          </cell>
          <cell r="AP8">
            <v>470</v>
          </cell>
          <cell r="AQ8">
            <v>474</v>
          </cell>
          <cell r="AV8">
            <v>451</v>
          </cell>
          <cell r="AW8">
            <v>474</v>
          </cell>
          <cell r="AX8">
            <v>453</v>
          </cell>
          <cell r="AY8">
            <v>474</v>
          </cell>
          <cell r="AZ8">
            <v>455</v>
          </cell>
          <cell r="BA8">
            <v>474</v>
          </cell>
        </row>
        <row r="9">
          <cell r="D9">
            <v>15</v>
          </cell>
          <cell r="E9">
            <v>15</v>
          </cell>
          <cell r="F9">
            <v>63</v>
          </cell>
          <cell r="G9">
            <v>63</v>
          </cell>
          <cell r="H9">
            <v>4</v>
          </cell>
          <cell r="I9">
            <v>571</v>
          </cell>
          <cell r="J9">
            <v>600</v>
          </cell>
          <cell r="K9">
            <v>570</v>
          </cell>
          <cell r="L9">
            <v>600</v>
          </cell>
          <cell r="U9">
            <v>5</v>
          </cell>
          <cell r="X9">
            <v>583</v>
          </cell>
          <cell r="Y9">
            <v>600</v>
          </cell>
          <cell r="AD9">
            <v>4</v>
          </cell>
          <cell r="AE9">
            <v>5</v>
          </cell>
          <cell r="AF9">
            <v>1</v>
          </cell>
          <cell r="AG9">
            <v>1</v>
          </cell>
          <cell r="AL9">
            <v>589</v>
          </cell>
          <cell r="AM9">
            <v>600</v>
          </cell>
          <cell r="AN9">
            <v>573</v>
          </cell>
          <cell r="AO9">
            <v>600</v>
          </cell>
          <cell r="AP9">
            <v>577</v>
          </cell>
          <cell r="AQ9">
            <v>600</v>
          </cell>
          <cell r="AV9">
            <v>571</v>
          </cell>
          <cell r="AW9">
            <v>600</v>
          </cell>
          <cell r="AX9">
            <v>571</v>
          </cell>
          <cell r="AY9">
            <v>600</v>
          </cell>
          <cell r="AZ9">
            <v>578</v>
          </cell>
          <cell r="BA9">
            <v>600</v>
          </cell>
        </row>
        <row r="10">
          <cell r="D10">
            <v>14</v>
          </cell>
          <cell r="E10">
            <v>14</v>
          </cell>
          <cell r="F10">
            <v>57</v>
          </cell>
          <cell r="G10">
            <v>57</v>
          </cell>
          <cell r="H10">
            <v>4</v>
          </cell>
          <cell r="I10">
            <v>574</v>
          </cell>
          <cell r="J10">
            <v>600</v>
          </cell>
          <cell r="K10">
            <v>571</v>
          </cell>
          <cell r="L10">
            <v>600</v>
          </cell>
          <cell r="U10">
            <v>5</v>
          </cell>
          <cell r="X10">
            <v>591</v>
          </cell>
          <cell r="Y10">
            <v>600</v>
          </cell>
          <cell r="AD10">
            <v>1</v>
          </cell>
          <cell r="AE10">
            <v>4</v>
          </cell>
          <cell r="AF10">
            <v>2</v>
          </cell>
          <cell r="AG10">
            <v>2</v>
          </cell>
          <cell r="AL10">
            <v>582</v>
          </cell>
          <cell r="AM10">
            <v>600</v>
          </cell>
          <cell r="AN10">
            <v>580</v>
          </cell>
          <cell r="AO10">
            <v>600</v>
          </cell>
          <cell r="AP10">
            <v>579</v>
          </cell>
          <cell r="AQ10">
            <v>600</v>
          </cell>
          <cell r="AV10">
            <v>594</v>
          </cell>
          <cell r="AW10">
            <v>600</v>
          </cell>
          <cell r="AX10">
            <v>572</v>
          </cell>
          <cell r="AY10">
            <v>600</v>
          </cell>
          <cell r="AZ10">
            <v>573</v>
          </cell>
          <cell r="BA10">
            <v>600</v>
          </cell>
        </row>
        <row r="11">
          <cell r="D11">
            <v>14</v>
          </cell>
          <cell r="E11">
            <v>14</v>
          </cell>
          <cell r="F11">
            <v>58</v>
          </cell>
          <cell r="G11">
            <v>58</v>
          </cell>
          <cell r="H11">
            <v>4</v>
          </cell>
          <cell r="I11">
            <v>393</v>
          </cell>
          <cell r="J11">
            <v>410</v>
          </cell>
          <cell r="K11">
            <v>391</v>
          </cell>
          <cell r="L11">
            <v>410</v>
          </cell>
          <cell r="U11">
            <v>5</v>
          </cell>
          <cell r="X11">
            <v>396</v>
          </cell>
          <cell r="Y11">
            <v>410</v>
          </cell>
          <cell r="AD11">
            <v>4</v>
          </cell>
          <cell r="AE11">
            <v>5</v>
          </cell>
          <cell r="AF11">
            <v>1</v>
          </cell>
          <cell r="AG11">
            <v>1</v>
          </cell>
          <cell r="AL11">
            <v>401</v>
          </cell>
          <cell r="AM11">
            <v>410</v>
          </cell>
          <cell r="AN11">
            <v>405</v>
          </cell>
          <cell r="AO11">
            <v>410</v>
          </cell>
          <cell r="AP11">
            <v>393</v>
          </cell>
          <cell r="AQ11">
            <v>410</v>
          </cell>
          <cell r="AV11">
            <v>396</v>
          </cell>
          <cell r="AW11">
            <v>410</v>
          </cell>
          <cell r="AX11">
            <v>392</v>
          </cell>
          <cell r="AY11">
            <v>410</v>
          </cell>
          <cell r="AZ11">
            <v>394</v>
          </cell>
          <cell r="BA11">
            <v>410</v>
          </cell>
        </row>
        <row r="12">
          <cell r="D12">
            <v>15</v>
          </cell>
          <cell r="E12">
            <v>15</v>
          </cell>
          <cell r="F12">
            <v>63</v>
          </cell>
          <cell r="G12">
            <v>63</v>
          </cell>
          <cell r="H12">
            <v>4</v>
          </cell>
          <cell r="I12">
            <v>592</v>
          </cell>
          <cell r="J12">
            <v>600</v>
          </cell>
          <cell r="K12">
            <v>579</v>
          </cell>
          <cell r="L12">
            <v>600</v>
          </cell>
          <cell r="U12">
            <v>5</v>
          </cell>
          <cell r="X12">
            <v>592</v>
          </cell>
          <cell r="Y12">
            <v>600</v>
          </cell>
          <cell r="AD12">
            <v>4</v>
          </cell>
          <cell r="AE12">
            <v>5</v>
          </cell>
          <cell r="AF12">
            <v>13</v>
          </cell>
          <cell r="AG12">
            <v>15</v>
          </cell>
          <cell r="AL12">
            <v>588</v>
          </cell>
          <cell r="AM12">
            <v>600</v>
          </cell>
          <cell r="AN12">
            <v>592</v>
          </cell>
          <cell r="AO12">
            <v>600</v>
          </cell>
          <cell r="AP12">
            <v>600</v>
          </cell>
          <cell r="AQ12">
            <v>600</v>
          </cell>
          <cell r="AV12">
            <v>594</v>
          </cell>
          <cell r="AW12">
            <v>600</v>
          </cell>
          <cell r="AX12">
            <v>571</v>
          </cell>
          <cell r="AY12">
            <v>600</v>
          </cell>
          <cell r="AZ12">
            <v>586</v>
          </cell>
          <cell r="BA12">
            <v>600</v>
          </cell>
        </row>
        <row r="13">
          <cell r="D13">
            <v>15</v>
          </cell>
          <cell r="E13">
            <v>15</v>
          </cell>
          <cell r="F13">
            <v>63</v>
          </cell>
          <cell r="G13">
            <v>63</v>
          </cell>
          <cell r="H13">
            <v>4</v>
          </cell>
          <cell r="I13">
            <v>593</v>
          </cell>
          <cell r="J13">
            <v>600</v>
          </cell>
          <cell r="K13">
            <v>593</v>
          </cell>
          <cell r="L13">
            <v>600</v>
          </cell>
          <cell r="U13">
            <v>5</v>
          </cell>
          <cell r="X13">
            <v>580</v>
          </cell>
          <cell r="Y13">
            <v>600</v>
          </cell>
          <cell r="AD13">
            <v>5</v>
          </cell>
          <cell r="AE13">
            <v>5</v>
          </cell>
          <cell r="AF13">
            <v>8</v>
          </cell>
          <cell r="AG13">
            <v>10</v>
          </cell>
          <cell r="AL13">
            <v>594</v>
          </cell>
          <cell r="AM13">
            <v>600</v>
          </cell>
          <cell r="AN13">
            <v>574</v>
          </cell>
          <cell r="AO13">
            <v>600</v>
          </cell>
          <cell r="AP13">
            <v>592</v>
          </cell>
          <cell r="AQ13">
            <v>600</v>
          </cell>
          <cell r="AV13">
            <v>588</v>
          </cell>
          <cell r="AW13">
            <v>600</v>
          </cell>
          <cell r="AX13">
            <v>576</v>
          </cell>
          <cell r="AY13">
            <v>600</v>
          </cell>
          <cell r="AZ13">
            <v>591</v>
          </cell>
          <cell r="BA13">
            <v>600</v>
          </cell>
        </row>
        <row r="14">
          <cell r="D14">
            <v>15</v>
          </cell>
          <cell r="E14">
            <v>15</v>
          </cell>
          <cell r="F14">
            <v>61</v>
          </cell>
          <cell r="G14">
            <v>61</v>
          </cell>
          <cell r="H14">
            <v>4</v>
          </cell>
          <cell r="I14">
            <v>594</v>
          </cell>
          <cell r="J14">
            <v>600</v>
          </cell>
          <cell r="K14">
            <v>585</v>
          </cell>
          <cell r="L14">
            <v>600</v>
          </cell>
          <cell r="U14">
            <v>5</v>
          </cell>
          <cell r="X14">
            <v>583</v>
          </cell>
          <cell r="Y14">
            <v>600</v>
          </cell>
          <cell r="AD14">
            <v>3</v>
          </cell>
          <cell r="AE14">
            <v>4</v>
          </cell>
          <cell r="AF14">
            <v>31</v>
          </cell>
          <cell r="AG14">
            <v>38</v>
          </cell>
          <cell r="AL14">
            <v>573</v>
          </cell>
          <cell r="AM14">
            <v>600</v>
          </cell>
          <cell r="AN14">
            <v>597</v>
          </cell>
          <cell r="AO14">
            <v>600</v>
          </cell>
          <cell r="AP14">
            <v>599</v>
          </cell>
          <cell r="AQ14">
            <v>600</v>
          </cell>
          <cell r="AV14">
            <v>582</v>
          </cell>
          <cell r="AW14">
            <v>600</v>
          </cell>
          <cell r="AX14">
            <v>589</v>
          </cell>
          <cell r="AY14">
            <v>600</v>
          </cell>
          <cell r="AZ14">
            <v>593</v>
          </cell>
          <cell r="BA14">
            <v>600</v>
          </cell>
        </row>
        <row r="15">
          <cell r="D15">
            <v>15</v>
          </cell>
          <cell r="E15">
            <v>15</v>
          </cell>
          <cell r="F15">
            <v>63</v>
          </cell>
          <cell r="G15">
            <v>63</v>
          </cell>
          <cell r="H15">
            <v>4</v>
          </cell>
          <cell r="I15">
            <v>581</v>
          </cell>
          <cell r="J15">
            <v>600</v>
          </cell>
          <cell r="K15">
            <v>576</v>
          </cell>
          <cell r="L15">
            <v>600</v>
          </cell>
          <cell r="U15">
            <v>5</v>
          </cell>
          <cell r="X15">
            <v>597</v>
          </cell>
          <cell r="Y15">
            <v>600</v>
          </cell>
          <cell r="AD15">
            <v>5</v>
          </cell>
          <cell r="AE15">
            <v>5</v>
          </cell>
          <cell r="AF15">
            <v>20</v>
          </cell>
          <cell r="AG15">
            <v>21</v>
          </cell>
          <cell r="AL15">
            <v>570</v>
          </cell>
          <cell r="AM15">
            <v>600</v>
          </cell>
          <cell r="AN15">
            <v>591</v>
          </cell>
          <cell r="AO15">
            <v>600</v>
          </cell>
          <cell r="AP15">
            <v>596</v>
          </cell>
          <cell r="AQ15">
            <v>600</v>
          </cell>
          <cell r="AV15">
            <v>572</v>
          </cell>
          <cell r="AW15">
            <v>600</v>
          </cell>
          <cell r="AX15">
            <v>578</v>
          </cell>
          <cell r="AY15">
            <v>600</v>
          </cell>
          <cell r="AZ15">
            <v>595</v>
          </cell>
          <cell r="BA15">
            <v>600</v>
          </cell>
        </row>
        <row r="16">
          <cell r="D16">
            <v>15</v>
          </cell>
          <cell r="E16">
            <v>15</v>
          </cell>
          <cell r="F16">
            <v>61</v>
          </cell>
          <cell r="G16">
            <v>61</v>
          </cell>
          <cell r="H16">
            <v>4</v>
          </cell>
          <cell r="I16">
            <v>584</v>
          </cell>
          <cell r="J16">
            <v>600</v>
          </cell>
          <cell r="K16">
            <v>570</v>
          </cell>
          <cell r="L16">
            <v>600</v>
          </cell>
          <cell r="U16">
            <v>5</v>
          </cell>
          <cell r="X16">
            <v>587</v>
          </cell>
          <cell r="Y16">
            <v>600</v>
          </cell>
          <cell r="AD16">
            <v>5</v>
          </cell>
          <cell r="AE16">
            <v>5</v>
          </cell>
          <cell r="AF16">
            <v>8</v>
          </cell>
          <cell r="AG16">
            <v>10</v>
          </cell>
          <cell r="AL16">
            <v>597</v>
          </cell>
          <cell r="AM16">
            <v>600</v>
          </cell>
          <cell r="AN16">
            <v>571</v>
          </cell>
          <cell r="AO16">
            <v>600</v>
          </cell>
          <cell r="AP16">
            <v>583</v>
          </cell>
          <cell r="AQ16">
            <v>600</v>
          </cell>
          <cell r="AV16">
            <v>590</v>
          </cell>
          <cell r="AW16">
            <v>600</v>
          </cell>
          <cell r="AX16">
            <v>570</v>
          </cell>
          <cell r="AY16">
            <v>600</v>
          </cell>
          <cell r="AZ16">
            <v>584</v>
          </cell>
          <cell r="BA16">
            <v>600</v>
          </cell>
        </row>
        <row r="17">
          <cell r="D17">
            <v>15</v>
          </cell>
          <cell r="E17">
            <v>15</v>
          </cell>
          <cell r="F17">
            <v>63</v>
          </cell>
          <cell r="G17">
            <v>63</v>
          </cell>
          <cell r="H17">
            <v>4</v>
          </cell>
          <cell r="I17">
            <v>584</v>
          </cell>
          <cell r="J17">
            <v>600</v>
          </cell>
          <cell r="K17">
            <v>570</v>
          </cell>
          <cell r="L17">
            <v>600</v>
          </cell>
          <cell r="U17">
            <v>5</v>
          </cell>
          <cell r="X17">
            <v>599</v>
          </cell>
          <cell r="Y17">
            <v>600</v>
          </cell>
          <cell r="AD17">
            <v>5</v>
          </cell>
          <cell r="AE17">
            <v>3</v>
          </cell>
          <cell r="AF17">
            <v>40</v>
          </cell>
          <cell r="AG17">
            <v>41</v>
          </cell>
          <cell r="AL17">
            <v>582</v>
          </cell>
          <cell r="AM17">
            <v>600</v>
          </cell>
          <cell r="AN17">
            <v>592</v>
          </cell>
          <cell r="AO17">
            <v>600</v>
          </cell>
          <cell r="AP17">
            <v>572</v>
          </cell>
          <cell r="AQ17">
            <v>600</v>
          </cell>
          <cell r="AV17">
            <v>575</v>
          </cell>
          <cell r="AW17">
            <v>600</v>
          </cell>
          <cell r="AX17">
            <v>577</v>
          </cell>
          <cell r="AY17">
            <v>600</v>
          </cell>
          <cell r="AZ17">
            <v>593</v>
          </cell>
          <cell r="BA17">
            <v>600</v>
          </cell>
        </row>
        <row r="18">
          <cell r="D18">
            <v>15</v>
          </cell>
          <cell r="E18">
            <v>15</v>
          </cell>
          <cell r="F18">
            <v>58</v>
          </cell>
          <cell r="G18">
            <v>58</v>
          </cell>
          <cell r="H18">
            <v>4</v>
          </cell>
          <cell r="I18">
            <v>586</v>
          </cell>
          <cell r="J18">
            <v>600</v>
          </cell>
          <cell r="K18">
            <v>585</v>
          </cell>
          <cell r="L18">
            <v>600</v>
          </cell>
          <cell r="U18">
            <v>5</v>
          </cell>
          <cell r="X18">
            <v>580</v>
          </cell>
          <cell r="Y18">
            <v>600</v>
          </cell>
          <cell r="AD18">
            <v>4</v>
          </cell>
          <cell r="AE18">
            <v>4</v>
          </cell>
          <cell r="AF18">
            <v>1</v>
          </cell>
          <cell r="AG18">
            <v>1</v>
          </cell>
          <cell r="AL18">
            <v>576</v>
          </cell>
          <cell r="AM18">
            <v>600</v>
          </cell>
          <cell r="AN18">
            <v>578</v>
          </cell>
          <cell r="AO18">
            <v>600</v>
          </cell>
          <cell r="AP18">
            <v>597</v>
          </cell>
          <cell r="AQ18">
            <v>600</v>
          </cell>
          <cell r="AV18">
            <v>600</v>
          </cell>
          <cell r="AW18">
            <v>600</v>
          </cell>
          <cell r="AX18">
            <v>574</v>
          </cell>
          <cell r="AY18">
            <v>600</v>
          </cell>
          <cell r="AZ18">
            <v>583</v>
          </cell>
          <cell r="BA18">
            <v>600</v>
          </cell>
        </row>
        <row r="19">
          <cell r="D19">
            <v>15</v>
          </cell>
          <cell r="E19">
            <v>15</v>
          </cell>
          <cell r="F19">
            <v>63</v>
          </cell>
          <cell r="G19">
            <v>63</v>
          </cell>
          <cell r="H19">
            <v>4</v>
          </cell>
          <cell r="I19">
            <v>589</v>
          </cell>
          <cell r="J19">
            <v>600</v>
          </cell>
          <cell r="K19">
            <v>579</v>
          </cell>
          <cell r="L19">
            <v>600</v>
          </cell>
          <cell r="U19">
            <v>5</v>
          </cell>
          <cell r="X19">
            <v>577</v>
          </cell>
          <cell r="Y19">
            <v>600</v>
          </cell>
          <cell r="AD19">
            <v>4</v>
          </cell>
          <cell r="AE19">
            <v>3</v>
          </cell>
          <cell r="AF19">
            <v>2</v>
          </cell>
          <cell r="AG19">
            <v>2</v>
          </cell>
          <cell r="AL19">
            <v>591</v>
          </cell>
          <cell r="AM19">
            <v>600</v>
          </cell>
          <cell r="AN19">
            <v>572</v>
          </cell>
          <cell r="AO19">
            <v>600</v>
          </cell>
          <cell r="AP19">
            <v>573</v>
          </cell>
          <cell r="AQ19">
            <v>600</v>
          </cell>
          <cell r="AV19">
            <v>587</v>
          </cell>
          <cell r="AW19">
            <v>600</v>
          </cell>
          <cell r="AX19">
            <v>587</v>
          </cell>
          <cell r="AY19">
            <v>600</v>
          </cell>
          <cell r="AZ19">
            <v>575</v>
          </cell>
          <cell r="BA19">
            <v>600</v>
          </cell>
        </row>
        <row r="20">
          <cell r="D20">
            <v>15</v>
          </cell>
          <cell r="E20">
            <v>15</v>
          </cell>
          <cell r="F20">
            <v>63</v>
          </cell>
          <cell r="G20">
            <v>63</v>
          </cell>
          <cell r="H20">
            <v>4</v>
          </cell>
          <cell r="I20">
            <v>585</v>
          </cell>
          <cell r="J20">
            <v>600</v>
          </cell>
          <cell r="K20">
            <v>571</v>
          </cell>
          <cell r="L20">
            <v>600</v>
          </cell>
          <cell r="U20">
            <v>5</v>
          </cell>
          <cell r="X20">
            <v>579</v>
          </cell>
          <cell r="Y20">
            <v>600</v>
          </cell>
          <cell r="AD20">
            <v>2</v>
          </cell>
          <cell r="AE20">
            <v>5</v>
          </cell>
          <cell r="AF20">
            <v>12</v>
          </cell>
          <cell r="AG20">
            <v>14</v>
          </cell>
          <cell r="AL20">
            <v>574</v>
          </cell>
          <cell r="AM20">
            <v>600</v>
          </cell>
          <cell r="AN20">
            <v>588</v>
          </cell>
          <cell r="AO20">
            <v>600</v>
          </cell>
          <cell r="AP20">
            <v>579</v>
          </cell>
          <cell r="AQ20">
            <v>600</v>
          </cell>
          <cell r="AV20">
            <v>600</v>
          </cell>
          <cell r="AW20">
            <v>600</v>
          </cell>
          <cell r="AX20">
            <v>574</v>
          </cell>
          <cell r="AY20">
            <v>600</v>
          </cell>
          <cell r="AZ20">
            <v>595</v>
          </cell>
          <cell r="BA20">
            <v>600</v>
          </cell>
        </row>
        <row r="21">
          <cell r="D21">
            <v>15</v>
          </cell>
          <cell r="E21">
            <v>15</v>
          </cell>
          <cell r="F21">
            <v>64</v>
          </cell>
          <cell r="G21">
            <v>64</v>
          </cell>
          <cell r="H21">
            <v>4</v>
          </cell>
          <cell r="I21">
            <v>576</v>
          </cell>
          <cell r="J21">
            <v>600</v>
          </cell>
          <cell r="K21">
            <v>575</v>
          </cell>
          <cell r="L21">
            <v>600</v>
          </cell>
          <cell r="U21">
            <v>5</v>
          </cell>
          <cell r="X21">
            <v>584</v>
          </cell>
          <cell r="Y21">
            <v>600</v>
          </cell>
          <cell r="AD21">
            <v>5</v>
          </cell>
          <cell r="AE21">
            <v>6</v>
          </cell>
          <cell r="AF21">
            <v>1</v>
          </cell>
          <cell r="AG21">
            <v>1</v>
          </cell>
          <cell r="AL21">
            <v>572</v>
          </cell>
          <cell r="AM21">
            <v>600</v>
          </cell>
          <cell r="AN21">
            <v>581</v>
          </cell>
          <cell r="AO21">
            <v>600</v>
          </cell>
          <cell r="AP21">
            <v>587</v>
          </cell>
          <cell r="AQ21">
            <v>600</v>
          </cell>
          <cell r="AV21">
            <v>586</v>
          </cell>
          <cell r="AW21">
            <v>600</v>
          </cell>
          <cell r="AX21">
            <v>576</v>
          </cell>
          <cell r="AY21">
            <v>600</v>
          </cell>
          <cell r="AZ21">
            <v>579</v>
          </cell>
          <cell r="BA21">
            <v>600</v>
          </cell>
        </row>
        <row r="22">
          <cell r="D22">
            <v>13</v>
          </cell>
          <cell r="E22">
            <v>13</v>
          </cell>
          <cell r="F22">
            <v>56</v>
          </cell>
          <cell r="G22">
            <v>59</v>
          </cell>
          <cell r="H22">
            <v>4</v>
          </cell>
          <cell r="I22">
            <v>221</v>
          </cell>
          <cell r="J22">
            <v>224</v>
          </cell>
          <cell r="K22">
            <v>220</v>
          </cell>
          <cell r="L22">
            <v>224</v>
          </cell>
          <cell r="U22">
            <v>5</v>
          </cell>
          <cell r="X22">
            <v>216</v>
          </cell>
          <cell r="Y22">
            <v>224</v>
          </cell>
          <cell r="AD22">
            <v>3</v>
          </cell>
          <cell r="AE22">
            <v>3</v>
          </cell>
          <cell r="AF22">
            <v>1</v>
          </cell>
          <cell r="AG22">
            <v>1</v>
          </cell>
          <cell r="AL22">
            <v>217</v>
          </cell>
          <cell r="AM22">
            <v>224</v>
          </cell>
          <cell r="AN22">
            <v>219</v>
          </cell>
          <cell r="AO22">
            <v>224</v>
          </cell>
          <cell r="AP22">
            <v>214</v>
          </cell>
          <cell r="AQ22">
            <v>224</v>
          </cell>
          <cell r="AV22">
            <v>213</v>
          </cell>
          <cell r="AW22">
            <v>224</v>
          </cell>
          <cell r="AX22">
            <v>220</v>
          </cell>
          <cell r="AY22">
            <v>224</v>
          </cell>
          <cell r="AZ22">
            <v>220</v>
          </cell>
          <cell r="BA22">
            <v>224</v>
          </cell>
        </row>
        <row r="23">
          <cell r="D23">
            <v>13</v>
          </cell>
          <cell r="E23">
            <v>13</v>
          </cell>
          <cell r="F23">
            <v>54</v>
          </cell>
          <cell r="G23">
            <v>54</v>
          </cell>
          <cell r="H23">
            <v>2</v>
          </cell>
          <cell r="I23">
            <v>220</v>
          </cell>
          <cell r="J23">
            <v>230</v>
          </cell>
          <cell r="K23">
            <v>220</v>
          </cell>
          <cell r="L23">
            <v>230</v>
          </cell>
          <cell r="U23">
            <v>5</v>
          </cell>
          <cell r="X23">
            <v>226</v>
          </cell>
          <cell r="Y23">
            <v>230</v>
          </cell>
          <cell r="AD23">
            <v>5</v>
          </cell>
          <cell r="AE23">
            <v>5</v>
          </cell>
          <cell r="AF23">
            <v>1</v>
          </cell>
          <cell r="AG23">
            <v>1</v>
          </cell>
          <cell r="AL23">
            <v>222</v>
          </cell>
          <cell r="AM23">
            <v>230</v>
          </cell>
          <cell r="AN23">
            <v>227</v>
          </cell>
          <cell r="AO23">
            <v>230</v>
          </cell>
          <cell r="AP23">
            <v>220</v>
          </cell>
          <cell r="AQ23">
            <v>230</v>
          </cell>
          <cell r="AV23">
            <v>224</v>
          </cell>
          <cell r="AW23">
            <v>230</v>
          </cell>
          <cell r="AX23">
            <v>219</v>
          </cell>
          <cell r="AY23">
            <v>230</v>
          </cell>
          <cell r="AZ23">
            <v>230</v>
          </cell>
          <cell r="BA23">
            <v>230</v>
          </cell>
        </row>
        <row r="24">
          <cell r="D24">
            <v>13</v>
          </cell>
          <cell r="E24">
            <v>13</v>
          </cell>
          <cell r="F24">
            <v>44</v>
          </cell>
          <cell r="G24">
            <v>55</v>
          </cell>
          <cell r="H24">
            <v>4</v>
          </cell>
          <cell r="I24">
            <v>256</v>
          </cell>
          <cell r="J24">
            <v>267</v>
          </cell>
          <cell r="K24">
            <v>255</v>
          </cell>
          <cell r="L24">
            <v>267</v>
          </cell>
          <cell r="U24">
            <v>5</v>
          </cell>
          <cell r="X24">
            <v>260</v>
          </cell>
          <cell r="Y24">
            <v>267</v>
          </cell>
          <cell r="AD24">
            <v>1</v>
          </cell>
          <cell r="AE24">
            <v>3</v>
          </cell>
          <cell r="AF24">
            <v>1</v>
          </cell>
          <cell r="AG24">
            <v>1</v>
          </cell>
          <cell r="AL24">
            <v>261</v>
          </cell>
          <cell r="AM24">
            <v>267</v>
          </cell>
          <cell r="AN24">
            <v>263</v>
          </cell>
          <cell r="AO24">
            <v>267</v>
          </cell>
          <cell r="AP24">
            <v>257</v>
          </cell>
          <cell r="AQ24">
            <v>267</v>
          </cell>
          <cell r="AV24">
            <v>258</v>
          </cell>
          <cell r="AW24">
            <v>267</v>
          </cell>
          <cell r="AX24">
            <v>256</v>
          </cell>
          <cell r="AY24">
            <v>267</v>
          </cell>
          <cell r="AZ24">
            <v>261</v>
          </cell>
          <cell r="BA24">
            <v>267</v>
          </cell>
        </row>
        <row r="25">
          <cell r="D25">
            <v>13</v>
          </cell>
          <cell r="E25">
            <v>13</v>
          </cell>
          <cell r="F25">
            <v>51</v>
          </cell>
          <cell r="G25">
            <v>56</v>
          </cell>
          <cell r="H25">
            <v>4</v>
          </cell>
          <cell r="I25">
            <v>105</v>
          </cell>
          <cell r="J25">
            <v>106</v>
          </cell>
          <cell r="K25">
            <v>103</v>
          </cell>
          <cell r="L25">
            <v>106</v>
          </cell>
          <cell r="U25">
            <v>5</v>
          </cell>
          <cell r="X25">
            <v>106</v>
          </cell>
          <cell r="Y25">
            <v>106</v>
          </cell>
          <cell r="AD25">
            <v>3</v>
          </cell>
          <cell r="AE25">
            <v>5</v>
          </cell>
          <cell r="AF25">
            <v>1</v>
          </cell>
          <cell r="AG25">
            <v>1</v>
          </cell>
          <cell r="AL25">
            <v>106</v>
          </cell>
          <cell r="AM25">
            <v>106</v>
          </cell>
          <cell r="AN25">
            <v>104</v>
          </cell>
          <cell r="AO25">
            <v>106</v>
          </cell>
          <cell r="AP25">
            <v>105</v>
          </cell>
          <cell r="AQ25">
            <v>106</v>
          </cell>
          <cell r="AV25">
            <v>102</v>
          </cell>
          <cell r="AW25">
            <v>106</v>
          </cell>
          <cell r="AX25">
            <v>101</v>
          </cell>
          <cell r="AY25">
            <v>106</v>
          </cell>
          <cell r="AZ25">
            <v>106</v>
          </cell>
          <cell r="BA25">
            <v>106</v>
          </cell>
        </row>
        <row r="26">
          <cell r="D26">
            <v>13</v>
          </cell>
          <cell r="E26">
            <v>13</v>
          </cell>
          <cell r="F26">
            <v>51</v>
          </cell>
          <cell r="G26">
            <v>56</v>
          </cell>
          <cell r="H26">
            <v>4</v>
          </cell>
          <cell r="I26">
            <v>179</v>
          </cell>
          <cell r="J26">
            <v>184</v>
          </cell>
          <cell r="K26">
            <v>177</v>
          </cell>
          <cell r="L26">
            <v>184</v>
          </cell>
          <cell r="U26">
            <v>5</v>
          </cell>
          <cell r="X26">
            <v>177</v>
          </cell>
          <cell r="Y26">
            <v>184</v>
          </cell>
          <cell r="AD26">
            <v>3</v>
          </cell>
          <cell r="AE26">
            <v>5</v>
          </cell>
          <cell r="AF26">
            <v>1</v>
          </cell>
          <cell r="AG26">
            <v>1</v>
          </cell>
          <cell r="AL26">
            <v>177</v>
          </cell>
          <cell r="AM26">
            <v>184</v>
          </cell>
          <cell r="AN26">
            <v>180</v>
          </cell>
          <cell r="AO26">
            <v>184</v>
          </cell>
          <cell r="AP26">
            <v>175</v>
          </cell>
          <cell r="AQ26">
            <v>184</v>
          </cell>
          <cell r="AV26">
            <v>183</v>
          </cell>
          <cell r="AW26">
            <v>184</v>
          </cell>
          <cell r="AX26">
            <v>179</v>
          </cell>
          <cell r="AY26">
            <v>184</v>
          </cell>
          <cell r="AZ26">
            <v>182</v>
          </cell>
          <cell r="BA26">
            <v>184</v>
          </cell>
        </row>
        <row r="27">
          <cell r="D27">
            <v>14</v>
          </cell>
          <cell r="E27">
            <v>14</v>
          </cell>
          <cell r="F27">
            <v>52</v>
          </cell>
          <cell r="G27">
            <v>57</v>
          </cell>
          <cell r="H27">
            <v>4</v>
          </cell>
          <cell r="I27">
            <v>140</v>
          </cell>
          <cell r="J27">
            <v>142</v>
          </cell>
          <cell r="K27">
            <v>137</v>
          </cell>
          <cell r="L27">
            <v>142</v>
          </cell>
          <cell r="U27">
            <v>5</v>
          </cell>
          <cell r="X27">
            <v>140</v>
          </cell>
          <cell r="Y27">
            <v>142</v>
          </cell>
          <cell r="AD27">
            <v>4</v>
          </cell>
          <cell r="AE27">
            <v>5</v>
          </cell>
          <cell r="AF27">
            <v>1</v>
          </cell>
          <cell r="AG27">
            <v>1</v>
          </cell>
          <cell r="AL27">
            <v>142</v>
          </cell>
          <cell r="AM27">
            <v>142</v>
          </cell>
          <cell r="AN27">
            <v>139</v>
          </cell>
          <cell r="AO27">
            <v>142</v>
          </cell>
          <cell r="AP27">
            <v>139</v>
          </cell>
          <cell r="AQ27">
            <v>142</v>
          </cell>
          <cell r="AV27">
            <v>141</v>
          </cell>
          <cell r="AW27">
            <v>142</v>
          </cell>
          <cell r="AX27">
            <v>136</v>
          </cell>
          <cell r="AY27">
            <v>142</v>
          </cell>
          <cell r="AZ27">
            <v>141</v>
          </cell>
          <cell r="BA27">
            <v>142</v>
          </cell>
        </row>
        <row r="28">
          <cell r="D28">
            <v>14</v>
          </cell>
          <cell r="E28">
            <v>14</v>
          </cell>
          <cell r="F28">
            <v>54</v>
          </cell>
          <cell r="G28">
            <v>56</v>
          </cell>
          <cell r="H28">
            <v>4</v>
          </cell>
          <cell r="I28">
            <v>345</v>
          </cell>
          <cell r="J28">
            <v>352</v>
          </cell>
          <cell r="K28">
            <v>347</v>
          </cell>
          <cell r="L28">
            <v>352</v>
          </cell>
          <cell r="U28">
            <v>5</v>
          </cell>
          <cell r="X28">
            <v>350</v>
          </cell>
          <cell r="Y28">
            <v>352</v>
          </cell>
          <cell r="AD28">
            <v>3</v>
          </cell>
          <cell r="AE28">
            <v>3</v>
          </cell>
          <cell r="AF28">
            <v>1</v>
          </cell>
          <cell r="AG28">
            <v>1</v>
          </cell>
          <cell r="AL28">
            <v>347</v>
          </cell>
          <cell r="AM28">
            <v>352</v>
          </cell>
          <cell r="AN28">
            <v>352</v>
          </cell>
          <cell r="AO28">
            <v>352</v>
          </cell>
          <cell r="AP28">
            <v>351</v>
          </cell>
          <cell r="AQ28">
            <v>352</v>
          </cell>
          <cell r="AV28">
            <v>351</v>
          </cell>
          <cell r="AW28">
            <v>352</v>
          </cell>
          <cell r="AX28">
            <v>352</v>
          </cell>
          <cell r="AY28">
            <v>352</v>
          </cell>
          <cell r="AZ28">
            <v>346</v>
          </cell>
          <cell r="BA28">
            <v>352</v>
          </cell>
        </row>
        <row r="29">
          <cell r="D29">
            <v>13</v>
          </cell>
          <cell r="E29">
            <v>13</v>
          </cell>
          <cell r="F29">
            <v>54</v>
          </cell>
          <cell r="G29">
            <v>54</v>
          </cell>
          <cell r="H29">
            <v>4</v>
          </cell>
          <cell r="I29">
            <v>236</v>
          </cell>
          <cell r="J29">
            <v>236</v>
          </cell>
          <cell r="K29">
            <v>235</v>
          </cell>
          <cell r="L29">
            <v>236</v>
          </cell>
          <cell r="U29">
            <v>5</v>
          </cell>
          <cell r="X29">
            <v>230</v>
          </cell>
          <cell r="Y29">
            <v>236</v>
          </cell>
          <cell r="AD29">
            <v>3</v>
          </cell>
          <cell r="AE29">
            <v>5</v>
          </cell>
          <cell r="AF29">
            <v>1</v>
          </cell>
          <cell r="AG29">
            <v>1</v>
          </cell>
          <cell r="AL29">
            <v>232</v>
          </cell>
          <cell r="AM29">
            <v>236</v>
          </cell>
          <cell r="AN29">
            <v>232</v>
          </cell>
          <cell r="AO29">
            <v>236</v>
          </cell>
          <cell r="AP29">
            <v>234</v>
          </cell>
          <cell r="AQ29">
            <v>236</v>
          </cell>
          <cell r="AV29">
            <v>236</v>
          </cell>
          <cell r="AW29">
            <v>236</v>
          </cell>
          <cell r="AX29">
            <v>232</v>
          </cell>
          <cell r="AY29">
            <v>236</v>
          </cell>
          <cell r="AZ29">
            <v>232</v>
          </cell>
          <cell r="BA29">
            <v>236</v>
          </cell>
        </row>
        <row r="30">
          <cell r="D30">
            <v>13</v>
          </cell>
          <cell r="E30">
            <v>13</v>
          </cell>
          <cell r="F30">
            <v>51</v>
          </cell>
          <cell r="G30">
            <v>54</v>
          </cell>
          <cell r="H30">
            <v>4</v>
          </cell>
          <cell r="I30">
            <v>192</v>
          </cell>
          <cell r="J30">
            <v>196</v>
          </cell>
          <cell r="K30">
            <v>191</v>
          </cell>
          <cell r="L30">
            <v>196</v>
          </cell>
          <cell r="U30">
            <v>5</v>
          </cell>
          <cell r="X30">
            <v>189</v>
          </cell>
          <cell r="Y30">
            <v>196</v>
          </cell>
          <cell r="AD30">
            <v>3</v>
          </cell>
          <cell r="AE30">
            <v>3</v>
          </cell>
          <cell r="AF30">
            <v>1</v>
          </cell>
          <cell r="AG30">
            <v>1</v>
          </cell>
          <cell r="AL30">
            <v>196</v>
          </cell>
          <cell r="AM30">
            <v>196</v>
          </cell>
          <cell r="AN30">
            <v>191</v>
          </cell>
          <cell r="AO30">
            <v>196</v>
          </cell>
          <cell r="AP30">
            <v>187</v>
          </cell>
          <cell r="AQ30">
            <v>196</v>
          </cell>
          <cell r="AV30">
            <v>187</v>
          </cell>
          <cell r="AW30">
            <v>196</v>
          </cell>
          <cell r="AX30">
            <v>191</v>
          </cell>
          <cell r="AY30">
            <v>196</v>
          </cell>
          <cell r="AZ30">
            <v>193</v>
          </cell>
          <cell r="BA30">
            <v>196</v>
          </cell>
        </row>
        <row r="31">
          <cell r="D31">
            <v>14</v>
          </cell>
          <cell r="E31">
            <v>14</v>
          </cell>
          <cell r="F31">
            <v>53</v>
          </cell>
          <cell r="G31">
            <v>57</v>
          </cell>
          <cell r="H31">
            <v>3</v>
          </cell>
          <cell r="I31">
            <v>173</v>
          </cell>
          <cell r="J31">
            <v>181</v>
          </cell>
          <cell r="K31">
            <v>172</v>
          </cell>
          <cell r="L31">
            <v>181</v>
          </cell>
          <cell r="U31">
            <v>5</v>
          </cell>
          <cell r="X31">
            <v>175</v>
          </cell>
          <cell r="Y31">
            <v>181</v>
          </cell>
          <cell r="AD31">
            <v>1</v>
          </cell>
          <cell r="AE31">
            <v>5</v>
          </cell>
          <cell r="AF31">
            <v>1</v>
          </cell>
          <cell r="AG31">
            <v>1</v>
          </cell>
          <cell r="AL31">
            <v>178</v>
          </cell>
          <cell r="AM31">
            <v>181</v>
          </cell>
          <cell r="AN31">
            <v>181</v>
          </cell>
          <cell r="AO31">
            <v>181</v>
          </cell>
          <cell r="AP31">
            <v>173</v>
          </cell>
          <cell r="AQ31">
            <v>181</v>
          </cell>
          <cell r="AV31">
            <v>175</v>
          </cell>
          <cell r="AW31">
            <v>181</v>
          </cell>
          <cell r="AX31">
            <v>173</v>
          </cell>
          <cell r="AY31">
            <v>181</v>
          </cell>
          <cell r="AZ31">
            <v>174</v>
          </cell>
          <cell r="BA31">
            <v>181</v>
          </cell>
        </row>
        <row r="32">
          <cell r="D32">
            <v>13</v>
          </cell>
          <cell r="E32">
            <v>13</v>
          </cell>
          <cell r="F32">
            <v>57</v>
          </cell>
          <cell r="G32">
            <v>57</v>
          </cell>
          <cell r="H32">
            <v>4</v>
          </cell>
          <cell r="I32">
            <v>216</v>
          </cell>
          <cell r="J32">
            <v>220</v>
          </cell>
          <cell r="K32">
            <v>211</v>
          </cell>
          <cell r="L32">
            <v>220</v>
          </cell>
          <cell r="U32">
            <v>5</v>
          </cell>
          <cell r="X32">
            <v>211</v>
          </cell>
          <cell r="Y32">
            <v>220</v>
          </cell>
          <cell r="AD32">
            <v>5</v>
          </cell>
          <cell r="AE32">
            <v>4</v>
          </cell>
          <cell r="AF32">
            <v>1</v>
          </cell>
          <cell r="AG32">
            <v>1</v>
          </cell>
          <cell r="AL32">
            <v>212</v>
          </cell>
          <cell r="AM32">
            <v>220</v>
          </cell>
          <cell r="AN32">
            <v>216</v>
          </cell>
          <cell r="AO32">
            <v>220</v>
          </cell>
          <cell r="AP32">
            <v>211</v>
          </cell>
          <cell r="AQ32">
            <v>220</v>
          </cell>
          <cell r="AV32">
            <v>218</v>
          </cell>
          <cell r="AW32">
            <v>220</v>
          </cell>
          <cell r="AX32">
            <v>216</v>
          </cell>
          <cell r="AY32">
            <v>220</v>
          </cell>
          <cell r="AZ32">
            <v>214</v>
          </cell>
          <cell r="BA32">
            <v>220</v>
          </cell>
        </row>
        <row r="33">
          <cell r="D33">
            <v>14</v>
          </cell>
          <cell r="E33">
            <v>14</v>
          </cell>
          <cell r="F33">
            <v>55</v>
          </cell>
          <cell r="G33">
            <v>56</v>
          </cell>
          <cell r="H33">
            <v>4</v>
          </cell>
          <cell r="I33">
            <v>62</v>
          </cell>
          <cell r="J33">
            <v>65</v>
          </cell>
          <cell r="K33">
            <v>62</v>
          </cell>
          <cell r="L33">
            <v>65</v>
          </cell>
          <cell r="U33">
            <v>5</v>
          </cell>
          <cell r="X33">
            <v>62</v>
          </cell>
          <cell r="Y33">
            <v>65</v>
          </cell>
          <cell r="AD33">
            <v>2</v>
          </cell>
          <cell r="AE33">
            <v>3</v>
          </cell>
          <cell r="AF33">
            <v>1</v>
          </cell>
          <cell r="AG33">
            <v>1</v>
          </cell>
          <cell r="AL33">
            <v>63</v>
          </cell>
          <cell r="AM33">
            <v>65</v>
          </cell>
          <cell r="AN33">
            <v>64</v>
          </cell>
          <cell r="AO33">
            <v>65</v>
          </cell>
          <cell r="AP33">
            <v>64</v>
          </cell>
          <cell r="AQ33">
            <v>65</v>
          </cell>
          <cell r="AV33">
            <v>65</v>
          </cell>
          <cell r="AW33">
            <v>65</v>
          </cell>
          <cell r="AX33">
            <v>62</v>
          </cell>
          <cell r="AY33">
            <v>65</v>
          </cell>
          <cell r="AZ33">
            <v>65</v>
          </cell>
          <cell r="BA33">
            <v>65</v>
          </cell>
        </row>
        <row r="34">
          <cell r="D34">
            <v>13</v>
          </cell>
          <cell r="E34">
            <v>13</v>
          </cell>
          <cell r="F34">
            <v>54</v>
          </cell>
          <cell r="G34">
            <v>57</v>
          </cell>
          <cell r="H34">
            <v>4</v>
          </cell>
          <cell r="I34">
            <v>158</v>
          </cell>
          <cell r="J34">
            <v>160</v>
          </cell>
          <cell r="K34">
            <v>152</v>
          </cell>
          <cell r="L34">
            <v>160</v>
          </cell>
          <cell r="U34">
            <v>5</v>
          </cell>
          <cell r="X34">
            <v>160</v>
          </cell>
          <cell r="Y34">
            <v>160</v>
          </cell>
          <cell r="AD34">
            <v>3</v>
          </cell>
          <cell r="AE34">
            <v>3</v>
          </cell>
          <cell r="AF34">
            <v>1</v>
          </cell>
          <cell r="AG34">
            <v>1</v>
          </cell>
          <cell r="AL34">
            <v>159</v>
          </cell>
          <cell r="AM34">
            <v>160</v>
          </cell>
          <cell r="AN34">
            <v>155</v>
          </cell>
          <cell r="AO34">
            <v>160</v>
          </cell>
          <cell r="AP34">
            <v>152</v>
          </cell>
          <cell r="AQ34">
            <v>160</v>
          </cell>
          <cell r="AV34">
            <v>156</v>
          </cell>
          <cell r="AW34">
            <v>160</v>
          </cell>
          <cell r="AX34">
            <v>152</v>
          </cell>
          <cell r="AY34">
            <v>160</v>
          </cell>
          <cell r="AZ34">
            <v>160</v>
          </cell>
          <cell r="BA34">
            <v>160</v>
          </cell>
        </row>
        <row r="35">
          <cell r="D35">
            <v>14</v>
          </cell>
          <cell r="E35">
            <v>14</v>
          </cell>
          <cell r="F35">
            <v>59</v>
          </cell>
          <cell r="G35">
            <v>59</v>
          </cell>
          <cell r="H35">
            <v>2</v>
          </cell>
          <cell r="I35">
            <v>152</v>
          </cell>
          <cell r="J35">
            <v>156</v>
          </cell>
          <cell r="K35">
            <v>149</v>
          </cell>
          <cell r="L35">
            <v>156</v>
          </cell>
          <cell r="U35">
            <v>5</v>
          </cell>
          <cell r="X35">
            <v>155</v>
          </cell>
          <cell r="Y35">
            <v>156</v>
          </cell>
          <cell r="AD35">
            <v>4</v>
          </cell>
          <cell r="AE35">
            <v>4</v>
          </cell>
          <cell r="AF35">
            <v>1</v>
          </cell>
          <cell r="AG35">
            <v>1</v>
          </cell>
          <cell r="AL35">
            <v>150</v>
          </cell>
          <cell r="AM35">
            <v>156</v>
          </cell>
          <cell r="AN35">
            <v>149</v>
          </cell>
          <cell r="AO35">
            <v>156</v>
          </cell>
          <cell r="AP35">
            <v>151</v>
          </cell>
          <cell r="AQ35">
            <v>156</v>
          </cell>
          <cell r="AV35">
            <v>150</v>
          </cell>
          <cell r="AW35">
            <v>156</v>
          </cell>
          <cell r="AX35">
            <v>152</v>
          </cell>
          <cell r="AY35">
            <v>156</v>
          </cell>
          <cell r="AZ35">
            <v>151</v>
          </cell>
          <cell r="BA35">
            <v>156</v>
          </cell>
        </row>
        <row r="36">
          <cell r="D36">
            <v>13</v>
          </cell>
          <cell r="E36">
            <v>13</v>
          </cell>
          <cell r="F36">
            <v>51</v>
          </cell>
          <cell r="G36">
            <v>56</v>
          </cell>
          <cell r="H36">
            <v>4</v>
          </cell>
          <cell r="I36">
            <v>462</v>
          </cell>
          <cell r="J36">
            <v>464</v>
          </cell>
          <cell r="K36">
            <v>463</v>
          </cell>
          <cell r="L36">
            <v>464</v>
          </cell>
          <cell r="U36">
            <v>5</v>
          </cell>
          <cell r="X36">
            <v>452</v>
          </cell>
          <cell r="Y36">
            <v>464</v>
          </cell>
          <cell r="AD36">
            <v>3</v>
          </cell>
          <cell r="AE36">
            <v>5</v>
          </cell>
          <cell r="AF36">
            <v>1</v>
          </cell>
          <cell r="AG36">
            <v>1</v>
          </cell>
          <cell r="AL36">
            <v>459</v>
          </cell>
          <cell r="AM36">
            <v>464</v>
          </cell>
          <cell r="AN36">
            <v>458</v>
          </cell>
          <cell r="AO36">
            <v>464</v>
          </cell>
          <cell r="AP36">
            <v>461</v>
          </cell>
          <cell r="AQ36">
            <v>464</v>
          </cell>
          <cell r="AV36">
            <v>457</v>
          </cell>
          <cell r="AW36">
            <v>464</v>
          </cell>
          <cell r="AX36">
            <v>462</v>
          </cell>
          <cell r="AY36">
            <v>464</v>
          </cell>
          <cell r="AZ36">
            <v>460</v>
          </cell>
          <cell r="BA36">
            <v>464</v>
          </cell>
        </row>
        <row r="37">
          <cell r="D37">
            <v>13</v>
          </cell>
          <cell r="E37">
            <v>13</v>
          </cell>
          <cell r="F37">
            <v>44</v>
          </cell>
          <cell r="G37">
            <v>57</v>
          </cell>
          <cell r="H37">
            <v>2</v>
          </cell>
          <cell r="I37">
            <v>55</v>
          </cell>
          <cell r="J37">
            <v>57</v>
          </cell>
          <cell r="K37">
            <v>55</v>
          </cell>
          <cell r="L37">
            <v>57</v>
          </cell>
          <cell r="U37">
            <v>5</v>
          </cell>
          <cell r="X37">
            <v>55</v>
          </cell>
          <cell r="Y37">
            <v>57</v>
          </cell>
          <cell r="AD37">
            <v>4</v>
          </cell>
          <cell r="AE37">
            <v>3</v>
          </cell>
          <cell r="AF37">
            <v>5</v>
          </cell>
          <cell r="AG37">
            <v>5</v>
          </cell>
          <cell r="AL37">
            <v>57</v>
          </cell>
          <cell r="AM37">
            <v>57</v>
          </cell>
          <cell r="AN37">
            <v>56</v>
          </cell>
          <cell r="AO37">
            <v>57</v>
          </cell>
          <cell r="AP37">
            <v>57</v>
          </cell>
          <cell r="AQ37">
            <v>57</v>
          </cell>
          <cell r="AV37">
            <v>55</v>
          </cell>
          <cell r="AW37">
            <v>57</v>
          </cell>
          <cell r="AX37">
            <v>55</v>
          </cell>
          <cell r="AY37">
            <v>57</v>
          </cell>
          <cell r="AZ37">
            <v>57</v>
          </cell>
          <cell r="BA37">
            <v>57</v>
          </cell>
        </row>
        <row r="38">
          <cell r="D38">
            <v>13</v>
          </cell>
          <cell r="E38">
            <v>13</v>
          </cell>
          <cell r="F38">
            <v>57</v>
          </cell>
          <cell r="G38">
            <v>57</v>
          </cell>
          <cell r="H38">
            <v>4</v>
          </cell>
          <cell r="I38">
            <v>375</v>
          </cell>
          <cell r="J38">
            <v>384</v>
          </cell>
          <cell r="K38">
            <v>373</v>
          </cell>
          <cell r="L38">
            <v>384</v>
          </cell>
          <cell r="U38">
            <v>5</v>
          </cell>
          <cell r="X38">
            <v>376</v>
          </cell>
          <cell r="Y38">
            <v>384</v>
          </cell>
          <cell r="AD38">
            <v>5</v>
          </cell>
          <cell r="AE38">
            <v>6</v>
          </cell>
          <cell r="AF38">
            <v>1</v>
          </cell>
          <cell r="AG38">
            <v>1</v>
          </cell>
          <cell r="AL38">
            <v>377</v>
          </cell>
          <cell r="AM38">
            <v>384</v>
          </cell>
          <cell r="AN38">
            <v>380</v>
          </cell>
          <cell r="AO38">
            <v>384</v>
          </cell>
          <cell r="AP38">
            <v>377</v>
          </cell>
          <cell r="AQ38">
            <v>384</v>
          </cell>
          <cell r="AV38">
            <v>372</v>
          </cell>
          <cell r="AW38">
            <v>384</v>
          </cell>
          <cell r="AX38">
            <v>366</v>
          </cell>
          <cell r="AY38">
            <v>384</v>
          </cell>
          <cell r="AZ38">
            <v>366</v>
          </cell>
          <cell r="BA38">
            <v>384</v>
          </cell>
        </row>
        <row r="39">
          <cell r="D39">
            <v>13</v>
          </cell>
          <cell r="E39">
            <v>13</v>
          </cell>
          <cell r="F39">
            <v>52</v>
          </cell>
          <cell r="G39">
            <v>55</v>
          </cell>
          <cell r="H39">
            <v>4</v>
          </cell>
          <cell r="I39">
            <v>59</v>
          </cell>
          <cell r="J39">
            <v>62</v>
          </cell>
          <cell r="K39">
            <v>59</v>
          </cell>
          <cell r="L39">
            <v>62</v>
          </cell>
          <cell r="U39">
            <v>5</v>
          </cell>
          <cell r="X39">
            <v>60</v>
          </cell>
          <cell r="Y39">
            <v>62</v>
          </cell>
          <cell r="AD39">
            <v>4</v>
          </cell>
          <cell r="AE39">
            <v>4</v>
          </cell>
          <cell r="AF39">
            <v>1</v>
          </cell>
          <cell r="AG39">
            <v>1</v>
          </cell>
          <cell r="AL39">
            <v>62</v>
          </cell>
          <cell r="AM39">
            <v>62</v>
          </cell>
          <cell r="AN39">
            <v>62</v>
          </cell>
          <cell r="AO39">
            <v>62</v>
          </cell>
          <cell r="AP39">
            <v>61</v>
          </cell>
          <cell r="AQ39">
            <v>62</v>
          </cell>
          <cell r="AV39">
            <v>59</v>
          </cell>
          <cell r="AW39">
            <v>62</v>
          </cell>
          <cell r="AX39">
            <v>59</v>
          </cell>
          <cell r="AY39">
            <v>62</v>
          </cell>
          <cell r="AZ39">
            <v>61</v>
          </cell>
          <cell r="BA39">
            <v>62</v>
          </cell>
        </row>
        <row r="40">
          <cell r="D40">
            <v>14</v>
          </cell>
          <cell r="E40">
            <v>14</v>
          </cell>
          <cell r="F40">
            <v>47</v>
          </cell>
          <cell r="G40">
            <v>59</v>
          </cell>
          <cell r="H40">
            <v>2</v>
          </cell>
          <cell r="I40">
            <v>390</v>
          </cell>
          <cell r="J40">
            <v>392</v>
          </cell>
          <cell r="K40">
            <v>387</v>
          </cell>
          <cell r="L40">
            <v>392</v>
          </cell>
          <cell r="U40">
            <v>5</v>
          </cell>
          <cell r="X40">
            <v>382</v>
          </cell>
          <cell r="Y40">
            <v>392</v>
          </cell>
          <cell r="AD40">
            <v>3</v>
          </cell>
          <cell r="AE40">
            <v>4</v>
          </cell>
          <cell r="AF40">
            <v>1</v>
          </cell>
          <cell r="AG40">
            <v>1</v>
          </cell>
          <cell r="AL40">
            <v>392</v>
          </cell>
          <cell r="AM40">
            <v>392</v>
          </cell>
          <cell r="AN40">
            <v>388</v>
          </cell>
          <cell r="AO40">
            <v>392</v>
          </cell>
          <cell r="AP40">
            <v>392</v>
          </cell>
          <cell r="AQ40">
            <v>392</v>
          </cell>
          <cell r="AV40">
            <v>389</v>
          </cell>
          <cell r="AW40">
            <v>392</v>
          </cell>
          <cell r="AX40">
            <v>388</v>
          </cell>
          <cell r="AY40">
            <v>392</v>
          </cell>
          <cell r="AZ40">
            <v>388</v>
          </cell>
          <cell r="BA40">
            <v>392</v>
          </cell>
        </row>
        <row r="41">
          <cell r="D41">
            <v>14</v>
          </cell>
          <cell r="E41">
            <v>14</v>
          </cell>
          <cell r="F41">
            <v>57</v>
          </cell>
          <cell r="G41">
            <v>57</v>
          </cell>
          <cell r="H41">
            <v>4</v>
          </cell>
          <cell r="I41">
            <v>99</v>
          </cell>
          <cell r="J41">
            <v>99</v>
          </cell>
          <cell r="K41">
            <v>98</v>
          </cell>
          <cell r="L41">
            <v>99</v>
          </cell>
          <cell r="U41">
            <v>5</v>
          </cell>
          <cell r="X41">
            <v>97</v>
          </cell>
          <cell r="Y41">
            <v>99</v>
          </cell>
          <cell r="AD41">
            <v>3</v>
          </cell>
          <cell r="AE41">
            <v>5</v>
          </cell>
          <cell r="AF41">
            <v>2</v>
          </cell>
          <cell r="AG41">
            <v>2</v>
          </cell>
          <cell r="AL41">
            <v>99</v>
          </cell>
          <cell r="AM41">
            <v>99</v>
          </cell>
          <cell r="AN41">
            <v>98</v>
          </cell>
          <cell r="AO41">
            <v>99</v>
          </cell>
          <cell r="AP41">
            <v>98</v>
          </cell>
          <cell r="AQ41">
            <v>99</v>
          </cell>
          <cell r="AV41">
            <v>95</v>
          </cell>
          <cell r="AW41">
            <v>99</v>
          </cell>
          <cell r="AX41">
            <v>96</v>
          </cell>
          <cell r="AY41">
            <v>99</v>
          </cell>
          <cell r="AZ41">
            <v>96</v>
          </cell>
          <cell r="BA41">
            <v>99</v>
          </cell>
        </row>
        <row r="42">
          <cell r="D42">
            <v>15</v>
          </cell>
          <cell r="E42">
            <v>15</v>
          </cell>
          <cell r="F42">
            <v>59</v>
          </cell>
          <cell r="G42">
            <v>59</v>
          </cell>
          <cell r="H42">
            <v>4</v>
          </cell>
          <cell r="I42">
            <v>535</v>
          </cell>
          <cell r="J42">
            <v>545</v>
          </cell>
          <cell r="K42">
            <v>527</v>
          </cell>
          <cell r="L42">
            <v>545</v>
          </cell>
          <cell r="U42">
            <v>5</v>
          </cell>
          <cell r="X42">
            <v>527</v>
          </cell>
          <cell r="Y42">
            <v>545</v>
          </cell>
          <cell r="AD42">
            <v>4</v>
          </cell>
          <cell r="AE42">
            <v>5</v>
          </cell>
          <cell r="AF42">
            <v>1</v>
          </cell>
          <cell r="AG42">
            <v>1</v>
          </cell>
          <cell r="AL42">
            <v>535</v>
          </cell>
          <cell r="AM42">
            <v>545</v>
          </cell>
          <cell r="AN42">
            <v>535</v>
          </cell>
          <cell r="AO42">
            <v>545</v>
          </cell>
          <cell r="AP42">
            <v>533</v>
          </cell>
          <cell r="AQ42">
            <v>545</v>
          </cell>
          <cell r="AV42">
            <v>532</v>
          </cell>
          <cell r="AW42">
            <v>545</v>
          </cell>
          <cell r="AX42">
            <v>519</v>
          </cell>
          <cell r="AY42">
            <v>545</v>
          </cell>
          <cell r="AZ42">
            <v>535</v>
          </cell>
          <cell r="BA42">
            <v>545</v>
          </cell>
        </row>
        <row r="43">
          <cell r="D43">
            <v>15</v>
          </cell>
          <cell r="E43">
            <v>15</v>
          </cell>
          <cell r="F43">
            <v>63</v>
          </cell>
          <cell r="G43">
            <v>63</v>
          </cell>
          <cell r="H43">
            <v>4</v>
          </cell>
          <cell r="I43">
            <v>342</v>
          </cell>
          <cell r="J43">
            <v>350</v>
          </cell>
          <cell r="K43">
            <v>338</v>
          </cell>
          <cell r="L43">
            <v>350</v>
          </cell>
          <cell r="U43">
            <v>5</v>
          </cell>
          <cell r="X43">
            <v>343</v>
          </cell>
          <cell r="Y43">
            <v>350</v>
          </cell>
          <cell r="AD43">
            <v>5</v>
          </cell>
          <cell r="AE43">
            <v>5</v>
          </cell>
          <cell r="AF43">
            <v>8</v>
          </cell>
          <cell r="AG43">
            <v>9</v>
          </cell>
          <cell r="AL43">
            <v>350</v>
          </cell>
          <cell r="AM43">
            <v>350</v>
          </cell>
          <cell r="AN43">
            <v>339</v>
          </cell>
          <cell r="AO43">
            <v>350</v>
          </cell>
          <cell r="AP43">
            <v>346</v>
          </cell>
          <cell r="AQ43">
            <v>350</v>
          </cell>
          <cell r="AV43">
            <v>336</v>
          </cell>
          <cell r="AW43">
            <v>350</v>
          </cell>
          <cell r="AX43">
            <v>337</v>
          </cell>
          <cell r="AY43">
            <v>350</v>
          </cell>
          <cell r="AZ43">
            <v>345</v>
          </cell>
          <cell r="BA43">
            <v>350</v>
          </cell>
        </row>
        <row r="44">
          <cell r="D44">
            <v>14</v>
          </cell>
          <cell r="E44">
            <v>14</v>
          </cell>
          <cell r="F44">
            <v>57</v>
          </cell>
          <cell r="G44">
            <v>57</v>
          </cell>
          <cell r="H44">
            <v>4</v>
          </cell>
          <cell r="I44">
            <v>69</v>
          </cell>
          <cell r="J44">
            <v>71</v>
          </cell>
          <cell r="K44">
            <v>69</v>
          </cell>
          <cell r="L44">
            <v>71</v>
          </cell>
          <cell r="U44">
            <v>5</v>
          </cell>
          <cell r="X44">
            <v>71</v>
          </cell>
          <cell r="Y44">
            <v>71</v>
          </cell>
          <cell r="AD44">
            <v>1</v>
          </cell>
          <cell r="AE44">
            <v>4</v>
          </cell>
          <cell r="AF44">
            <v>1</v>
          </cell>
          <cell r="AG44">
            <v>1</v>
          </cell>
          <cell r="AL44">
            <v>70</v>
          </cell>
          <cell r="AM44">
            <v>71</v>
          </cell>
          <cell r="AN44">
            <v>69</v>
          </cell>
          <cell r="AO44">
            <v>71</v>
          </cell>
          <cell r="AP44">
            <v>68</v>
          </cell>
          <cell r="AQ44">
            <v>71</v>
          </cell>
          <cell r="AV44">
            <v>70</v>
          </cell>
          <cell r="AW44">
            <v>71</v>
          </cell>
          <cell r="AX44">
            <v>68</v>
          </cell>
          <cell r="AY44">
            <v>71</v>
          </cell>
          <cell r="AZ44">
            <v>71</v>
          </cell>
          <cell r="BA44">
            <v>71</v>
          </cell>
        </row>
        <row r="45">
          <cell r="D45">
            <v>14</v>
          </cell>
          <cell r="E45">
            <v>14</v>
          </cell>
          <cell r="F45">
            <v>60</v>
          </cell>
          <cell r="G45">
            <v>60</v>
          </cell>
          <cell r="H45">
            <v>4</v>
          </cell>
          <cell r="I45">
            <v>577</v>
          </cell>
          <cell r="J45">
            <v>600</v>
          </cell>
          <cell r="K45">
            <v>573</v>
          </cell>
          <cell r="L45">
            <v>600</v>
          </cell>
          <cell r="U45">
            <v>5</v>
          </cell>
          <cell r="X45">
            <v>600</v>
          </cell>
          <cell r="Y45">
            <v>600</v>
          </cell>
          <cell r="AD45">
            <v>3</v>
          </cell>
          <cell r="AE45">
            <v>3</v>
          </cell>
          <cell r="AF45">
            <v>4</v>
          </cell>
          <cell r="AG45">
            <v>4</v>
          </cell>
          <cell r="AL45">
            <v>600</v>
          </cell>
          <cell r="AM45">
            <v>600</v>
          </cell>
          <cell r="AN45">
            <v>594</v>
          </cell>
          <cell r="AO45">
            <v>600</v>
          </cell>
          <cell r="AP45">
            <v>597</v>
          </cell>
          <cell r="AQ45">
            <v>600</v>
          </cell>
          <cell r="AV45">
            <v>577</v>
          </cell>
          <cell r="AW45">
            <v>600</v>
          </cell>
          <cell r="AX45">
            <v>576</v>
          </cell>
          <cell r="AY45">
            <v>600</v>
          </cell>
          <cell r="AZ45">
            <v>594</v>
          </cell>
          <cell r="BA45">
            <v>600</v>
          </cell>
        </row>
        <row r="46">
          <cell r="D46">
            <v>15</v>
          </cell>
          <cell r="E46">
            <v>15</v>
          </cell>
          <cell r="F46">
            <v>63</v>
          </cell>
          <cell r="G46">
            <v>63</v>
          </cell>
          <cell r="H46">
            <v>4</v>
          </cell>
          <cell r="I46">
            <v>573</v>
          </cell>
          <cell r="J46">
            <v>600</v>
          </cell>
          <cell r="K46">
            <v>570</v>
          </cell>
          <cell r="L46">
            <v>600</v>
          </cell>
          <cell r="U46">
            <v>5</v>
          </cell>
          <cell r="X46">
            <v>583</v>
          </cell>
          <cell r="Y46">
            <v>600</v>
          </cell>
          <cell r="AD46">
            <v>5</v>
          </cell>
          <cell r="AE46">
            <v>6</v>
          </cell>
          <cell r="AF46">
            <v>2</v>
          </cell>
          <cell r="AG46">
            <v>2</v>
          </cell>
          <cell r="AL46">
            <v>600</v>
          </cell>
          <cell r="AM46">
            <v>600</v>
          </cell>
          <cell r="AN46">
            <v>592</v>
          </cell>
          <cell r="AO46">
            <v>600</v>
          </cell>
          <cell r="AP46">
            <v>572</v>
          </cell>
          <cell r="AQ46">
            <v>600</v>
          </cell>
          <cell r="AV46">
            <v>599</v>
          </cell>
          <cell r="AW46">
            <v>600</v>
          </cell>
          <cell r="AX46">
            <v>573</v>
          </cell>
          <cell r="AY46">
            <v>600</v>
          </cell>
          <cell r="AZ46">
            <v>578</v>
          </cell>
          <cell r="BA46">
            <v>600</v>
          </cell>
        </row>
        <row r="47">
          <cell r="D47">
            <v>15</v>
          </cell>
          <cell r="E47">
            <v>15</v>
          </cell>
          <cell r="F47">
            <v>63</v>
          </cell>
          <cell r="G47">
            <v>63</v>
          </cell>
          <cell r="H47">
            <v>4</v>
          </cell>
          <cell r="I47">
            <v>170</v>
          </cell>
          <cell r="J47">
            <v>176</v>
          </cell>
          <cell r="K47">
            <v>168</v>
          </cell>
          <cell r="L47">
            <v>176</v>
          </cell>
          <cell r="U47">
            <v>5</v>
          </cell>
          <cell r="X47">
            <v>168</v>
          </cell>
          <cell r="Y47">
            <v>176</v>
          </cell>
          <cell r="AD47">
            <v>2</v>
          </cell>
          <cell r="AE47">
            <v>4</v>
          </cell>
          <cell r="AF47">
            <v>4</v>
          </cell>
          <cell r="AG47">
            <v>5</v>
          </cell>
          <cell r="AL47">
            <v>176</v>
          </cell>
          <cell r="AM47">
            <v>176</v>
          </cell>
          <cell r="AN47">
            <v>170</v>
          </cell>
          <cell r="AO47">
            <v>176</v>
          </cell>
          <cell r="AP47">
            <v>172</v>
          </cell>
          <cell r="AQ47">
            <v>176</v>
          </cell>
          <cell r="AV47">
            <v>174</v>
          </cell>
          <cell r="AW47">
            <v>176</v>
          </cell>
          <cell r="AX47">
            <v>170</v>
          </cell>
          <cell r="AY47">
            <v>176</v>
          </cell>
          <cell r="AZ47">
            <v>176</v>
          </cell>
          <cell r="BA47">
            <v>176</v>
          </cell>
        </row>
        <row r="48">
          <cell r="D48">
            <v>15</v>
          </cell>
          <cell r="E48">
            <v>15</v>
          </cell>
          <cell r="F48">
            <v>58</v>
          </cell>
          <cell r="G48">
            <v>58</v>
          </cell>
          <cell r="H48">
            <v>4</v>
          </cell>
          <cell r="I48">
            <v>573</v>
          </cell>
          <cell r="J48">
            <v>600</v>
          </cell>
          <cell r="K48">
            <v>570</v>
          </cell>
          <cell r="L48">
            <v>600</v>
          </cell>
          <cell r="U48">
            <v>5</v>
          </cell>
          <cell r="X48">
            <v>599</v>
          </cell>
          <cell r="Y48">
            <v>600</v>
          </cell>
          <cell r="AD48">
            <v>3</v>
          </cell>
          <cell r="AE48">
            <v>3</v>
          </cell>
          <cell r="AF48">
            <v>1</v>
          </cell>
          <cell r="AG48">
            <v>1</v>
          </cell>
          <cell r="AL48">
            <v>594</v>
          </cell>
          <cell r="AM48">
            <v>600</v>
          </cell>
          <cell r="AN48">
            <v>579</v>
          </cell>
          <cell r="AO48">
            <v>600</v>
          </cell>
          <cell r="AP48">
            <v>596</v>
          </cell>
          <cell r="AQ48">
            <v>600</v>
          </cell>
          <cell r="AV48">
            <v>571</v>
          </cell>
          <cell r="AW48">
            <v>600</v>
          </cell>
          <cell r="AX48">
            <v>573</v>
          </cell>
          <cell r="AY48">
            <v>600</v>
          </cell>
          <cell r="AZ48">
            <v>582</v>
          </cell>
          <cell r="BA48">
            <v>600</v>
          </cell>
        </row>
        <row r="49">
          <cell r="D49">
            <v>15</v>
          </cell>
          <cell r="E49">
            <v>15</v>
          </cell>
          <cell r="F49">
            <v>61</v>
          </cell>
          <cell r="G49">
            <v>61</v>
          </cell>
          <cell r="H49">
            <v>4</v>
          </cell>
          <cell r="I49">
            <v>189</v>
          </cell>
          <cell r="J49">
            <v>196</v>
          </cell>
          <cell r="K49">
            <v>187</v>
          </cell>
          <cell r="L49">
            <v>196</v>
          </cell>
          <cell r="U49">
            <v>5</v>
          </cell>
          <cell r="X49">
            <v>188</v>
          </cell>
          <cell r="Y49">
            <v>196</v>
          </cell>
          <cell r="AD49">
            <v>2</v>
          </cell>
          <cell r="AE49">
            <v>4</v>
          </cell>
          <cell r="AF49">
            <v>1</v>
          </cell>
          <cell r="AG49">
            <v>1</v>
          </cell>
          <cell r="AL49">
            <v>187</v>
          </cell>
          <cell r="AM49">
            <v>196</v>
          </cell>
          <cell r="AN49">
            <v>194</v>
          </cell>
          <cell r="AO49">
            <v>196</v>
          </cell>
          <cell r="AP49">
            <v>192</v>
          </cell>
          <cell r="AQ49">
            <v>196</v>
          </cell>
          <cell r="AV49">
            <v>190</v>
          </cell>
          <cell r="AW49">
            <v>196</v>
          </cell>
          <cell r="AX49">
            <v>189</v>
          </cell>
          <cell r="AY49">
            <v>196</v>
          </cell>
          <cell r="AZ49">
            <v>195</v>
          </cell>
          <cell r="BA49">
            <v>196</v>
          </cell>
        </row>
        <row r="50">
          <cell r="D50">
            <v>15</v>
          </cell>
          <cell r="E50">
            <v>15</v>
          </cell>
          <cell r="F50">
            <v>64</v>
          </cell>
          <cell r="G50">
            <v>64</v>
          </cell>
          <cell r="H50">
            <v>4</v>
          </cell>
          <cell r="I50">
            <v>600</v>
          </cell>
          <cell r="J50">
            <v>600</v>
          </cell>
          <cell r="K50">
            <v>590</v>
          </cell>
          <cell r="L50">
            <v>600</v>
          </cell>
          <cell r="U50">
            <v>5</v>
          </cell>
          <cell r="X50">
            <v>580</v>
          </cell>
          <cell r="Y50">
            <v>600</v>
          </cell>
          <cell r="AD50">
            <v>3</v>
          </cell>
          <cell r="AE50">
            <v>4</v>
          </cell>
          <cell r="AF50">
            <v>1</v>
          </cell>
          <cell r="AG50">
            <v>1</v>
          </cell>
          <cell r="AL50">
            <v>570</v>
          </cell>
          <cell r="AM50">
            <v>600</v>
          </cell>
          <cell r="AN50">
            <v>597</v>
          </cell>
          <cell r="AO50">
            <v>600</v>
          </cell>
          <cell r="AP50">
            <v>599</v>
          </cell>
          <cell r="AQ50">
            <v>600</v>
          </cell>
          <cell r="AV50">
            <v>588</v>
          </cell>
          <cell r="AW50">
            <v>600</v>
          </cell>
          <cell r="AX50">
            <v>581</v>
          </cell>
          <cell r="AY50">
            <v>600</v>
          </cell>
          <cell r="AZ50">
            <v>600</v>
          </cell>
          <cell r="BA50">
            <v>600</v>
          </cell>
        </row>
        <row r="51">
          <cell r="D51">
            <v>13</v>
          </cell>
          <cell r="E51">
            <v>13</v>
          </cell>
          <cell r="F51">
            <v>50</v>
          </cell>
          <cell r="G51">
            <v>54</v>
          </cell>
          <cell r="H51">
            <v>4</v>
          </cell>
          <cell r="I51">
            <v>39</v>
          </cell>
          <cell r="J51">
            <v>41</v>
          </cell>
          <cell r="K51">
            <v>39</v>
          </cell>
          <cell r="L51">
            <v>41</v>
          </cell>
          <cell r="U51">
            <v>5</v>
          </cell>
          <cell r="X51">
            <v>40</v>
          </cell>
          <cell r="Y51">
            <v>41</v>
          </cell>
          <cell r="AD51">
            <v>1</v>
          </cell>
          <cell r="AE51">
            <v>3</v>
          </cell>
          <cell r="AF51">
            <v>1</v>
          </cell>
          <cell r="AG51">
            <v>1</v>
          </cell>
          <cell r="AL51">
            <v>41</v>
          </cell>
          <cell r="AM51">
            <v>41</v>
          </cell>
          <cell r="AN51">
            <v>39</v>
          </cell>
          <cell r="AO51">
            <v>41</v>
          </cell>
          <cell r="AP51">
            <v>41</v>
          </cell>
          <cell r="AQ51">
            <v>41</v>
          </cell>
          <cell r="AV51">
            <v>41</v>
          </cell>
          <cell r="AW51">
            <v>41</v>
          </cell>
          <cell r="AX51">
            <v>39</v>
          </cell>
          <cell r="AY51">
            <v>41</v>
          </cell>
          <cell r="AZ51">
            <v>39</v>
          </cell>
          <cell r="BA51">
            <v>41</v>
          </cell>
        </row>
        <row r="52">
          <cell r="D52">
            <v>13</v>
          </cell>
          <cell r="E52">
            <v>13</v>
          </cell>
          <cell r="F52">
            <v>50</v>
          </cell>
          <cell r="G52">
            <v>54</v>
          </cell>
          <cell r="H52">
            <v>4</v>
          </cell>
          <cell r="I52">
            <v>27</v>
          </cell>
          <cell r="J52">
            <v>27</v>
          </cell>
          <cell r="K52">
            <v>26</v>
          </cell>
          <cell r="L52">
            <v>27</v>
          </cell>
          <cell r="U52">
            <v>5</v>
          </cell>
          <cell r="X52">
            <v>26</v>
          </cell>
          <cell r="Y52">
            <v>27</v>
          </cell>
          <cell r="AD52">
            <v>5</v>
          </cell>
          <cell r="AE52">
            <v>3</v>
          </cell>
          <cell r="AF52">
            <v>1</v>
          </cell>
          <cell r="AG52">
            <v>1</v>
          </cell>
          <cell r="AL52">
            <v>27</v>
          </cell>
          <cell r="AM52">
            <v>27</v>
          </cell>
          <cell r="AN52">
            <v>26</v>
          </cell>
          <cell r="AO52">
            <v>27</v>
          </cell>
          <cell r="AP52">
            <v>26</v>
          </cell>
          <cell r="AQ52">
            <v>27</v>
          </cell>
          <cell r="AV52">
            <v>27</v>
          </cell>
          <cell r="AW52">
            <v>27</v>
          </cell>
          <cell r="AX52">
            <v>27</v>
          </cell>
          <cell r="AY52">
            <v>27</v>
          </cell>
          <cell r="AZ52">
            <v>26</v>
          </cell>
          <cell r="BA52">
            <v>27</v>
          </cell>
        </row>
        <row r="53">
          <cell r="D53">
            <v>13</v>
          </cell>
          <cell r="E53">
            <v>13</v>
          </cell>
          <cell r="F53">
            <v>51</v>
          </cell>
          <cell r="G53">
            <v>54</v>
          </cell>
          <cell r="H53">
            <v>4</v>
          </cell>
          <cell r="I53">
            <v>23</v>
          </cell>
          <cell r="J53">
            <v>24</v>
          </cell>
          <cell r="K53">
            <v>23</v>
          </cell>
          <cell r="L53">
            <v>24</v>
          </cell>
          <cell r="U53">
            <v>5</v>
          </cell>
          <cell r="X53">
            <v>23</v>
          </cell>
          <cell r="Y53">
            <v>24</v>
          </cell>
          <cell r="AD53">
            <v>1</v>
          </cell>
          <cell r="AE53">
            <v>3</v>
          </cell>
          <cell r="AF53">
            <v>1</v>
          </cell>
          <cell r="AG53">
            <v>1</v>
          </cell>
          <cell r="AL53">
            <v>24</v>
          </cell>
          <cell r="AM53">
            <v>24</v>
          </cell>
          <cell r="AN53">
            <v>23</v>
          </cell>
          <cell r="AO53">
            <v>24</v>
          </cell>
          <cell r="AP53">
            <v>23</v>
          </cell>
          <cell r="AQ53">
            <v>24</v>
          </cell>
          <cell r="AV53">
            <v>24</v>
          </cell>
          <cell r="AW53">
            <v>24</v>
          </cell>
          <cell r="AX53">
            <v>23</v>
          </cell>
          <cell r="AY53">
            <v>24</v>
          </cell>
          <cell r="AZ53">
            <v>24</v>
          </cell>
          <cell r="BA53">
            <v>24</v>
          </cell>
        </row>
        <row r="54">
          <cell r="D54">
            <v>13</v>
          </cell>
          <cell r="E54">
            <v>13</v>
          </cell>
          <cell r="F54">
            <v>50</v>
          </cell>
          <cell r="G54">
            <v>54</v>
          </cell>
          <cell r="H54">
            <v>4</v>
          </cell>
          <cell r="I54">
            <v>17</v>
          </cell>
          <cell r="J54">
            <v>17</v>
          </cell>
          <cell r="K54">
            <v>17</v>
          </cell>
          <cell r="L54">
            <v>17</v>
          </cell>
          <cell r="U54">
            <v>5</v>
          </cell>
          <cell r="X54">
            <v>16</v>
          </cell>
          <cell r="Y54">
            <v>17</v>
          </cell>
          <cell r="AD54">
            <v>4</v>
          </cell>
          <cell r="AE54">
            <v>3</v>
          </cell>
          <cell r="AF54">
            <v>1</v>
          </cell>
          <cell r="AG54">
            <v>1</v>
          </cell>
          <cell r="AL54">
            <v>17</v>
          </cell>
          <cell r="AM54">
            <v>17</v>
          </cell>
          <cell r="AN54">
            <v>17</v>
          </cell>
          <cell r="AO54">
            <v>17</v>
          </cell>
          <cell r="AP54">
            <v>17</v>
          </cell>
          <cell r="AQ54">
            <v>17</v>
          </cell>
          <cell r="AV54">
            <v>17</v>
          </cell>
          <cell r="AW54">
            <v>17</v>
          </cell>
          <cell r="AX54">
            <v>17</v>
          </cell>
          <cell r="AY54">
            <v>17</v>
          </cell>
          <cell r="AZ54">
            <v>17</v>
          </cell>
          <cell r="BA54">
            <v>17</v>
          </cell>
        </row>
        <row r="55">
          <cell r="D55">
            <v>13</v>
          </cell>
          <cell r="E55">
            <v>13</v>
          </cell>
          <cell r="F55">
            <v>50</v>
          </cell>
          <cell r="G55">
            <v>54</v>
          </cell>
          <cell r="H55">
            <v>4</v>
          </cell>
          <cell r="I55">
            <v>18</v>
          </cell>
          <cell r="J55">
            <v>18</v>
          </cell>
          <cell r="K55">
            <v>18</v>
          </cell>
          <cell r="L55">
            <v>18</v>
          </cell>
          <cell r="U55">
            <v>5</v>
          </cell>
          <cell r="X55">
            <v>17</v>
          </cell>
          <cell r="Y55">
            <v>18</v>
          </cell>
          <cell r="AD55">
            <v>1</v>
          </cell>
          <cell r="AE55">
            <v>3</v>
          </cell>
          <cell r="AF55">
            <v>1</v>
          </cell>
          <cell r="AG55">
            <v>1</v>
          </cell>
          <cell r="AL55">
            <v>18</v>
          </cell>
          <cell r="AM55">
            <v>18</v>
          </cell>
          <cell r="AN55">
            <v>18</v>
          </cell>
          <cell r="AO55">
            <v>18</v>
          </cell>
          <cell r="AP55">
            <v>18</v>
          </cell>
          <cell r="AQ55">
            <v>18</v>
          </cell>
          <cell r="AV55">
            <v>18</v>
          </cell>
          <cell r="AW55">
            <v>18</v>
          </cell>
          <cell r="AX55">
            <v>18</v>
          </cell>
          <cell r="AY55">
            <v>18</v>
          </cell>
          <cell r="AZ55">
            <v>18</v>
          </cell>
          <cell r="BA55">
            <v>18</v>
          </cell>
        </row>
        <row r="56">
          <cell r="D56">
            <v>13</v>
          </cell>
          <cell r="E56">
            <v>13</v>
          </cell>
          <cell r="F56">
            <v>41</v>
          </cell>
          <cell r="G56">
            <v>57</v>
          </cell>
          <cell r="H56">
            <v>2</v>
          </cell>
          <cell r="I56">
            <v>29</v>
          </cell>
          <cell r="J56">
            <v>30</v>
          </cell>
          <cell r="K56">
            <v>29</v>
          </cell>
          <cell r="L56">
            <v>30</v>
          </cell>
          <cell r="U56">
            <v>5</v>
          </cell>
          <cell r="X56">
            <v>29</v>
          </cell>
          <cell r="Y56">
            <v>30</v>
          </cell>
          <cell r="AD56">
            <v>1</v>
          </cell>
          <cell r="AE56">
            <v>3</v>
          </cell>
          <cell r="AF56">
            <v>1</v>
          </cell>
          <cell r="AG56">
            <v>1</v>
          </cell>
          <cell r="AL56">
            <v>29</v>
          </cell>
          <cell r="AM56">
            <v>30</v>
          </cell>
          <cell r="AN56">
            <v>30</v>
          </cell>
          <cell r="AO56">
            <v>30</v>
          </cell>
          <cell r="AP56">
            <v>30</v>
          </cell>
          <cell r="AQ56">
            <v>30</v>
          </cell>
          <cell r="AV56">
            <v>30</v>
          </cell>
          <cell r="AW56">
            <v>30</v>
          </cell>
          <cell r="AX56">
            <v>29</v>
          </cell>
          <cell r="AY56">
            <v>30</v>
          </cell>
          <cell r="AZ56">
            <v>29</v>
          </cell>
          <cell r="BA56">
            <v>30</v>
          </cell>
        </row>
        <row r="57">
          <cell r="D57">
            <v>9</v>
          </cell>
          <cell r="E57">
            <v>9</v>
          </cell>
          <cell r="F57">
            <v>41</v>
          </cell>
          <cell r="G57">
            <v>43</v>
          </cell>
          <cell r="H57">
            <v>4</v>
          </cell>
          <cell r="I57">
            <v>26</v>
          </cell>
          <cell r="J57">
            <v>26</v>
          </cell>
          <cell r="K57">
            <v>25</v>
          </cell>
          <cell r="L57">
            <v>26</v>
          </cell>
          <cell r="U57">
            <v>5</v>
          </cell>
          <cell r="X57">
            <v>25</v>
          </cell>
          <cell r="Y57">
            <v>26</v>
          </cell>
          <cell r="AD57">
            <v>1</v>
          </cell>
          <cell r="AE57">
            <v>3</v>
          </cell>
          <cell r="AF57">
            <v>1</v>
          </cell>
          <cell r="AG57">
            <v>1</v>
          </cell>
          <cell r="AL57">
            <v>26</v>
          </cell>
          <cell r="AM57">
            <v>26</v>
          </cell>
          <cell r="AN57">
            <v>26</v>
          </cell>
          <cell r="AO57">
            <v>26</v>
          </cell>
          <cell r="AP57">
            <v>25</v>
          </cell>
          <cell r="AQ57">
            <v>26</v>
          </cell>
          <cell r="AV57">
            <v>26</v>
          </cell>
          <cell r="AW57">
            <v>26</v>
          </cell>
          <cell r="AX57">
            <v>25</v>
          </cell>
          <cell r="AY57">
            <v>26</v>
          </cell>
          <cell r="AZ57">
            <v>25</v>
          </cell>
          <cell r="BA57">
            <v>26</v>
          </cell>
        </row>
        <row r="58">
          <cell r="D58">
            <v>9</v>
          </cell>
          <cell r="E58">
            <v>9</v>
          </cell>
          <cell r="F58">
            <v>41</v>
          </cell>
          <cell r="G58">
            <v>43</v>
          </cell>
          <cell r="H58">
            <v>4</v>
          </cell>
          <cell r="I58">
            <v>29</v>
          </cell>
          <cell r="J58">
            <v>30</v>
          </cell>
          <cell r="K58">
            <v>29</v>
          </cell>
          <cell r="L58">
            <v>30</v>
          </cell>
          <cell r="U58">
            <v>5</v>
          </cell>
          <cell r="X58">
            <v>29</v>
          </cell>
          <cell r="Y58">
            <v>30</v>
          </cell>
          <cell r="AD58">
            <v>2</v>
          </cell>
          <cell r="AE58">
            <v>3</v>
          </cell>
          <cell r="AF58">
            <v>1</v>
          </cell>
          <cell r="AG58">
            <v>1</v>
          </cell>
          <cell r="AL58">
            <v>30</v>
          </cell>
          <cell r="AM58">
            <v>30</v>
          </cell>
          <cell r="AN58">
            <v>29</v>
          </cell>
          <cell r="AO58">
            <v>30</v>
          </cell>
          <cell r="AP58">
            <v>29</v>
          </cell>
          <cell r="AQ58">
            <v>30</v>
          </cell>
          <cell r="AV58">
            <v>29</v>
          </cell>
          <cell r="AW58">
            <v>30</v>
          </cell>
          <cell r="AX58">
            <v>29</v>
          </cell>
          <cell r="AY58">
            <v>30</v>
          </cell>
          <cell r="AZ58">
            <v>29</v>
          </cell>
          <cell r="BA58">
            <v>30</v>
          </cell>
        </row>
        <row r="59">
          <cell r="D59">
            <v>9</v>
          </cell>
          <cell r="E59">
            <v>9</v>
          </cell>
          <cell r="F59">
            <v>40</v>
          </cell>
          <cell r="G59">
            <v>43</v>
          </cell>
          <cell r="H59">
            <v>4</v>
          </cell>
          <cell r="I59">
            <v>30</v>
          </cell>
          <cell r="J59">
            <v>31</v>
          </cell>
          <cell r="K59">
            <v>30</v>
          </cell>
          <cell r="L59">
            <v>31</v>
          </cell>
          <cell r="U59">
            <v>5</v>
          </cell>
          <cell r="X59">
            <v>30</v>
          </cell>
          <cell r="Y59">
            <v>31</v>
          </cell>
          <cell r="AD59">
            <v>1</v>
          </cell>
          <cell r="AE59">
            <v>3</v>
          </cell>
          <cell r="AF59">
            <v>1</v>
          </cell>
          <cell r="AG59">
            <v>1</v>
          </cell>
          <cell r="AL59">
            <v>30</v>
          </cell>
          <cell r="AM59">
            <v>31</v>
          </cell>
          <cell r="AN59">
            <v>31</v>
          </cell>
          <cell r="AO59">
            <v>31</v>
          </cell>
          <cell r="AP59">
            <v>31</v>
          </cell>
          <cell r="AQ59">
            <v>31</v>
          </cell>
          <cell r="AV59">
            <v>30</v>
          </cell>
          <cell r="AW59">
            <v>31</v>
          </cell>
          <cell r="AX59">
            <v>30</v>
          </cell>
          <cell r="AY59">
            <v>31</v>
          </cell>
          <cell r="AZ59">
            <v>31</v>
          </cell>
          <cell r="BA59">
            <v>31</v>
          </cell>
        </row>
        <row r="60">
          <cell r="D60">
            <v>10</v>
          </cell>
          <cell r="E60">
            <v>10</v>
          </cell>
          <cell r="F60">
            <v>47</v>
          </cell>
          <cell r="G60">
            <v>47</v>
          </cell>
          <cell r="H60">
            <v>4</v>
          </cell>
          <cell r="I60">
            <v>26</v>
          </cell>
          <cell r="J60">
            <v>26</v>
          </cell>
          <cell r="K60">
            <v>26</v>
          </cell>
          <cell r="L60">
            <v>26</v>
          </cell>
          <cell r="U60">
            <v>5</v>
          </cell>
          <cell r="X60">
            <v>25</v>
          </cell>
          <cell r="Y60">
            <v>26</v>
          </cell>
          <cell r="AD60">
            <v>1</v>
          </cell>
          <cell r="AE60">
            <v>3</v>
          </cell>
          <cell r="AF60">
            <v>1</v>
          </cell>
          <cell r="AG60">
            <v>1</v>
          </cell>
          <cell r="AL60">
            <v>26</v>
          </cell>
          <cell r="AM60">
            <v>26</v>
          </cell>
          <cell r="AN60">
            <v>25</v>
          </cell>
          <cell r="AO60">
            <v>26</v>
          </cell>
          <cell r="AP60">
            <v>26</v>
          </cell>
          <cell r="AQ60">
            <v>26</v>
          </cell>
          <cell r="AV60">
            <v>26</v>
          </cell>
          <cell r="AW60">
            <v>26</v>
          </cell>
          <cell r="AX60">
            <v>25</v>
          </cell>
          <cell r="AY60">
            <v>26</v>
          </cell>
          <cell r="AZ60">
            <v>25</v>
          </cell>
          <cell r="BA60">
            <v>26</v>
          </cell>
        </row>
        <row r="61">
          <cell r="D61">
            <v>14</v>
          </cell>
          <cell r="E61">
            <v>14</v>
          </cell>
          <cell r="F61">
            <v>59</v>
          </cell>
          <cell r="G61">
            <v>59</v>
          </cell>
          <cell r="H61">
            <v>4</v>
          </cell>
          <cell r="I61">
            <v>440</v>
          </cell>
          <cell r="J61">
            <v>443</v>
          </cell>
          <cell r="K61">
            <v>434</v>
          </cell>
          <cell r="L61">
            <v>443</v>
          </cell>
          <cell r="U61">
            <v>5</v>
          </cell>
          <cell r="X61">
            <v>427</v>
          </cell>
          <cell r="Y61">
            <v>443</v>
          </cell>
          <cell r="AD61">
            <v>4</v>
          </cell>
          <cell r="AE61">
            <v>5</v>
          </cell>
          <cell r="AF61">
            <v>1</v>
          </cell>
          <cell r="AG61">
            <v>1</v>
          </cell>
          <cell r="AL61">
            <v>429</v>
          </cell>
          <cell r="AM61">
            <v>443</v>
          </cell>
          <cell r="AN61">
            <v>433</v>
          </cell>
          <cell r="AO61">
            <v>443</v>
          </cell>
          <cell r="AP61">
            <v>425</v>
          </cell>
          <cell r="AQ61">
            <v>443</v>
          </cell>
          <cell r="AV61">
            <v>438</v>
          </cell>
          <cell r="AW61">
            <v>443</v>
          </cell>
          <cell r="AX61">
            <v>436</v>
          </cell>
          <cell r="AY61">
            <v>443</v>
          </cell>
          <cell r="AZ61">
            <v>439</v>
          </cell>
          <cell r="BA61">
            <v>443</v>
          </cell>
        </row>
        <row r="62">
          <cell r="D62">
            <v>14</v>
          </cell>
          <cell r="E62">
            <v>14</v>
          </cell>
          <cell r="F62">
            <v>59</v>
          </cell>
          <cell r="G62">
            <v>59</v>
          </cell>
          <cell r="H62">
            <v>4</v>
          </cell>
          <cell r="I62">
            <v>53</v>
          </cell>
          <cell r="J62">
            <v>55</v>
          </cell>
          <cell r="K62">
            <v>53</v>
          </cell>
          <cell r="L62">
            <v>55</v>
          </cell>
          <cell r="U62">
            <v>5</v>
          </cell>
          <cell r="X62">
            <v>55</v>
          </cell>
          <cell r="Y62">
            <v>55</v>
          </cell>
          <cell r="AD62">
            <v>5</v>
          </cell>
          <cell r="AE62">
            <v>5</v>
          </cell>
          <cell r="AF62">
            <v>1</v>
          </cell>
          <cell r="AG62">
            <v>1</v>
          </cell>
          <cell r="AL62">
            <v>55</v>
          </cell>
          <cell r="AM62">
            <v>55</v>
          </cell>
          <cell r="AN62">
            <v>55</v>
          </cell>
          <cell r="AO62">
            <v>55</v>
          </cell>
          <cell r="AP62">
            <v>55</v>
          </cell>
          <cell r="AQ62">
            <v>55</v>
          </cell>
          <cell r="AV62">
            <v>55</v>
          </cell>
          <cell r="AW62">
            <v>55</v>
          </cell>
          <cell r="AX62">
            <v>53</v>
          </cell>
          <cell r="AY62">
            <v>55</v>
          </cell>
          <cell r="AZ62">
            <v>53</v>
          </cell>
          <cell r="BA62">
            <v>55</v>
          </cell>
        </row>
        <row r="63">
          <cell r="D63">
            <v>13</v>
          </cell>
          <cell r="E63">
            <v>13</v>
          </cell>
          <cell r="F63">
            <v>47</v>
          </cell>
          <cell r="G63">
            <v>54</v>
          </cell>
          <cell r="H63">
            <v>4</v>
          </cell>
          <cell r="I63">
            <v>71</v>
          </cell>
          <cell r="J63">
            <v>72</v>
          </cell>
          <cell r="K63">
            <v>70</v>
          </cell>
          <cell r="L63">
            <v>72</v>
          </cell>
          <cell r="U63">
            <v>5</v>
          </cell>
          <cell r="X63">
            <v>70</v>
          </cell>
          <cell r="Y63">
            <v>72</v>
          </cell>
          <cell r="AD63">
            <v>3</v>
          </cell>
          <cell r="AE63">
            <v>4</v>
          </cell>
          <cell r="AF63">
            <v>1</v>
          </cell>
          <cell r="AG63">
            <v>1</v>
          </cell>
          <cell r="AL63">
            <v>72</v>
          </cell>
          <cell r="AM63">
            <v>72</v>
          </cell>
          <cell r="AN63">
            <v>70</v>
          </cell>
          <cell r="AO63">
            <v>72</v>
          </cell>
          <cell r="AP63">
            <v>71</v>
          </cell>
          <cell r="AQ63">
            <v>72</v>
          </cell>
          <cell r="AV63">
            <v>71</v>
          </cell>
          <cell r="AW63">
            <v>72</v>
          </cell>
          <cell r="AX63">
            <v>69</v>
          </cell>
          <cell r="AY63">
            <v>72</v>
          </cell>
          <cell r="AZ63">
            <v>72</v>
          </cell>
          <cell r="BA63">
            <v>72</v>
          </cell>
        </row>
        <row r="64">
          <cell r="D64">
            <v>13</v>
          </cell>
          <cell r="E64">
            <v>13</v>
          </cell>
          <cell r="F64">
            <v>49</v>
          </cell>
          <cell r="G64">
            <v>54</v>
          </cell>
          <cell r="H64">
            <v>4</v>
          </cell>
          <cell r="I64">
            <v>153</v>
          </cell>
          <cell r="J64">
            <v>154</v>
          </cell>
          <cell r="K64">
            <v>153</v>
          </cell>
          <cell r="L64">
            <v>154</v>
          </cell>
          <cell r="U64">
            <v>5</v>
          </cell>
          <cell r="X64">
            <v>150</v>
          </cell>
          <cell r="Y64">
            <v>154</v>
          </cell>
          <cell r="AD64">
            <v>1</v>
          </cell>
          <cell r="AE64">
            <v>3</v>
          </cell>
          <cell r="AF64">
            <v>1</v>
          </cell>
          <cell r="AG64">
            <v>1</v>
          </cell>
          <cell r="AL64">
            <v>152</v>
          </cell>
          <cell r="AM64">
            <v>154</v>
          </cell>
          <cell r="AN64">
            <v>147</v>
          </cell>
          <cell r="AO64">
            <v>154</v>
          </cell>
          <cell r="AP64">
            <v>149</v>
          </cell>
          <cell r="AQ64">
            <v>154</v>
          </cell>
          <cell r="AV64">
            <v>153</v>
          </cell>
          <cell r="AW64">
            <v>154</v>
          </cell>
          <cell r="AX64">
            <v>147</v>
          </cell>
          <cell r="AY64">
            <v>154</v>
          </cell>
          <cell r="AZ64">
            <v>148</v>
          </cell>
          <cell r="BA64">
            <v>154</v>
          </cell>
        </row>
        <row r="65">
          <cell r="D65">
            <v>14</v>
          </cell>
          <cell r="E65">
            <v>14</v>
          </cell>
          <cell r="F65">
            <v>51</v>
          </cell>
          <cell r="G65">
            <v>54</v>
          </cell>
          <cell r="H65">
            <v>4</v>
          </cell>
          <cell r="I65">
            <v>88</v>
          </cell>
          <cell r="J65">
            <v>90</v>
          </cell>
          <cell r="K65">
            <v>88</v>
          </cell>
          <cell r="L65">
            <v>90</v>
          </cell>
          <cell r="U65">
            <v>5</v>
          </cell>
          <cell r="X65">
            <v>88</v>
          </cell>
          <cell r="Y65">
            <v>90</v>
          </cell>
          <cell r="AD65">
            <v>3</v>
          </cell>
          <cell r="AE65">
            <v>4</v>
          </cell>
          <cell r="AF65">
            <v>1</v>
          </cell>
          <cell r="AG65">
            <v>1</v>
          </cell>
          <cell r="AL65">
            <v>88</v>
          </cell>
          <cell r="AM65">
            <v>90</v>
          </cell>
          <cell r="AN65">
            <v>88</v>
          </cell>
          <cell r="AO65">
            <v>90</v>
          </cell>
          <cell r="AP65">
            <v>88</v>
          </cell>
          <cell r="AQ65">
            <v>90</v>
          </cell>
          <cell r="AV65">
            <v>89</v>
          </cell>
          <cell r="AW65">
            <v>90</v>
          </cell>
          <cell r="AX65">
            <v>86</v>
          </cell>
          <cell r="AY65">
            <v>90</v>
          </cell>
          <cell r="AZ65">
            <v>88</v>
          </cell>
          <cell r="BA65">
            <v>90</v>
          </cell>
        </row>
        <row r="66">
          <cell r="D66">
            <v>14</v>
          </cell>
          <cell r="E66">
            <v>14</v>
          </cell>
          <cell r="F66">
            <v>59</v>
          </cell>
          <cell r="G66">
            <v>59</v>
          </cell>
          <cell r="H66">
            <v>4</v>
          </cell>
          <cell r="I66">
            <v>65</v>
          </cell>
          <cell r="J66">
            <v>66</v>
          </cell>
          <cell r="K66">
            <v>66</v>
          </cell>
          <cell r="L66">
            <v>66</v>
          </cell>
          <cell r="U66">
            <v>5</v>
          </cell>
          <cell r="X66">
            <v>65</v>
          </cell>
          <cell r="Y66">
            <v>66</v>
          </cell>
          <cell r="AD66">
            <v>2</v>
          </cell>
          <cell r="AE66">
            <v>4</v>
          </cell>
          <cell r="AF66">
            <v>1</v>
          </cell>
          <cell r="AG66">
            <v>1</v>
          </cell>
          <cell r="AL66">
            <v>66</v>
          </cell>
          <cell r="AM66">
            <v>66</v>
          </cell>
          <cell r="AN66">
            <v>66</v>
          </cell>
          <cell r="AO66">
            <v>66</v>
          </cell>
          <cell r="AP66">
            <v>65</v>
          </cell>
          <cell r="AQ66">
            <v>66</v>
          </cell>
          <cell r="AV66">
            <v>65</v>
          </cell>
          <cell r="AW66">
            <v>66</v>
          </cell>
          <cell r="AX66">
            <v>66</v>
          </cell>
          <cell r="AY66">
            <v>66</v>
          </cell>
          <cell r="AZ66">
            <v>65</v>
          </cell>
          <cell r="BA66">
            <v>66</v>
          </cell>
        </row>
        <row r="67">
          <cell r="D67">
            <v>14</v>
          </cell>
          <cell r="E67">
            <v>14</v>
          </cell>
          <cell r="F67">
            <v>59</v>
          </cell>
          <cell r="G67">
            <v>59</v>
          </cell>
          <cell r="H67">
            <v>4</v>
          </cell>
          <cell r="I67">
            <v>105</v>
          </cell>
          <cell r="J67">
            <v>106</v>
          </cell>
          <cell r="K67">
            <v>104</v>
          </cell>
          <cell r="L67">
            <v>106</v>
          </cell>
          <cell r="U67">
            <v>5</v>
          </cell>
          <cell r="X67">
            <v>105</v>
          </cell>
          <cell r="Y67">
            <v>106</v>
          </cell>
          <cell r="AD67">
            <v>5</v>
          </cell>
          <cell r="AE67">
            <v>5</v>
          </cell>
          <cell r="AF67">
            <v>1</v>
          </cell>
          <cell r="AG67">
            <v>1</v>
          </cell>
          <cell r="AL67">
            <v>106</v>
          </cell>
          <cell r="AM67">
            <v>106</v>
          </cell>
          <cell r="AN67">
            <v>106</v>
          </cell>
          <cell r="AO67">
            <v>106</v>
          </cell>
          <cell r="AP67">
            <v>104</v>
          </cell>
          <cell r="AQ67">
            <v>106</v>
          </cell>
          <cell r="AV67">
            <v>104</v>
          </cell>
          <cell r="AW67">
            <v>106</v>
          </cell>
          <cell r="AX67">
            <v>105</v>
          </cell>
          <cell r="AY67">
            <v>106</v>
          </cell>
          <cell r="AZ67">
            <v>105</v>
          </cell>
          <cell r="BA67">
            <v>106</v>
          </cell>
        </row>
        <row r="68">
          <cell r="D68">
            <v>13</v>
          </cell>
          <cell r="E68">
            <v>13</v>
          </cell>
          <cell r="F68">
            <v>49</v>
          </cell>
          <cell r="G68">
            <v>54</v>
          </cell>
          <cell r="H68">
            <v>4</v>
          </cell>
          <cell r="I68">
            <v>102</v>
          </cell>
          <cell r="J68">
            <v>102</v>
          </cell>
          <cell r="K68">
            <v>101</v>
          </cell>
          <cell r="L68">
            <v>102</v>
          </cell>
          <cell r="U68">
            <v>5</v>
          </cell>
          <cell r="X68">
            <v>98</v>
          </cell>
          <cell r="Y68">
            <v>102</v>
          </cell>
          <cell r="AD68">
            <v>1</v>
          </cell>
          <cell r="AE68">
            <v>3</v>
          </cell>
          <cell r="AF68">
            <v>1</v>
          </cell>
          <cell r="AG68">
            <v>1</v>
          </cell>
          <cell r="AL68">
            <v>98</v>
          </cell>
          <cell r="AM68">
            <v>102</v>
          </cell>
          <cell r="AN68">
            <v>98</v>
          </cell>
          <cell r="AO68">
            <v>102</v>
          </cell>
          <cell r="AP68">
            <v>99</v>
          </cell>
          <cell r="AQ68">
            <v>102</v>
          </cell>
          <cell r="AV68">
            <v>97</v>
          </cell>
          <cell r="AW68">
            <v>102</v>
          </cell>
          <cell r="AX68">
            <v>97</v>
          </cell>
          <cell r="AY68">
            <v>102</v>
          </cell>
          <cell r="AZ68">
            <v>98</v>
          </cell>
          <cell r="BA68">
            <v>102</v>
          </cell>
        </row>
        <row r="69">
          <cell r="D69">
            <v>13</v>
          </cell>
          <cell r="E69">
            <v>13</v>
          </cell>
          <cell r="F69">
            <v>50</v>
          </cell>
          <cell r="G69">
            <v>54</v>
          </cell>
          <cell r="H69">
            <v>4</v>
          </cell>
          <cell r="I69">
            <v>79</v>
          </cell>
          <cell r="J69">
            <v>82</v>
          </cell>
          <cell r="K69">
            <v>78</v>
          </cell>
          <cell r="L69">
            <v>82</v>
          </cell>
          <cell r="U69">
            <v>5</v>
          </cell>
          <cell r="X69">
            <v>80</v>
          </cell>
          <cell r="Y69">
            <v>82</v>
          </cell>
          <cell r="AD69">
            <v>1</v>
          </cell>
          <cell r="AE69">
            <v>3</v>
          </cell>
          <cell r="AF69">
            <v>1</v>
          </cell>
          <cell r="AG69">
            <v>1</v>
          </cell>
          <cell r="AL69">
            <v>78</v>
          </cell>
          <cell r="AM69">
            <v>82</v>
          </cell>
          <cell r="AN69">
            <v>78</v>
          </cell>
          <cell r="AO69">
            <v>82</v>
          </cell>
          <cell r="AP69">
            <v>80</v>
          </cell>
          <cell r="AQ69">
            <v>82</v>
          </cell>
          <cell r="AV69">
            <v>82</v>
          </cell>
          <cell r="AW69">
            <v>82</v>
          </cell>
          <cell r="AX69">
            <v>79</v>
          </cell>
          <cell r="AY69">
            <v>82</v>
          </cell>
          <cell r="AZ69">
            <v>78</v>
          </cell>
          <cell r="BA69">
            <v>82</v>
          </cell>
        </row>
        <row r="70">
          <cell r="D70">
            <v>13</v>
          </cell>
          <cell r="E70">
            <v>13</v>
          </cell>
          <cell r="F70">
            <v>49</v>
          </cell>
          <cell r="G70">
            <v>54</v>
          </cell>
          <cell r="H70">
            <v>4</v>
          </cell>
          <cell r="I70">
            <v>147</v>
          </cell>
          <cell r="J70">
            <v>150</v>
          </cell>
          <cell r="K70">
            <v>148</v>
          </cell>
          <cell r="L70">
            <v>150</v>
          </cell>
          <cell r="U70">
            <v>5</v>
          </cell>
          <cell r="X70">
            <v>150</v>
          </cell>
          <cell r="Y70">
            <v>150</v>
          </cell>
          <cell r="AD70">
            <v>3</v>
          </cell>
          <cell r="AE70">
            <v>3</v>
          </cell>
          <cell r="AF70">
            <v>1</v>
          </cell>
          <cell r="AG70">
            <v>1</v>
          </cell>
          <cell r="AL70">
            <v>149</v>
          </cell>
          <cell r="AM70">
            <v>150</v>
          </cell>
          <cell r="AN70">
            <v>148</v>
          </cell>
          <cell r="AO70">
            <v>150</v>
          </cell>
          <cell r="AP70">
            <v>148</v>
          </cell>
          <cell r="AQ70">
            <v>150</v>
          </cell>
          <cell r="AV70">
            <v>147</v>
          </cell>
          <cell r="AW70">
            <v>150</v>
          </cell>
          <cell r="AX70">
            <v>149</v>
          </cell>
          <cell r="AY70">
            <v>150</v>
          </cell>
          <cell r="AZ70">
            <v>148</v>
          </cell>
          <cell r="BA70">
            <v>150</v>
          </cell>
        </row>
        <row r="71">
          <cell r="D71">
            <v>13</v>
          </cell>
          <cell r="E71">
            <v>13</v>
          </cell>
          <cell r="F71">
            <v>52</v>
          </cell>
          <cell r="G71">
            <v>54</v>
          </cell>
          <cell r="H71">
            <v>4</v>
          </cell>
          <cell r="I71">
            <v>70</v>
          </cell>
          <cell r="J71">
            <v>70</v>
          </cell>
          <cell r="K71">
            <v>69</v>
          </cell>
          <cell r="L71">
            <v>70</v>
          </cell>
          <cell r="U71">
            <v>5</v>
          </cell>
          <cell r="X71">
            <v>68</v>
          </cell>
          <cell r="Y71">
            <v>70</v>
          </cell>
          <cell r="AD71">
            <v>3</v>
          </cell>
          <cell r="AE71">
            <v>3</v>
          </cell>
          <cell r="AF71">
            <v>1</v>
          </cell>
          <cell r="AG71">
            <v>1</v>
          </cell>
          <cell r="AL71">
            <v>68</v>
          </cell>
          <cell r="AM71">
            <v>70</v>
          </cell>
          <cell r="AN71">
            <v>67</v>
          </cell>
          <cell r="AO71">
            <v>70</v>
          </cell>
          <cell r="AP71">
            <v>67</v>
          </cell>
          <cell r="AQ71">
            <v>70</v>
          </cell>
          <cell r="AV71">
            <v>69</v>
          </cell>
          <cell r="AW71">
            <v>70</v>
          </cell>
          <cell r="AX71">
            <v>67</v>
          </cell>
          <cell r="AY71">
            <v>70</v>
          </cell>
          <cell r="AZ71">
            <v>69</v>
          </cell>
          <cell r="BA71">
            <v>70</v>
          </cell>
        </row>
        <row r="72">
          <cell r="D72">
            <v>13</v>
          </cell>
          <cell r="E72">
            <v>13</v>
          </cell>
          <cell r="F72">
            <v>50</v>
          </cell>
          <cell r="G72">
            <v>59</v>
          </cell>
          <cell r="H72">
            <v>2</v>
          </cell>
          <cell r="I72">
            <v>61</v>
          </cell>
          <cell r="J72">
            <v>62</v>
          </cell>
          <cell r="K72">
            <v>59</v>
          </cell>
          <cell r="L72">
            <v>62</v>
          </cell>
          <cell r="U72">
            <v>5</v>
          </cell>
          <cell r="X72">
            <v>60</v>
          </cell>
          <cell r="Y72">
            <v>62</v>
          </cell>
          <cell r="AD72">
            <v>2</v>
          </cell>
          <cell r="AE72">
            <v>3</v>
          </cell>
          <cell r="AF72">
            <v>1</v>
          </cell>
          <cell r="AG72">
            <v>1</v>
          </cell>
          <cell r="AL72">
            <v>59</v>
          </cell>
          <cell r="AM72">
            <v>62</v>
          </cell>
          <cell r="AN72">
            <v>59</v>
          </cell>
          <cell r="AO72">
            <v>62</v>
          </cell>
          <cell r="AP72">
            <v>60</v>
          </cell>
          <cell r="AQ72">
            <v>62</v>
          </cell>
          <cell r="AV72">
            <v>60</v>
          </cell>
          <cell r="AW72">
            <v>62</v>
          </cell>
          <cell r="AX72">
            <v>59</v>
          </cell>
          <cell r="AY72">
            <v>62</v>
          </cell>
          <cell r="AZ72">
            <v>62</v>
          </cell>
          <cell r="BA72">
            <v>62</v>
          </cell>
        </row>
        <row r="73">
          <cell r="D73">
            <v>13</v>
          </cell>
          <cell r="E73">
            <v>13</v>
          </cell>
          <cell r="F73">
            <v>50</v>
          </cell>
          <cell r="G73">
            <v>54</v>
          </cell>
          <cell r="H73">
            <v>3</v>
          </cell>
          <cell r="I73">
            <v>18</v>
          </cell>
          <cell r="J73">
            <v>18</v>
          </cell>
          <cell r="K73">
            <v>18</v>
          </cell>
          <cell r="L73">
            <v>18</v>
          </cell>
          <cell r="U73">
            <v>5</v>
          </cell>
          <cell r="X73">
            <v>17</v>
          </cell>
          <cell r="Y73">
            <v>18</v>
          </cell>
          <cell r="AD73">
            <v>4</v>
          </cell>
          <cell r="AE73">
            <v>3</v>
          </cell>
          <cell r="AF73">
            <v>1</v>
          </cell>
          <cell r="AG73">
            <v>1</v>
          </cell>
          <cell r="AL73">
            <v>18</v>
          </cell>
          <cell r="AM73">
            <v>18</v>
          </cell>
          <cell r="AN73">
            <v>18</v>
          </cell>
          <cell r="AO73">
            <v>18</v>
          </cell>
          <cell r="AP73">
            <v>18</v>
          </cell>
          <cell r="AQ73">
            <v>18</v>
          </cell>
          <cell r="AV73">
            <v>18</v>
          </cell>
          <cell r="AW73">
            <v>18</v>
          </cell>
          <cell r="AX73">
            <v>18</v>
          </cell>
          <cell r="AY73">
            <v>18</v>
          </cell>
          <cell r="AZ73">
            <v>17</v>
          </cell>
          <cell r="BA73">
            <v>18</v>
          </cell>
        </row>
        <row r="74">
          <cell r="D74">
            <v>14</v>
          </cell>
          <cell r="E74">
            <v>14</v>
          </cell>
          <cell r="F74">
            <v>59</v>
          </cell>
          <cell r="G74">
            <v>59</v>
          </cell>
          <cell r="H74">
            <v>4</v>
          </cell>
          <cell r="I74">
            <v>27</v>
          </cell>
          <cell r="J74">
            <v>28</v>
          </cell>
          <cell r="K74">
            <v>27</v>
          </cell>
          <cell r="L74">
            <v>28</v>
          </cell>
          <cell r="U74">
            <v>5</v>
          </cell>
          <cell r="X74">
            <v>27</v>
          </cell>
          <cell r="Y74">
            <v>28</v>
          </cell>
          <cell r="AD74">
            <v>4</v>
          </cell>
          <cell r="AE74">
            <v>4</v>
          </cell>
          <cell r="AF74">
            <v>1</v>
          </cell>
          <cell r="AG74">
            <v>1</v>
          </cell>
          <cell r="AL74">
            <v>27</v>
          </cell>
          <cell r="AM74">
            <v>28</v>
          </cell>
          <cell r="AN74">
            <v>28</v>
          </cell>
          <cell r="AO74">
            <v>28</v>
          </cell>
          <cell r="AP74">
            <v>27</v>
          </cell>
          <cell r="AQ74">
            <v>28</v>
          </cell>
          <cell r="AV74">
            <v>27</v>
          </cell>
          <cell r="AW74">
            <v>28</v>
          </cell>
          <cell r="AX74">
            <v>27</v>
          </cell>
          <cell r="AY74">
            <v>28</v>
          </cell>
          <cell r="AZ74">
            <v>27</v>
          </cell>
          <cell r="BA74">
            <v>28</v>
          </cell>
        </row>
        <row r="75">
          <cell r="D75">
            <v>13</v>
          </cell>
          <cell r="E75">
            <v>13</v>
          </cell>
          <cell r="F75">
            <v>54</v>
          </cell>
          <cell r="G75">
            <v>54</v>
          </cell>
          <cell r="H75">
            <v>4</v>
          </cell>
          <cell r="I75">
            <v>15</v>
          </cell>
          <cell r="J75">
            <v>15</v>
          </cell>
          <cell r="K75">
            <v>15</v>
          </cell>
          <cell r="L75">
            <v>15</v>
          </cell>
          <cell r="U75">
            <v>5</v>
          </cell>
          <cell r="X75">
            <v>12</v>
          </cell>
          <cell r="Y75">
            <v>15</v>
          </cell>
          <cell r="AD75">
            <v>3</v>
          </cell>
          <cell r="AE75">
            <v>3</v>
          </cell>
          <cell r="AF75">
            <v>1</v>
          </cell>
          <cell r="AG75">
            <v>1</v>
          </cell>
          <cell r="AL75">
            <v>15</v>
          </cell>
          <cell r="AM75">
            <v>15</v>
          </cell>
          <cell r="AN75">
            <v>15</v>
          </cell>
          <cell r="AO75">
            <v>15</v>
          </cell>
          <cell r="AP75">
            <v>15</v>
          </cell>
          <cell r="AQ75">
            <v>15</v>
          </cell>
          <cell r="AV75">
            <v>14</v>
          </cell>
          <cell r="AW75">
            <v>15</v>
          </cell>
          <cell r="AX75">
            <v>15</v>
          </cell>
          <cell r="AY75">
            <v>15</v>
          </cell>
          <cell r="AZ75">
            <v>15</v>
          </cell>
          <cell r="BA75">
            <v>15</v>
          </cell>
        </row>
        <row r="76">
          <cell r="D76">
            <v>14</v>
          </cell>
          <cell r="E76">
            <v>14</v>
          </cell>
          <cell r="F76">
            <v>54</v>
          </cell>
          <cell r="G76">
            <v>54</v>
          </cell>
          <cell r="H76">
            <v>4</v>
          </cell>
          <cell r="I76">
            <v>20</v>
          </cell>
          <cell r="J76">
            <v>21</v>
          </cell>
          <cell r="K76">
            <v>20</v>
          </cell>
          <cell r="L76">
            <v>21</v>
          </cell>
          <cell r="U76">
            <v>5</v>
          </cell>
          <cell r="X76">
            <v>20</v>
          </cell>
          <cell r="Y76">
            <v>21</v>
          </cell>
          <cell r="AD76">
            <v>2</v>
          </cell>
          <cell r="AE76">
            <v>4</v>
          </cell>
          <cell r="AF76">
            <v>1</v>
          </cell>
          <cell r="AG76">
            <v>1</v>
          </cell>
          <cell r="AL76">
            <v>20</v>
          </cell>
          <cell r="AM76">
            <v>21</v>
          </cell>
          <cell r="AN76">
            <v>20</v>
          </cell>
          <cell r="AO76">
            <v>21</v>
          </cell>
          <cell r="AP76">
            <v>21</v>
          </cell>
          <cell r="AQ76">
            <v>21</v>
          </cell>
          <cell r="AV76">
            <v>20</v>
          </cell>
          <cell r="AW76">
            <v>21</v>
          </cell>
          <cell r="AX76">
            <v>20</v>
          </cell>
          <cell r="AY76">
            <v>21</v>
          </cell>
          <cell r="AZ76">
            <v>20</v>
          </cell>
          <cell r="BA76">
            <v>21</v>
          </cell>
        </row>
        <row r="77">
          <cell r="D77">
            <v>13</v>
          </cell>
          <cell r="E77">
            <v>13</v>
          </cell>
          <cell r="F77">
            <v>49</v>
          </cell>
          <cell r="G77">
            <v>58</v>
          </cell>
          <cell r="H77">
            <v>2</v>
          </cell>
          <cell r="I77">
            <v>10</v>
          </cell>
          <cell r="J77">
            <v>11</v>
          </cell>
          <cell r="K77">
            <v>11</v>
          </cell>
          <cell r="L77">
            <v>11</v>
          </cell>
          <cell r="U77">
            <v>5</v>
          </cell>
          <cell r="X77">
            <v>10</v>
          </cell>
          <cell r="Y77">
            <v>11</v>
          </cell>
          <cell r="AD77">
            <v>3</v>
          </cell>
          <cell r="AE77">
            <v>5</v>
          </cell>
          <cell r="AF77">
            <v>1</v>
          </cell>
          <cell r="AG77">
            <v>1</v>
          </cell>
          <cell r="AL77">
            <v>11</v>
          </cell>
          <cell r="AM77">
            <v>11</v>
          </cell>
          <cell r="AN77">
            <v>10</v>
          </cell>
          <cell r="AO77">
            <v>11</v>
          </cell>
          <cell r="AP77">
            <v>11</v>
          </cell>
          <cell r="AQ77">
            <v>11</v>
          </cell>
          <cell r="AV77">
            <v>10</v>
          </cell>
          <cell r="AW77">
            <v>11</v>
          </cell>
          <cell r="AX77">
            <v>11</v>
          </cell>
          <cell r="AY77">
            <v>11</v>
          </cell>
          <cell r="AZ77">
            <v>10</v>
          </cell>
          <cell r="BA77">
            <v>11</v>
          </cell>
        </row>
        <row r="78">
          <cell r="D78">
            <v>10</v>
          </cell>
          <cell r="E78">
            <v>10</v>
          </cell>
          <cell r="F78">
            <v>48</v>
          </cell>
          <cell r="G78">
            <v>48</v>
          </cell>
          <cell r="H78">
            <v>4</v>
          </cell>
          <cell r="I78">
            <v>24</v>
          </cell>
          <cell r="J78">
            <v>24</v>
          </cell>
          <cell r="K78">
            <v>23</v>
          </cell>
          <cell r="L78">
            <v>24</v>
          </cell>
          <cell r="U78">
            <v>5</v>
          </cell>
          <cell r="X78">
            <v>23</v>
          </cell>
          <cell r="Y78">
            <v>24</v>
          </cell>
          <cell r="AD78">
            <v>3</v>
          </cell>
          <cell r="AE78">
            <v>5</v>
          </cell>
          <cell r="AF78">
            <v>1</v>
          </cell>
          <cell r="AG78">
            <v>1</v>
          </cell>
          <cell r="AL78">
            <v>24</v>
          </cell>
          <cell r="AM78">
            <v>24</v>
          </cell>
          <cell r="AN78">
            <v>24</v>
          </cell>
          <cell r="AO78">
            <v>24</v>
          </cell>
          <cell r="AP78">
            <v>23</v>
          </cell>
          <cell r="AQ78">
            <v>24</v>
          </cell>
          <cell r="AV78">
            <v>23</v>
          </cell>
          <cell r="AW78">
            <v>24</v>
          </cell>
          <cell r="AX78">
            <v>24</v>
          </cell>
          <cell r="AY78">
            <v>24</v>
          </cell>
          <cell r="AZ78">
            <v>23</v>
          </cell>
          <cell r="BA78">
            <v>24</v>
          </cell>
        </row>
        <row r="79">
          <cell r="D79">
            <v>13</v>
          </cell>
          <cell r="E79">
            <v>13</v>
          </cell>
          <cell r="F79">
            <v>54</v>
          </cell>
          <cell r="G79">
            <v>54</v>
          </cell>
          <cell r="H79">
            <v>4</v>
          </cell>
          <cell r="I79">
            <v>52</v>
          </cell>
          <cell r="J79">
            <v>53</v>
          </cell>
          <cell r="K79">
            <v>52</v>
          </cell>
          <cell r="L79">
            <v>53</v>
          </cell>
          <cell r="U79">
            <v>5</v>
          </cell>
          <cell r="X79">
            <v>52</v>
          </cell>
          <cell r="Y79">
            <v>53</v>
          </cell>
          <cell r="AD79">
            <v>2</v>
          </cell>
          <cell r="AE79">
            <v>3</v>
          </cell>
          <cell r="AF79">
            <v>4</v>
          </cell>
          <cell r="AG79">
            <v>5</v>
          </cell>
          <cell r="AL79">
            <v>51</v>
          </cell>
          <cell r="AM79">
            <v>53</v>
          </cell>
          <cell r="AN79">
            <v>51</v>
          </cell>
          <cell r="AO79">
            <v>53</v>
          </cell>
          <cell r="AP79">
            <v>52</v>
          </cell>
          <cell r="AQ79">
            <v>53</v>
          </cell>
          <cell r="AV79">
            <v>51</v>
          </cell>
          <cell r="AW79">
            <v>53</v>
          </cell>
          <cell r="AX79">
            <v>52</v>
          </cell>
          <cell r="AY79">
            <v>53</v>
          </cell>
          <cell r="AZ79">
            <v>53</v>
          </cell>
          <cell r="BA79">
            <v>53</v>
          </cell>
        </row>
        <row r="80">
          <cell r="D80">
            <v>13</v>
          </cell>
          <cell r="E80">
            <v>13</v>
          </cell>
          <cell r="F80">
            <v>43</v>
          </cell>
          <cell r="G80">
            <v>59</v>
          </cell>
          <cell r="H80">
            <v>1</v>
          </cell>
          <cell r="I80">
            <v>52</v>
          </cell>
          <cell r="J80">
            <v>52</v>
          </cell>
          <cell r="K80">
            <v>52</v>
          </cell>
          <cell r="L80">
            <v>52</v>
          </cell>
          <cell r="U80">
            <v>5</v>
          </cell>
          <cell r="X80">
            <v>51</v>
          </cell>
          <cell r="Y80">
            <v>52</v>
          </cell>
          <cell r="AD80">
            <v>2</v>
          </cell>
          <cell r="AE80">
            <v>3</v>
          </cell>
          <cell r="AF80">
            <v>1</v>
          </cell>
          <cell r="AG80">
            <v>1</v>
          </cell>
          <cell r="AL80">
            <v>50</v>
          </cell>
          <cell r="AM80">
            <v>52</v>
          </cell>
          <cell r="AN80">
            <v>52</v>
          </cell>
          <cell r="AO80">
            <v>52</v>
          </cell>
          <cell r="AP80">
            <v>51</v>
          </cell>
          <cell r="AQ80">
            <v>52</v>
          </cell>
          <cell r="AV80">
            <v>52</v>
          </cell>
          <cell r="AW80">
            <v>52</v>
          </cell>
          <cell r="AX80">
            <v>50</v>
          </cell>
          <cell r="AY80">
            <v>52</v>
          </cell>
          <cell r="AZ80">
            <v>50</v>
          </cell>
          <cell r="BA80">
            <v>52</v>
          </cell>
        </row>
        <row r="81">
          <cell r="D81">
            <v>13</v>
          </cell>
          <cell r="E81">
            <v>13</v>
          </cell>
          <cell r="F81">
            <v>50</v>
          </cell>
          <cell r="G81">
            <v>54</v>
          </cell>
          <cell r="H81">
            <v>2</v>
          </cell>
          <cell r="I81">
            <v>41</v>
          </cell>
          <cell r="J81">
            <v>43</v>
          </cell>
          <cell r="K81">
            <v>41</v>
          </cell>
          <cell r="L81">
            <v>43</v>
          </cell>
          <cell r="U81">
            <v>5</v>
          </cell>
          <cell r="X81">
            <v>42</v>
          </cell>
          <cell r="Y81">
            <v>43</v>
          </cell>
          <cell r="AD81">
            <v>2</v>
          </cell>
          <cell r="AE81">
            <v>3</v>
          </cell>
          <cell r="AF81">
            <v>6</v>
          </cell>
          <cell r="AG81">
            <v>7</v>
          </cell>
          <cell r="AL81">
            <v>42</v>
          </cell>
          <cell r="AM81">
            <v>43</v>
          </cell>
          <cell r="AN81">
            <v>42</v>
          </cell>
          <cell r="AO81">
            <v>43</v>
          </cell>
          <cell r="AP81">
            <v>42</v>
          </cell>
          <cell r="AQ81">
            <v>43</v>
          </cell>
          <cell r="AV81">
            <v>41</v>
          </cell>
          <cell r="AW81">
            <v>43</v>
          </cell>
          <cell r="AX81">
            <v>41</v>
          </cell>
          <cell r="AY81">
            <v>43</v>
          </cell>
          <cell r="AZ81">
            <v>42</v>
          </cell>
          <cell r="BA81">
            <v>43</v>
          </cell>
        </row>
        <row r="82">
          <cell r="D82">
            <v>14</v>
          </cell>
          <cell r="E82">
            <v>14</v>
          </cell>
          <cell r="F82">
            <v>49</v>
          </cell>
          <cell r="G82">
            <v>54</v>
          </cell>
          <cell r="H82">
            <v>4</v>
          </cell>
          <cell r="I82">
            <v>40</v>
          </cell>
          <cell r="J82">
            <v>42</v>
          </cell>
          <cell r="K82">
            <v>40</v>
          </cell>
          <cell r="L82">
            <v>42</v>
          </cell>
          <cell r="U82">
            <v>5</v>
          </cell>
          <cell r="X82">
            <v>41</v>
          </cell>
          <cell r="Y82">
            <v>42</v>
          </cell>
          <cell r="AD82">
            <v>1</v>
          </cell>
          <cell r="AE82">
            <v>3</v>
          </cell>
          <cell r="AF82">
            <v>3</v>
          </cell>
          <cell r="AG82">
            <v>3</v>
          </cell>
          <cell r="AL82">
            <v>42</v>
          </cell>
          <cell r="AM82">
            <v>42</v>
          </cell>
          <cell r="AN82">
            <v>41</v>
          </cell>
          <cell r="AO82">
            <v>42</v>
          </cell>
          <cell r="AP82">
            <v>40</v>
          </cell>
          <cell r="AQ82">
            <v>42</v>
          </cell>
          <cell r="AV82">
            <v>41</v>
          </cell>
          <cell r="AW82">
            <v>42</v>
          </cell>
          <cell r="AX82">
            <v>40</v>
          </cell>
          <cell r="AY82">
            <v>42</v>
          </cell>
          <cell r="AZ82">
            <v>40</v>
          </cell>
          <cell r="BA82">
            <v>42</v>
          </cell>
        </row>
        <row r="83">
          <cell r="D83">
            <v>14</v>
          </cell>
          <cell r="E83">
            <v>14</v>
          </cell>
          <cell r="F83">
            <v>59</v>
          </cell>
          <cell r="G83">
            <v>59</v>
          </cell>
          <cell r="H83">
            <v>2</v>
          </cell>
          <cell r="I83">
            <v>14</v>
          </cell>
          <cell r="J83">
            <v>14</v>
          </cell>
          <cell r="K83">
            <v>14</v>
          </cell>
          <cell r="L83">
            <v>14</v>
          </cell>
          <cell r="U83">
            <v>5</v>
          </cell>
          <cell r="X83">
            <v>13</v>
          </cell>
          <cell r="Y83">
            <v>14</v>
          </cell>
          <cell r="AD83">
            <v>2</v>
          </cell>
          <cell r="AE83">
            <v>3</v>
          </cell>
          <cell r="AF83">
            <v>1</v>
          </cell>
          <cell r="AG83">
            <v>1</v>
          </cell>
          <cell r="AL83">
            <v>14</v>
          </cell>
          <cell r="AM83">
            <v>14</v>
          </cell>
          <cell r="AN83">
            <v>14</v>
          </cell>
          <cell r="AO83">
            <v>14</v>
          </cell>
          <cell r="AP83">
            <v>13</v>
          </cell>
          <cell r="AQ83">
            <v>14</v>
          </cell>
          <cell r="AV83">
            <v>14</v>
          </cell>
          <cell r="AW83">
            <v>14</v>
          </cell>
          <cell r="AX83">
            <v>14</v>
          </cell>
          <cell r="AY83">
            <v>14</v>
          </cell>
          <cell r="AZ83">
            <v>14</v>
          </cell>
          <cell r="BA83">
            <v>14</v>
          </cell>
        </row>
        <row r="84">
          <cell r="D84">
            <v>11</v>
          </cell>
          <cell r="E84">
            <v>11</v>
          </cell>
          <cell r="F84">
            <v>28</v>
          </cell>
          <cell r="G84">
            <v>42</v>
          </cell>
          <cell r="H84">
            <v>4</v>
          </cell>
          <cell r="I84">
            <v>242</v>
          </cell>
          <cell r="J84">
            <v>242</v>
          </cell>
          <cell r="K84">
            <v>235</v>
          </cell>
          <cell r="L84">
            <v>242</v>
          </cell>
          <cell r="U84">
            <v>5</v>
          </cell>
          <cell r="X84">
            <v>239</v>
          </cell>
          <cell r="Y84">
            <v>242</v>
          </cell>
          <cell r="AD84">
            <v>1</v>
          </cell>
          <cell r="AE84">
            <v>3</v>
          </cell>
          <cell r="AF84">
            <v>1</v>
          </cell>
          <cell r="AG84">
            <v>1</v>
          </cell>
          <cell r="AL84">
            <v>240</v>
          </cell>
          <cell r="AM84">
            <v>242</v>
          </cell>
          <cell r="AN84">
            <v>240</v>
          </cell>
          <cell r="AO84">
            <v>242</v>
          </cell>
          <cell r="AP84">
            <v>233</v>
          </cell>
          <cell r="AQ84">
            <v>242</v>
          </cell>
          <cell r="AV84">
            <v>231</v>
          </cell>
          <cell r="AW84">
            <v>242</v>
          </cell>
          <cell r="AX84">
            <v>239</v>
          </cell>
          <cell r="AY84">
            <v>242</v>
          </cell>
          <cell r="AZ84">
            <v>235</v>
          </cell>
          <cell r="BA84">
            <v>242</v>
          </cell>
        </row>
        <row r="85">
          <cell r="D85">
            <v>10</v>
          </cell>
          <cell r="E85">
            <v>10</v>
          </cell>
          <cell r="F85">
            <v>48</v>
          </cell>
          <cell r="G85">
            <v>48</v>
          </cell>
          <cell r="H85">
            <v>4</v>
          </cell>
          <cell r="I85">
            <v>19</v>
          </cell>
          <cell r="J85">
            <v>19</v>
          </cell>
          <cell r="K85">
            <v>19</v>
          </cell>
          <cell r="L85">
            <v>19</v>
          </cell>
          <cell r="U85">
            <v>5</v>
          </cell>
          <cell r="X85">
            <v>18</v>
          </cell>
          <cell r="Y85">
            <v>19</v>
          </cell>
          <cell r="AD85">
            <v>2</v>
          </cell>
          <cell r="AE85">
            <v>3</v>
          </cell>
          <cell r="AF85">
            <v>1</v>
          </cell>
          <cell r="AG85">
            <v>1</v>
          </cell>
          <cell r="AL85">
            <v>19</v>
          </cell>
          <cell r="AM85">
            <v>19</v>
          </cell>
          <cell r="AN85">
            <v>19</v>
          </cell>
          <cell r="AO85">
            <v>19</v>
          </cell>
          <cell r="AP85">
            <v>18</v>
          </cell>
          <cell r="AQ85">
            <v>19</v>
          </cell>
          <cell r="AV85">
            <v>19</v>
          </cell>
          <cell r="AW85">
            <v>19</v>
          </cell>
          <cell r="AX85">
            <v>19</v>
          </cell>
          <cell r="AY85">
            <v>19</v>
          </cell>
          <cell r="AZ85">
            <v>19</v>
          </cell>
          <cell r="BA85">
            <v>19</v>
          </cell>
        </row>
        <row r="86">
          <cell r="D86">
            <v>9</v>
          </cell>
          <cell r="E86">
            <v>9</v>
          </cell>
          <cell r="F86">
            <v>41</v>
          </cell>
          <cell r="G86">
            <v>43</v>
          </cell>
          <cell r="H86">
            <v>4</v>
          </cell>
          <cell r="I86">
            <v>52</v>
          </cell>
          <cell r="J86">
            <v>54</v>
          </cell>
          <cell r="K86">
            <v>52</v>
          </cell>
          <cell r="L86">
            <v>54</v>
          </cell>
          <cell r="U86">
            <v>5</v>
          </cell>
          <cell r="X86">
            <v>52</v>
          </cell>
          <cell r="Y86">
            <v>54</v>
          </cell>
          <cell r="AD86">
            <v>1</v>
          </cell>
          <cell r="AE86">
            <v>1</v>
          </cell>
          <cell r="AF86">
            <v>1</v>
          </cell>
          <cell r="AG86">
            <v>1</v>
          </cell>
          <cell r="AL86">
            <v>54</v>
          </cell>
          <cell r="AM86">
            <v>54</v>
          </cell>
          <cell r="AN86">
            <v>53</v>
          </cell>
          <cell r="AO86">
            <v>54</v>
          </cell>
          <cell r="AP86">
            <v>53</v>
          </cell>
          <cell r="AQ86">
            <v>54</v>
          </cell>
          <cell r="AV86">
            <v>54</v>
          </cell>
          <cell r="AW86">
            <v>54</v>
          </cell>
          <cell r="AX86">
            <v>52</v>
          </cell>
          <cell r="AY86">
            <v>54</v>
          </cell>
          <cell r="AZ86">
            <v>54</v>
          </cell>
          <cell r="BA86">
            <v>54</v>
          </cell>
        </row>
        <row r="87">
          <cell r="D87">
            <v>10</v>
          </cell>
          <cell r="E87">
            <v>10</v>
          </cell>
          <cell r="F87">
            <v>41</v>
          </cell>
          <cell r="G87">
            <v>43</v>
          </cell>
          <cell r="H87">
            <v>4</v>
          </cell>
          <cell r="I87">
            <v>24</v>
          </cell>
          <cell r="J87">
            <v>25</v>
          </cell>
          <cell r="K87">
            <v>24</v>
          </cell>
          <cell r="L87">
            <v>25</v>
          </cell>
          <cell r="U87">
            <v>5</v>
          </cell>
          <cell r="X87">
            <v>24</v>
          </cell>
          <cell r="Y87">
            <v>25</v>
          </cell>
          <cell r="AD87">
            <v>1</v>
          </cell>
          <cell r="AE87">
            <v>2</v>
          </cell>
          <cell r="AF87">
            <v>1</v>
          </cell>
          <cell r="AG87">
            <v>1</v>
          </cell>
          <cell r="AL87">
            <v>25</v>
          </cell>
          <cell r="AM87">
            <v>25</v>
          </cell>
          <cell r="AN87">
            <v>25</v>
          </cell>
          <cell r="AO87">
            <v>25</v>
          </cell>
          <cell r="AP87">
            <v>24</v>
          </cell>
          <cell r="AQ87">
            <v>25</v>
          </cell>
          <cell r="AV87">
            <v>25</v>
          </cell>
          <cell r="AW87">
            <v>25</v>
          </cell>
          <cell r="AX87">
            <v>24</v>
          </cell>
          <cell r="AY87">
            <v>25</v>
          </cell>
          <cell r="AZ87">
            <v>24</v>
          </cell>
          <cell r="BA87">
            <v>25</v>
          </cell>
        </row>
        <row r="88">
          <cell r="D88">
            <v>13</v>
          </cell>
          <cell r="E88">
            <v>13</v>
          </cell>
          <cell r="F88">
            <v>48</v>
          </cell>
          <cell r="G88">
            <v>54</v>
          </cell>
          <cell r="H88">
            <v>4</v>
          </cell>
          <cell r="I88">
            <v>145</v>
          </cell>
          <cell r="J88">
            <v>150</v>
          </cell>
          <cell r="K88">
            <v>144</v>
          </cell>
          <cell r="L88">
            <v>150</v>
          </cell>
          <cell r="U88">
            <v>5</v>
          </cell>
          <cell r="X88">
            <v>143</v>
          </cell>
          <cell r="Y88">
            <v>150</v>
          </cell>
          <cell r="AD88">
            <v>3</v>
          </cell>
          <cell r="AE88">
            <v>3</v>
          </cell>
          <cell r="AF88">
            <v>2</v>
          </cell>
          <cell r="AG88">
            <v>2</v>
          </cell>
          <cell r="AL88">
            <v>149</v>
          </cell>
          <cell r="AM88">
            <v>150</v>
          </cell>
          <cell r="AN88">
            <v>146</v>
          </cell>
          <cell r="AO88">
            <v>150</v>
          </cell>
          <cell r="AP88">
            <v>148</v>
          </cell>
          <cell r="AQ88">
            <v>150</v>
          </cell>
          <cell r="AV88">
            <v>145</v>
          </cell>
          <cell r="AW88">
            <v>150</v>
          </cell>
          <cell r="AX88">
            <v>144</v>
          </cell>
          <cell r="AY88">
            <v>150</v>
          </cell>
          <cell r="AZ88">
            <v>145</v>
          </cell>
          <cell r="BA88">
            <v>150</v>
          </cell>
        </row>
        <row r="89">
          <cell r="D89">
            <v>13</v>
          </cell>
          <cell r="E89">
            <v>13</v>
          </cell>
          <cell r="F89">
            <v>50</v>
          </cell>
          <cell r="G89">
            <v>54</v>
          </cell>
          <cell r="H89">
            <v>4</v>
          </cell>
          <cell r="I89">
            <v>156</v>
          </cell>
          <cell r="J89">
            <v>164</v>
          </cell>
          <cell r="K89">
            <v>156</v>
          </cell>
          <cell r="L89">
            <v>164</v>
          </cell>
          <cell r="U89">
            <v>5</v>
          </cell>
          <cell r="X89">
            <v>158</v>
          </cell>
          <cell r="Y89">
            <v>164</v>
          </cell>
          <cell r="AD89">
            <v>3</v>
          </cell>
          <cell r="AE89">
            <v>3</v>
          </cell>
          <cell r="AF89">
            <v>5</v>
          </cell>
          <cell r="AG89">
            <v>6</v>
          </cell>
          <cell r="AL89">
            <v>162</v>
          </cell>
          <cell r="AM89">
            <v>164</v>
          </cell>
          <cell r="AN89">
            <v>163</v>
          </cell>
          <cell r="AO89">
            <v>164</v>
          </cell>
          <cell r="AP89">
            <v>161</v>
          </cell>
          <cell r="AQ89">
            <v>164</v>
          </cell>
          <cell r="AV89">
            <v>159</v>
          </cell>
          <cell r="AW89">
            <v>164</v>
          </cell>
          <cell r="AX89">
            <v>156</v>
          </cell>
          <cell r="AY89">
            <v>164</v>
          </cell>
          <cell r="AZ89">
            <v>163</v>
          </cell>
          <cell r="BA89">
            <v>164</v>
          </cell>
        </row>
        <row r="90">
          <cell r="D90">
            <v>13</v>
          </cell>
          <cell r="E90">
            <v>13</v>
          </cell>
          <cell r="F90">
            <v>48</v>
          </cell>
          <cell r="G90">
            <v>54</v>
          </cell>
          <cell r="H90">
            <v>4</v>
          </cell>
          <cell r="I90">
            <v>113</v>
          </cell>
          <cell r="J90">
            <v>114</v>
          </cell>
          <cell r="K90">
            <v>110</v>
          </cell>
          <cell r="L90">
            <v>114</v>
          </cell>
          <cell r="U90">
            <v>5</v>
          </cell>
          <cell r="X90">
            <v>112</v>
          </cell>
          <cell r="Y90">
            <v>114</v>
          </cell>
          <cell r="AD90">
            <v>2</v>
          </cell>
          <cell r="AE90">
            <v>3</v>
          </cell>
          <cell r="AF90">
            <v>1</v>
          </cell>
          <cell r="AG90">
            <v>1</v>
          </cell>
          <cell r="AL90">
            <v>110</v>
          </cell>
          <cell r="AM90">
            <v>114</v>
          </cell>
          <cell r="AN90">
            <v>112</v>
          </cell>
          <cell r="AO90">
            <v>114</v>
          </cell>
          <cell r="AP90">
            <v>113</v>
          </cell>
          <cell r="AQ90">
            <v>114</v>
          </cell>
          <cell r="AV90">
            <v>112</v>
          </cell>
          <cell r="AW90">
            <v>114</v>
          </cell>
          <cell r="AX90">
            <v>111</v>
          </cell>
          <cell r="AY90">
            <v>114</v>
          </cell>
          <cell r="AZ90">
            <v>112</v>
          </cell>
          <cell r="BA90">
            <v>114</v>
          </cell>
        </row>
        <row r="91">
          <cell r="D91">
            <v>13</v>
          </cell>
          <cell r="E91">
            <v>13</v>
          </cell>
          <cell r="F91">
            <v>50</v>
          </cell>
          <cell r="G91">
            <v>54</v>
          </cell>
          <cell r="H91">
            <v>4</v>
          </cell>
          <cell r="I91">
            <v>214</v>
          </cell>
          <cell r="J91">
            <v>219</v>
          </cell>
          <cell r="K91">
            <v>212</v>
          </cell>
          <cell r="L91">
            <v>219</v>
          </cell>
          <cell r="U91">
            <v>5</v>
          </cell>
          <cell r="X91">
            <v>216</v>
          </cell>
          <cell r="Y91">
            <v>219</v>
          </cell>
          <cell r="AD91">
            <v>3</v>
          </cell>
          <cell r="AE91">
            <v>3</v>
          </cell>
          <cell r="AF91">
            <v>8</v>
          </cell>
          <cell r="AG91">
            <v>9</v>
          </cell>
          <cell r="AL91">
            <v>209</v>
          </cell>
          <cell r="AM91">
            <v>219</v>
          </cell>
          <cell r="AN91">
            <v>214</v>
          </cell>
          <cell r="AO91">
            <v>219</v>
          </cell>
          <cell r="AP91">
            <v>214</v>
          </cell>
          <cell r="AQ91">
            <v>219</v>
          </cell>
          <cell r="AV91">
            <v>209</v>
          </cell>
          <cell r="AW91">
            <v>219</v>
          </cell>
          <cell r="AX91">
            <v>209</v>
          </cell>
          <cell r="AY91">
            <v>219</v>
          </cell>
          <cell r="AZ91">
            <v>209</v>
          </cell>
          <cell r="BA91">
            <v>219</v>
          </cell>
        </row>
        <row r="92">
          <cell r="D92">
            <v>13</v>
          </cell>
          <cell r="E92">
            <v>13</v>
          </cell>
          <cell r="F92">
            <v>50</v>
          </cell>
          <cell r="G92">
            <v>54</v>
          </cell>
          <cell r="H92">
            <v>4</v>
          </cell>
          <cell r="I92">
            <v>76</v>
          </cell>
          <cell r="J92">
            <v>80</v>
          </cell>
          <cell r="K92">
            <v>76</v>
          </cell>
          <cell r="L92">
            <v>80</v>
          </cell>
          <cell r="U92">
            <v>5</v>
          </cell>
          <cell r="X92">
            <v>77</v>
          </cell>
          <cell r="Y92">
            <v>80</v>
          </cell>
          <cell r="AD92">
            <v>2</v>
          </cell>
          <cell r="AE92">
            <v>3</v>
          </cell>
          <cell r="AF92">
            <v>3</v>
          </cell>
          <cell r="AG92">
            <v>3</v>
          </cell>
          <cell r="AL92">
            <v>80</v>
          </cell>
          <cell r="AM92">
            <v>80</v>
          </cell>
          <cell r="AN92">
            <v>80</v>
          </cell>
          <cell r="AO92">
            <v>80</v>
          </cell>
          <cell r="AP92">
            <v>79</v>
          </cell>
          <cell r="AQ92">
            <v>80</v>
          </cell>
          <cell r="AV92">
            <v>80</v>
          </cell>
          <cell r="AW92">
            <v>80</v>
          </cell>
          <cell r="AX92">
            <v>76</v>
          </cell>
          <cell r="AY92">
            <v>80</v>
          </cell>
          <cell r="AZ92">
            <v>79</v>
          </cell>
          <cell r="BA92">
            <v>80</v>
          </cell>
        </row>
        <row r="93">
          <cell r="D93">
            <v>13</v>
          </cell>
          <cell r="E93">
            <v>13</v>
          </cell>
          <cell r="F93">
            <v>51</v>
          </cell>
          <cell r="G93">
            <v>54</v>
          </cell>
          <cell r="H93">
            <v>4</v>
          </cell>
          <cell r="I93">
            <v>210</v>
          </cell>
          <cell r="J93">
            <v>210</v>
          </cell>
          <cell r="K93">
            <v>203</v>
          </cell>
          <cell r="L93">
            <v>210</v>
          </cell>
          <cell r="U93">
            <v>5</v>
          </cell>
          <cell r="X93">
            <v>204</v>
          </cell>
          <cell r="Y93">
            <v>210</v>
          </cell>
          <cell r="AD93">
            <v>3</v>
          </cell>
          <cell r="AE93">
            <v>3</v>
          </cell>
          <cell r="AF93">
            <v>1</v>
          </cell>
          <cell r="AG93">
            <v>1</v>
          </cell>
          <cell r="AL93">
            <v>207</v>
          </cell>
          <cell r="AM93">
            <v>210</v>
          </cell>
          <cell r="AN93">
            <v>206</v>
          </cell>
          <cell r="AO93">
            <v>210</v>
          </cell>
          <cell r="AP93">
            <v>209</v>
          </cell>
          <cell r="AQ93">
            <v>210</v>
          </cell>
          <cell r="AV93">
            <v>207</v>
          </cell>
          <cell r="AW93">
            <v>210</v>
          </cell>
          <cell r="AX93">
            <v>204</v>
          </cell>
          <cell r="AY93">
            <v>210</v>
          </cell>
          <cell r="AZ93">
            <v>206</v>
          </cell>
          <cell r="BA93">
            <v>210</v>
          </cell>
        </row>
        <row r="94">
          <cell r="D94">
            <v>13</v>
          </cell>
          <cell r="E94">
            <v>13</v>
          </cell>
          <cell r="F94">
            <v>49</v>
          </cell>
          <cell r="G94">
            <v>54</v>
          </cell>
          <cell r="H94">
            <v>4</v>
          </cell>
          <cell r="I94">
            <v>206</v>
          </cell>
          <cell r="J94">
            <v>216</v>
          </cell>
          <cell r="K94">
            <v>206</v>
          </cell>
          <cell r="L94">
            <v>216</v>
          </cell>
          <cell r="U94">
            <v>5</v>
          </cell>
          <cell r="X94">
            <v>214</v>
          </cell>
          <cell r="Y94">
            <v>216</v>
          </cell>
          <cell r="AD94">
            <v>2</v>
          </cell>
          <cell r="AE94">
            <v>3</v>
          </cell>
          <cell r="AF94">
            <v>1</v>
          </cell>
          <cell r="AG94">
            <v>1</v>
          </cell>
          <cell r="AL94">
            <v>212</v>
          </cell>
          <cell r="AM94">
            <v>216</v>
          </cell>
          <cell r="AN94">
            <v>210</v>
          </cell>
          <cell r="AO94">
            <v>216</v>
          </cell>
          <cell r="AP94">
            <v>207</v>
          </cell>
          <cell r="AQ94">
            <v>216</v>
          </cell>
          <cell r="AV94">
            <v>210</v>
          </cell>
          <cell r="AW94">
            <v>216</v>
          </cell>
          <cell r="AX94">
            <v>206</v>
          </cell>
          <cell r="AY94">
            <v>216</v>
          </cell>
          <cell r="AZ94">
            <v>215</v>
          </cell>
          <cell r="BA94">
            <v>216</v>
          </cell>
        </row>
        <row r="95">
          <cell r="D95">
            <v>14</v>
          </cell>
          <cell r="E95">
            <v>14</v>
          </cell>
          <cell r="F95">
            <v>51</v>
          </cell>
          <cell r="G95">
            <v>54</v>
          </cell>
          <cell r="H95">
            <v>4</v>
          </cell>
          <cell r="I95">
            <v>59</v>
          </cell>
          <cell r="J95">
            <v>60</v>
          </cell>
          <cell r="K95">
            <v>60</v>
          </cell>
          <cell r="L95">
            <v>60</v>
          </cell>
          <cell r="U95">
            <v>5</v>
          </cell>
          <cell r="X95">
            <v>60</v>
          </cell>
          <cell r="Y95">
            <v>60</v>
          </cell>
          <cell r="AD95">
            <v>3</v>
          </cell>
          <cell r="AE95">
            <v>4</v>
          </cell>
          <cell r="AF95">
            <v>1</v>
          </cell>
          <cell r="AG95">
            <v>1</v>
          </cell>
          <cell r="AL95">
            <v>60</v>
          </cell>
          <cell r="AM95">
            <v>60</v>
          </cell>
          <cell r="AN95">
            <v>59</v>
          </cell>
          <cell r="AO95">
            <v>60</v>
          </cell>
          <cell r="AP95">
            <v>59</v>
          </cell>
          <cell r="AQ95">
            <v>60</v>
          </cell>
          <cell r="AV95">
            <v>59</v>
          </cell>
          <cell r="AW95">
            <v>60</v>
          </cell>
          <cell r="AX95">
            <v>60</v>
          </cell>
          <cell r="AY95">
            <v>60</v>
          </cell>
          <cell r="AZ95">
            <v>59</v>
          </cell>
          <cell r="BA95">
            <v>60</v>
          </cell>
        </row>
        <row r="96">
          <cell r="D96">
            <v>10</v>
          </cell>
          <cell r="E96">
            <v>10</v>
          </cell>
          <cell r="F96">
            <v>33</v>
          </cell>
          <cell r="G96">
            <v>46</v>
          </cell>
          <cell r="H96">
            <v>1</v>
          </cell>
          <cell r="I96">
            <v>227</v>
          </cell>
          <cell r="J96">
            <v>227</v>
          </cell>
          <cell r="K96">
            <v>217</v>
          </cell>
          <cell r="L96">
            <v>227</v>
          </cell>
          <cell r="U96">
            <v>5</v>
          </cell>
          <cell r="X96">
            <v>220</v>
          </cell>
          <cell r="Y96">
            <v>227</v>
          </cell>
          <cell r="AD96">
            <v>3</v>
          </cell>
          <cell r="AE96">
            <v>3</v>
          </cell>
          <cell r="AF96">
            <v>16</v>
          </cell>
          <cell r="AG96">
            <v>18</v>
          </cell>
          <cell r="AL96">
            <v>224</v>
          </cell>
          <cell r="AM96">
            <v>227</v>
          </cell>
          <cell r="AN96">
            <v>224</v>
          </cell>
          <cell r="AO96">
            <v>227</v>
          </cell>
          <cell r="AP96">
            <v>219</v>
          </cell>
          <cell r="AQ96">
            <v>227</v>
          </cell>
          <cell r="AV96">
            <v>216</v>
          </cell>
          <cell r="AW96">
            <v>227</v>
          </cell>
          <cell r="AX96">
            <v>225</v>
          </cell>
          <cell r="AY96">
            <v>227</v>
          </cell>
          <cell r="AZ96">
            <v>222</v>
          </cell>
          <cell r="BA96">
            <v>227</v>
          </cell>
        </row>
        <row r="97">
          <cell r="D97">
            <v>9</v>
          </cell>
          <cell r="E97">
            <v>9</v>
          </cell>
          <cell r="F97">
            <v>41</v>
          </cell>
          <cell r="G97">
            <v>43</v>
          </cell>
          <cell r="H97">
            <v>4</v>
          </cell>
          <cell r="I97">
            <v>24</v>
          </cell>
          <cell r="J97">
            <v>25</v>
          </cell>
          <cell r="K97">
            <v>24</v>
          </cell>
          <cell r="L97">
            <v>25</v>
          </cell>
          <cell r="U97">
            <v>5</v>
          </cell>
          <cell r="X97">
            <v>24</v>
          </cell>
          <cell r="Y97">
            <v>25</v>
          </cell>
          <cell r="AD97">
            <v>2</v>
          </cell>
          <cell r="AE97">
            <v>4</v>
          </cell>
          <cell r="AF97">
            <v>1</v>
          </cell>
          <cell r="AG97">
            <v>1</v>
          </cell>
          <cell r="AL97">
            <v>25</v>
          </cell>
          <cell r="AM97">
            <v>25</v>
          </cell>
          <cell r="AN97">
            <v>24</v>
          </cell>
          <cell r="AO97">
            <v>25</v>
          </cell>
          <cell r="AP97">
            <v>25</v>
          </cell>
          <cell r="AQ97">
            <v>25</v>
          </cell>
          <cell r="AV97">
            <v>24</v>
          </cell>
          <cell r="AW97">
            <v>25</v>
          </cell>
          <cell r="AX97">
            <v>24</v>
          </cell>
          <cell r="AY97">
            <v>25</v>
          </cell>
          <cell r="AZ97">
            <v>24</v>
          </cell>
          <cell r="BA97">
            <v>25</v>
          </cell>
        </row>
        <row r="98">
          <cell r="D98">
            <v>9</v>
          </cell>
          <cell r="E98">
            <v>9</v>
          </cell>
          <cell r="F98">
            <v>42</v>
          </cell>
          <cell r="G98">
            <v>43</v>
          </cell>
          <cell r="H98">
            <v>4</v>
          </cell>
          <cell r="I98">
            <v>46</v>
          </cell>
          <cell r="J98">
            <v>48</v>
          </cell>
          <cell r="K98">
            <v>46</v>
          </cell>
          <cell r="L98">
            <v>48</v>
          </cell>
          <cell r="U98">
            <v>5</v>
          </cell>
          <cell r="X98">
            <v>46</v>
          </cell>
          <cell r="Y98">
            <v>48</v>
          </cell>
          <cell r="AD98">
            <v>3</v>
          </cell>
          <cell r="AE98">
            <v>3</v>
          </cell>
          <cell r="AF98">
            <v>1</v>
          </cell>
          <cell r="AG98">
            <v>1</v>
          </cell>
          <cell r="AL98">
            <v>48</v>
          </cell>
          <cell r="AM98">
            <v>48</v>
          </cell>
          <cell r="AN98">
            <v>47</v>
          </cell>
          <cell r="AO98">
            <v>48</v>
          </cell>
          <cell r="AP98">
            <v>47</v>
          </cell>
          <cell r="AQ98">
            <v>48</v>
          </cell>
          <cell r="AV98">
            <v>48</v>
          </cell>
          <cell r="AW98">
            <v>48</v>
          </cell>
          <cell r="AX98">
            <v>46</v>
          </cell>
          <cell r="AY98">
            <v>48</v>
          </cell>
          <cell r="AZ98">
            <v>48</v>
          </cell>
          <cell r="BA98">
            <v>48</v>
          </cell>
        </row>
        <row r="99">
          <cell r="D99">
            <v>13</v>
          </cell>
          <cell r="E99">
            <v>13</v>
          </cell>
          <cell r="F99">
            <v>51</v>
          </cell>
          <cell r="G99">
            <v>54</v>
          </cell>
          <cell r="H99">
            <v>4</v>
          </cell>
          <cell r="I99">
            <v>265</v>
          </cell>
          <cell r="J99">
            <v>275</v>
          </cell>
          <cell r="K99">
            <v>265</v>
          </cell>
          <cell r="L99">
            <v>275</v>
          </cell>
          <cell r="U99">
            <v>5</v>
          </cell>
          <cell r="X99">
            <v>264</v>
          </cell>
          <cell r="Y99">
            <v>275</v>
          </cell>
          <cell r="AD99">
            <v>2</v>
          </cell>
          <cell r="AE99">
            <v>3</v>
          </cell>
          <cell r="AF99">
            <v>6</v>
          </cell>
          <cell r="AG99">
            <v>7</v>
          </cell>
          <cell r="AL99">
            <v>264</v>
          </cell>
          <cell r="AM99">
            <v>275</v>
          </cell>
          <cell r="AN99">
            <v>268</v>
          </cell>
          <cell r="AO99">
            <v>275</v>
          </cell>
          <cell r="AP99">
            <v>268</v>
          </cell>
          <cell r="AQ99">
            <v>275</v>
          </cell>
          <cell r="AV99">
            <v>269</v>
          </cell>
          <cell r="AW99">
            <v>275</v>
          </cell>
          <cell r="AX99">
            <v>263</v>
          </cell>
          <cell r="AY99">
            <v>275</v>
          </cell>
          <cell r="AZ99">
            <v>272</v>
          </cell>
          <cell r="BA99">
            <v>275</v>
          </cell>
        </row>
        <row r="100">
          <cell r="D100">
            <v>13</v>
          </cell>
          <cell r="E100">
            <v>13</v>
          </cell>
          <cell r="F100">
            <v>50</v>
          </cell>
          <cell r="G100">
            <v>54</v>
          </cell>
          <cell r="H100">
            <v>4</v>
          </cell>
          <cell r="I100">
            <v>76</v>
          </cell>
          <cell r="J100">
            <v>80</v>
          </cell>
          <cell r="K100">
            <v>76</v>
          </cell>
          <cell r="L100">
            <v>80</v>
          </cell>
          <cell r="U100">
            <v>5</v>
          </cell>
          <cell r="X100">
            <v>80</v>
          </cell>
          <cell r="Y100">
            <v>80</v>
          </cell>
          <cell r="AD100">
            <v>2</v>
          </cell>
          <cell r="AE100">
            <v>3</v>
          </cell>
          <cell r="AF100">
            <v>6</v>
          </cell>
          <cell r="AG100">
            <v>6</v>
          </cell>
          <cell r="AL100">
            <v>78</v>
          </cell>
          <cell r="AM100">
            <v>80</v>
          </cell>
          <cell r="AN100">
            <v>80</v>
          </cell>
          <cell r="AO100">
            <v>80</v>
          </cell>
          <cell r="AP100">
            <v>80</v>
          </cell>
          <cell r="AQ100">
            <v>80</v>
          </cell>
          <cell r="AV100">
            <v>76</v>
          </cell>
          <cell r="AW100">
            <v>80</v>
          </cell>
          <cell r="AX100">
            <v>76</v>
          </cell>
          <cell r="AY100">
            <v>80</v>
          </cell>
          <cell r="AZ100">
            <v>80</v>
          </cell>
          <cell r="BA100">
            <v>80</v>
          </cell>
        </row>
        <row r="101">
          <cell r="D101">
            <v>13</v>
          </cell>
          <cell r="E101">
            <v>13</v>
          </cell>
          <cell r="F101">
            <v>51</v>
          </cell>
          <cell r="G101">
            <v>54</v>
          </cell>
          <cell r="H101">
            <v>4</v>
          </cell>
          <cell r="I101">
            <v>132</v>
          </cell>
          <cell r="J101">
            <v>134</v>
          </cell>
          <cell r="K101">
            <v>133</v>
          </cell>
          <cell r="L101">
            <v>134</v>
          </cell>
          <cell r="U101">
            <v>5</v>
          </cell>
          <cell r="X101">
            <v>132</v>
          </cell>
          <cell r="Y101">
            <v>134</v>
          </cell>
          <cell r="AD101">
            <v>1</v>
          </cell>
          <cell r="AE101">
            <v>3</v>
          </cell>
          <cell r="AF101">
            <v>3</v>
          </cell>
          <cell r="AG101">
            <v>3</v>
          </cell>
          <cell r="AL101">
            <v>133</v>
          </cell>
          <cell r="AM101">
            <v>134</v>
          </cell>
          <cell r="AN101">
            <v>132</v>
          </cell>
          <cell r="AO101">
            <v>134</v>
          </cell>
          <cell r="AP101">
            <v>134</v>
          </cell>
          <cell r="AQ101">
            <v>134</v>
          </cell>
          <cell r="AV101">
            <v>133</v>
          </cell>
          <cell r="AW101">
            <v>134</v>
          </cell>
          <cell r="AX101">
            <v>133</v>
          </cell>
          <cell r="AY101">
            <v>134</v>
          </cell>
          <cell r="AZ101">
            <v>132</v>
          </cell>
          <cell r="BA101">
            <v>134</v>
          </cell>
        </row>
        <row r="102">
          <cell r="D102">
            <v>13</v>
          </cell>
          <cell r="E102">
            <v>13</v>
          </cell>
          <cell r="F102">
            <v>49</v>
          </cell>
          <cell r="G102">
            <v>54</v>
          </cell>
          <cell r="H102">
            <v>4</v>
          </cell>
          <cell r="I102">
            <v>157</v>
          </cell>
          <cell r="J102">
            <v>157</v>
          </cell>
          <cell r="K102">
            <v>154</v>
          </cell>
          <cell r="L102">
            <v>157</v>
          </cell>
          <cell r="U102">
            <v>5</v>
          </cell>
          <cell r="X102">
            <v>152</v>
          </cell>
          <cell r="Y102">
            <v>157</v>
          </cell>
          <cell r="AD102">
            <v>2</v>
          </cell>
          <cell r="AE102">
            <v>3</v>
          </cell>
          <cell r="AF102">
            <v>1</v>
          </cell>
          <cell r="AG102">
            <v>1</v>
          </cell>
          <cell r="AL102">
            <v>157</v>
          </cell>
          <cell r="AM102">
            <v>157</v>
          </cell>
          <cell r="AN102">
            <v>152</v>
          </cell>
          <cell r="AO102">
            <v>157</v>
          </cell>
          <cell r="AP102">
            <v>157</v>
          </cell>
          <cell r="AQ102">
            <v>157</v>
          </cell>
          <cell r="AV102">
            <v>150</v>
          </cell>
          <cell r="AW102">
            <v>157</v>
          </cell>
          <cell r="AX102">
            <v>155</v>
          </cell>
          <cell r="AY102">
            <v>157</v>
          </cell>
          <cell r="AZ102">
            <v>153</v>
          </cell>
          <cell r="BA102">
            <v>157</v>
          </cell>
        </row>
        <row r="103">
          <cell r="D103">
            <v>13</v>
          </cell>
          <cell r="E103">
            <v>13</v>
          </cell>
          <cell r="F103">
            <v>50</v>
          </cell>
          <cell r="G103">
            <v>54</v>
          </cell>
          <cell r="H103">
            <v>4</v>
          </cell>
          <cell r="I103">
            <v>194</v>
          </cell>
          <cell r="J103">
            <v>196</v>
          </cell>
          <cell r="K103">
            <v>191</v>
          </cell>
          <cell r="L103">
            <v>196</v>
          </cell>
          <cell r="U103">
            <v>5</v>
          </cell>
          <cell r="X103">
            <v>192</v>
          </cell>
          <cell r="Y103">
            <v>196</v>
          </cell>
          <cell r="AD103">
            <v>2</v>
          </cell>
          <cell r="AE103">
            <v>3</v>
          </cell>
          <cell r="AF103">
            <v>1</v>
          </cell>
          <cell r="AG103">
            <v>1</v>
          </cell>
          <cell r="AL103">
            <v>194</v>
          </cell>
          <cell r="AM103">
            <v>196</v>
          </cell>
          <cell r="AN103">
            <v>193</v>
          </cell>
          <cell r="AO103">
            <v>196</v>
          </cell>
          <cell r="AP103">
            <v>190</v>
          </cell>
          <cell r="AQ103">
            <v>196</v>
          </cell>
          <cell r="AV103">
            <v>191</v>
          </cell>
          <cell r="AW103">
            <v>196</v>
          </cell>
          <cell r="AX103">
            <v>193</v>
          </cell>
          <cell r="AY103">
            <v>196</v>
          </cell>
          <cell r="AZ103">
            <v>195</v>
          </cell>
          <cell r="BA103">
            <v>196</v>
          </cell>
        </row>
        <row r="104">
          <cell r="D104">
            <v>13</v>
          </cell>
          <cell r="E104">
            <v>13</v>
          </cell>
          <cell r="F104">
            <v>51</v>
          </cell>
          <cell r="G104">
            <v>54</v>
          </cell>
          <cell r="H104">
            <v>4</v>
          </cell>
          <cell r="I104">
            <v>94</v>
          </cell>
          <cell r="J104">
            <v>98</v>
          </cell>
          <cell r="K104">
            <v>94</v>
          </cell>
          <cell r="L104">
            <v>98</v>
          </cell>
          <cell r="U104">
            <v>5</v>
          </cell>
          <cell r="X104">
            <v>98</v>
          </cell>
          <cell r="Y104">
            <v>98</v>
          </cell>
          <cell r="AD104">
            <v>1</v>
          </cell>
          <cell r="AE104">
            <v>5</v>
          </cell>
          <cell r="AF104">
            <v>1</v>
          </cell>
          <cell r="AG104">
            <v>1</v>
          </cell>
          <cell r="AL104">
            <v>97</v>
          </cell>
          <cell r="AM104">
            <v>98</v>
          </cell>
          <cell r="AN104">
            <v>94</v>
          </cell>
          <cell r="AO104">
            <v>98</v>
          </cell>
          <cell r="AP104">
            <v>94</v>
          </cell>
          <cell r="AQ104">
            <v>98</v>
          </cell>
          <cell r="AV104">
            <v>95</v>
          </cell>
          <cell r="AW104">
            <v>98</v>
          </cell>
          <cell r="AX104">
            <v>94</v>
          </cell>
          <cell r="AY104">
            <v>98</v>
          </cell>
          <cell r="AZ104">
            <v>95</v>
          </cell>
          <cell r="BA104">
            <v>98</v>
          </cell>
        </row>
        <row r="105">
          <cell r="D105">
            <v>13</v>
          </cell>
          <cell r="E105">
            <v>13</v>
          </cell>
          <cell r="F105">
            <v>49</v>
          </cell>
          <cell r="G105">
            <v>54</v>
          </cell>
          <cell r="H105">
            <v>4</v>
          </cell>
          <cell r="I105">
            <v>19</v>
          </cell>
          <cell r="J105">
            <v>20</v>
          </cell>
          <cell r="K105">
            <v>19</v>
          </cell>
          <cell r="L105">
            <v>20</v>
          </cell>
          <cell r="U105">
            <v>5</v>
          </cell>
          <cell r="X105">
            <v>19</v>
          </cell>
          <cell r="Y105">
            <v>20</v>
          </cell>
          <cell r="AD105">
            <v>2</v>
          </cell>
          <cell r="AE105">
            <v>5</v>
          </cell>
          <cell r="AF105">
            <v>1</v>
          </cell>
          <cell r="AG105">
            <v>1</v>
          </cell>
          <cell r="AL105">
            <v>20</v>
          </cell>
          <cell r="AM105">
            <v>20</v>
          </cell>
          <cell r="AN105">
            <v>20</v>
          </cell>
          <cell r="AO105">
            <v>20</v>
          </cell>
          <cell r="AP105">
            <v>19</v>
          </cell>
          <cell r="AQ105">
            <v>20</v>
          </cell>
          <cell r="AV105">
            <v>19</v>
          </cell>
          <cell r="AW105">
            <v>20</v>
          </cell>
          <cell r="AX105">
            <v>19</v>
          </cell>
          <cell r="AY105">
            <v>20</v>
          </cell>
          <cell r="AZ105">
            <v>19</v>
          </cell>
          <cell r="BA105">
            <v>20</v>
          </cell>
        </row>
        <row r="106">
          <cell r="D106">
            <v>13</v>
          </cell>
          <cell r="E106">
            <v>13</v>
          </cell>
          <cell r="F106">
            <v>51</v>
          </cell>
          <cell r="G106">
            <v>54</v>
          </cell>
          <cell r="H106">
            <v>4</v>
          </cell>
          <cell r="I106">
            <v>42</v>
          </cell>
          <cell r="J106">
            <v>42</v>
          </cell>
          <cell r="K106">
            <v>40</v>
          </cell>
          <cell r="L106">
            <v>42</v>
          </cell>
          <cell r="U106">
            <v>5</v>
          </cell>
          <cell r="X106">
            <v>42</v>
          </cell>
          <cell r="Y106">
            <v>42</v>
          </cell>
          <cell r="AD106">
            <v>2</v>
          </cell>
          <cell r="AE106">
            <v>3</v>
          </cell>
          <cell r="AF106">
            <v>2</v>
          </cell>
          <cell r="AG106">
            <v>2</v>
          </cell>
          <cell r="AL106">
            <v>42</v>
          </cell>
          <cell r="AM106">
            <v>42</v>
          </cell>
          <cell r="AN106">
            <v>40</v>
          </cell>
          <cell r="AO106">
            <v>42</v>
          </cell>
          <cell r="AP106">
            <v>41</v>
          </cell>
          <cell r="AQ106">
            <v>42</v>
          </cell>
          <cell r="AV106">
            <v>40</v>
          </cell>
          <cell r="AW106">
            <v>42</v>
          </cell>
          <cell r="AX106">
            <v>41</v>
          </cell>
          <cell r="AY106">
            <v>42</v>
          </cell>
          <cell r="AZ106">
            <v>41</v>
          </cell>
          <cell r="BA106">
            <v>42</v>
          </cell>
        </row>
        <row r="107">
          <cell r="D107">
            <v>13</v>
          </cell>
          <cell r="E107">
            <v>13</v>
          </cell>
          <cell r="F107">
            <v>51</v>
          </cell>
          <cell r="G107">
            <v>54</v>
          </cell>
          <cell r="H107">
            <v>4</v>
          </cell>
          <cell r="I107">
            <v>98</v>
          </cell>
          <cell r="J107">
            <v>99</v>
          </cell>
          <cell r="K107">
            <v>95</v>
          </cell>
          <cell r="L107">
            <v>99</v>
          </cell>
          <cell r="U107">
            <v>5</v>
          </cell>
          <cell r="X107">
            <v>96</v>
          </cell>
          <cell r="Y107">
            <v>99</v>
          </cell>
          <cell r="AD107">
            <v>1</v>
          </cell>
          <cell r="AE107">
            <v>5</v>
          </cell>
          <cell r="AF107">
            <v>1</v>
          </cell>
          <cell r="AG107">
            <v>1</v>
          </cell>
          <cell r="AL107">
            <v>96</v>
          </cell>
          <cell r="AM107">
            <v>99</v>
          </cell>
          <cell r="AN107">
            <v>96</v>
          </cell>
          <cell r="AO107">
            <v>99</v>
          </cell>
          <cell r="AP107">
            <v>97</v>
          </cell>
          <cell r="AQ107">
            <v>99</v>
          </cell>
          <cell r="AV107">
            <v>99</v>
          </cell>
          <cell r="AW107">
            <v>99</v>
          </cell>
          <cell r="AX107">
            <v>97</v>
          </cell>
          <cell r="AY107">
            <v>99</v>
          </cell>
          <cell r="AZ107">
            <v>99</v>
          </cell>
          <cell r="BA107">
            <v>99</v>
          </cell>
        </row>
        <row r="108">
          <cell r="D108">
            <v>13</v>
          </cell>
          <cell r="E108">
            <v>13</v>
          </cell>
          <cell r="F108">
            <v>51</v>
          </cell>
          <cell r="G108">
            <v>54</v>
          </cell>
          <cell r="H108">
            <v>4</v>
          </cell>
          <cell r="I108">
            <v>5</v>
          </cell>
          <cell r="J108">
            <v>5</v>
          </cell>
          <cell r="K108">
            <v>5</v>
          </cell>
          <cell r="L108">
            <v>5</v>
          </cell>
          <cell r="U108">
            <v>5</v>
          </cell>
          <cell r="X108">
            <v>4</v>
          </cell>
          <cell r="Y108">
            <v>5</v>
          </cell>
          <cell r="AD108">
            <v>1</v>
          </cell>
          <cell r="AE108">
            <v>5</v>
          </cell>
          <cell r="AF108">
            <v>1</v>
          </cell>
          <cell r="AG108">
            <v>1</v>
          </cell>
          <cell r="AL108">
            <v>5</v>
          </cell>
          <cell r="AM108">
            <v>5</v>
          </cell>
          <cell r="AN108">
            <v>5</v>
          </cell>
          <cell r="AO108">
            <v>5</v>
          </cell>
          <cell r="AP108">
            <v>5</v>
          </cell>
          <cell r="AQ108">
            <v>5</v>
          </cell>
          <cell r="AV108">
            <v>5</v>
          </cell>
          <cell r="AW108">
            <v>5</v>
          </cell>
          <cell r="AX108">
            <v>5</v>
          </cell>
          <cell r="AY108">
            <v>5</v>
          </cell>
          <cell r="AZ108">
            <v>4</v>
          </cell>
          <cell r="BA108">
            <v>5</v>
          </cell>
        </row>
        <row r="109">
          <cell r="D109">
            <v>9</v>
          </cell>
          <cell r="E109">
            <v>9</v>
          </cell>
          <cell r="F109">
            <v>41</v>
          </cell>
          <cell r="G109">
            <v>43</v>
          </cell>
          <cell r="H109">
            <v>4</v>
          </cell>
          <cell r="I109">
            <v>72</v>
          </cell>
          <cell r="J109">
            <v>74</v>
          </cell>
          <cell r="K109">
            <v>72</v>
          </cell>
          <cell r="L109">
            <v>74</v>
          </cell>
          <cell r="U109">
            <v>5</v>
          </cell>
          <cell r="X109">
            <v>73</v>
          </cell>
          <cell r="Y109">
            <v>74</v>
          </cell>
          <cell r="AD109">
            <v>1</v>
          </cell>
          <cell r="AE109">
            <v>5</v>
          </cell>
          <cell r="AF109">
            <v>1</v>
          </cell>
          <cell r="AG109">
            <v>1</v>
          </cell>
          <cell r="AL109">
            <v>72</v>
          </cell>
          <cell r="AM109">
            <v>74</v>
          </cell>
          <cell r="AN109">
            <v>72</v>
          </cell>
          <cell r="AO109">
            <v>74</v>
          </cell>
          <cell r="AP109">
            <v>73</v>
          </cell>
          <cell r="AQ109">
            <v>74</v>
          </cell>
          <cell r="AV109">
            <v>74</v>
          </cell>
          <cell r="AW109">
            <v>74</v>
          </cell>
          <cell r="AX109">
            <v>72</v>
          </cell>
          <cell r="AY109">
            <v>74</v>
          </cell>
          <cell r="AZ109">
            <v>71</v>
          </cell>
          <cell r="BA109">
            <v>74</v>
          </cell>
        </row>
        <row r="110">
          <cell r="D110">
            <v>9</v>
          </cell>
          <cell r="E110">
            <v>9</v>
          </cell>
          <cell r="F110">
            <v>41</v>
          </cell>
          <cell r="G110">
            <v>43</v>
          </cell>
          <cell r="H110">
            <v>4</v>
          </cell>
          <cell r="I110">
            <v>57</v>
          </cell>
          <cell r="J110">
            <v>58</v>
          </cell>
          <cell r="K110">
            <v>56</v>
          </cell>
          <cell r="L110">
            <v>58</v>
          </cell>
          <cell r="U110">
            <v>5</v>
          </cell>
          <cell r="X110">
            <v>58</v>
          </cell>
          <cell r="Y110">
            <v>58</v>
          </cell>
          <cell r="AD110">
            <v>1</v>
          </cell>
          <cell r="AE110">
            <v>1</v>
          </cell>
          <cell r="AF110">
            <v>1</v>
          </cell>
          <cell r="AG110">
            <v>1</v>
          </cell>
          <cell r="AL110">
            <v>57</v>
          </cell>
          <cell r="AM110">
            <v>58</v>
          </cell>
          <cell r="AN110">
            <v>58</v>
          </cell>
          <cell r="AO110">
            <v>58</v>
          </cell>
          <cell r="AP110">
            <v>58</v>
          </cell>
          <cell r="AQ110">
            <v>58</v>
          </cell>
          <cell r="AV110">
            <v>58</v>
          </cell>
          <cell r="AW110">
            <v>58</v>
          </cell>
          <cell r="AX110">
            <v>57</v>
          </cell>
          <cell r="AY110">
            <v>58</v>
          </cell>
          <cell r="AZ110">
            <v>58</v>
          </cell>
          <cell r="BA110">
            <v>58</v>
          </cell>
        </row>
        <row r="111">
          <cell r="D111">
            <v>9</v>
          </cell>
          <cell r="E111">
            <v>9</v>
          </cell>
          <cell r="F111">
            <v>41</v>
          </cell>
          <cell r="G111">
            <v>43</v>
          </cell>
          <cell r="H111">
            <v>4</v>
          </cell>
          <cell r="I111">
            <v>10</v>
          </cell>
          <cell r="J111">
            <v>10</v>
          </cell>
          <cell r="K111">
            <v>8</v>
          </cell>
          <cell r="L111">
            <v>9</v>
          </cell>
          <cell r="U111">
            <v>5</v>
          </cell>
          <cell r="X111">
            <v>9</v>
          </cell>
          <cell r="Y111">
            <v>10</v>
          </cell>
          <cell r="AD111">
            <v>1</v>
          </cell>
          <cell r="AE111">
            <v>3</v>
          </cell>
          <cell r="AF111">
            <v>1</v>
          </cell>
          <cell r="AG111">
            <v>1</v>
          </cell>
          <cell r="AL111">
            <v>10</v>
          </cell>
          <cell r="AM111">
            <v>10</v>
          </cell>
          <cell r="AN111">
            <v>9</v>
          </cell>
          <cell r="AO111">
            <v>10</v>
          </cell>
          <cell r="AP111">
            <v>10</v>
          </cell>
          <cell r="AQ111">
            <v>10</v>
          </cell>
          <cell r="AV111">
            <v>10</v>
          </cell>
          <cell r="AW111">
            <v>10</v>
          </cell>
          <cell r="AX111">
            <v>16</v>
          </cell>
          <cell r="AY111">
            <v>10</v>
          </cell>
          <cell r="AZ111">
            <v>9</v>
          </cell>
          <cell r="BA111">
            <v>10</v>
          </cell>
        </row>
        <row r="112">
          <cell r="D112">
            <v>9</v>
          </cell>
          <cell r="E112">
            <v>9</v>
          </cell>
          <cell r="F112">
            <v>41</v>
          </cell>
          <cell r="G112">
            <v>43</v>
          </cell>
          <cell r="H112">
            <v>4</v>
          </cell>
          <cell r="I112">
            <v>46</v>
          </cell>
          <cell r="J112">
            <v>46</v>
          </cell>
          <cell r="K112">
            <v>45</v>
          </cell>
          <cell r="L112">
            <v>46</v>
          </cell>
          <cell r="U112">
            <v>5</v>
          </cell>
          <cell r="X112">
            <v>44</v>
          </cell>
          <cell r="Y112">
            <v>46</v>
          </cell>
          <cell r="AD112">
            <v>1</v>
          </cell>
          <cell r="AE112">
            <v>1</v>
          </cell>
          <cell r="AF112">
            <v>1</v>
          </cell>
          <cell r="AG112">
            <v>1</v>
          </cell>
          <cell r="AL112">
            <v>46</v>
          </cell>
          <cell r="AM112">
            <v>46</v>
          </cell>
          <cell r="AN112">
            <v>45</v>
          </cell>
          <cell r="AO112">
            <v>46</v>
          </cell>
          <cell r="AP112">
            <v>45</v>
          </cell>
          <cell r="AQ112">
            <v>46</v>
          </cell>
          <cell r="AV112">
            <v>45</v>
          </cell>
          <cell r="AW112">
            <v>46</v>
          </cell>
          <cell r="AX112">
            <v>46</v>
          </cell>
          <cell r="AY112">
            <v>46</v>
          </cell>
          <cell r="AZ112">
            <v>45</v>
          </cell>
          <cell r="BA112">
            <v>46</v>
          </cell>
        </row>
        <row r="113">
          <cell r="D113">
            <v>9</v>
          </cell>
          <cell r="E113">
            <v>9</v>
          </cell>
          <cell r="F113">
            <v>41</v>
          </cell>
          <cell r="G113">
            <v>43</v>
          </cell>
          <cell r="H113">
            <v>4</v>
          </cell>
          <cell r="I113">
            <v>16</v>
          </cell>
          <cell r="J113">
            <v>17</v>
          </cell>
          <cell r="K113">
            <v>17</v>
          </cell>
          <cell r="L113">
            <v>17</v>
          </cell>
          <cell r="U113">
            <v>5</v>
          </cell>
          <cell r="X113">
            <v>16</v>
          </cell>
          <cell r="Y113">
            <v>17</v>
          </cell>
          <cell r="AD113">
            <v>1</v>
          </cell>
          <cell r="AE113">
            <v>1</v>
          </cell>
          <cell r="AF113">
            <v>1</v>
          </cell>
          <cell r="AG113">
            <v>1</v>
          </cell>
          <cell r="AL113">
            <v>17</v>
          </cell>
          <cell r="AM113">
            <v>17</v>
          </cell>
          <cell r="AN113">
            <v>17</v>
          </cell>
          <cell r="AO113">
            <v>17</v>
          </cell>
          <cell r="AP113">
            <v>17</v>
          </cell>
          <cell r="AQ113">
            <v>17</v>
          </cell>
          <cell r="AV113">
            <v>17</v>
          </cell>
          <cell r="AW113">
            <v>17</v>
          </cell>
          <cell r="AX113">
            <v>17</v>
          </cell>
          <cell r="AY113">
            <v>17</v>
          </cell>
          <cell r="AZ113">
            <v>16</v>
          </cell>
          <cell r="BA113">
            <v>17</v>
          </cell>
        </row>
        <row r="114">
          <cell r="D114">
            <v>9</v>
          </cell>
          <cell r="E114">
            <v>9</v>
          </cell>
          <cell r="F114">
            <v>41</v>
          </cell>
          <cell r="G114">
            <v>43</v>
          </cell>
          <cell r="H114">
            <v>4</v>
          </cell>
          <cell r="I114">
            <v>30</v>
          </cell>
          <cell r="J114">
            <v>30</v>
          </cell>
          <cell r="K114">
            <v>30</v>
          </cell>
          <cell r="L114">
            <v>30</v>
          </cell>
          <cell r="U114">
            <v>5</v>
          </cell>
          <cell r="X114">
            <v>29</v>
          </cell>
          <cell r="Y114">
            <v>30</v>
          </cell>
          <cell r="AD114">
            <v>1</v>
          </cell>
          <cell r="AE114">
            <v>1</v>
          </cell>
          <cell r="AF114">
            <v>1</v>
          </cell>
          <cell r="AG114">
            <v>1</v>
          </cell>
          <cell r="AL114">
            <v>30</v>
          </cell>
          <cell r="AM114">
            <v>30</v>
          </cell>
          <cell r="AN114">
            <v>29</v>
          </cell>
          <cell r="AO114">
            <v>30</v>
          </cell>
          <cell r="AP114">
            <v>30</v>
          </cell>
          <cell r="AQ114">
            <v>30</v>
          </cell>
          <cell r="AV114">
            <v>29</v>
          </cell>
          <cell r="AW114">
            <v>30</v>
          </cell>
          <cell r="AX114">
            <v>30</v>
          </cell>
          <cell r="AY114">
            <v>30</v>
          </cell>
          <cell r="AZ114">
            <v>29</v>
          </cell>
          <cell r="BA114">
            <v>30</v>
          </cell>
        </row>
        <row r="115">
          <cell r="D115">
            <v>11</v>
          </cell>
          <cell r="E115">
            <v>11</v>
          </cell>
          <cell r="F115">
            <v>47</v>
          </cell>
          <cell r="G115">
            <v>47</v>
          </cell>
          <cell r="H115">
            <v>2</v>
          </cell>
          <cell r="I115">
            <v>244</v>
          </cell>
          <cell r="J115">
            <v>248</v>
          </cell>
          <cell r="K115">
            <v>239</v>
          </cell>
          <cell r="L115">
            <v>248</v>
          </cell>
          <cell r="U115">
            <v>5</v>
          </cell>
          <cell r="X115">
            <v>241</v>
          </cell>
          <cell r="Y115">
            <v>248</v>
          </cell>
          <cell r="AD115">
            <v>1</v>
          </cell>
          <cell r="AE115">
            <v>1</v>
          </cell>
          <cell r="AF115">
            <v>8</v>
          </cell>
          <cell r="AG115">
            <v>8</v>
          </cell>
          <cell r="AL115">
            <v>248</v>
          </cell>
          <cell r="AM115">
            <v>248</v>
          </cell>
          <cell r="AN115">
            <v>240</v>
          </cell>
          <cell r="AO115">
            <v>248</v>
          </cell>
          <cell r="AP115">
            <v>245</v>
          </cell>
          <cell r="AQ115">
            <v>248</v>
          </cell>
          <cell r="AV115">
            <v>245</v>
          </cell>
          <cell r="AW115">
            <v>248</v>
          </cell>
          <cell r="AX115">
            <v>238</v>
          </cell>
          <cell r="AY115">
            <v>248</v>
          </cell>
          <cell r="AZ115">
            <v>244</v>
          </cell>
          <cell r="BA115">
            <v>248</v>
          </cell>
        </row>
        <row r="116">
          <cell r="D116">
            <v>14</v>
          </cell>
          <cell r="E116">
            <v>14</v>
          </cell>
          <cell r="F116">
            <v>47</v>
          </cell>
          <cell r="G116">
            <v>54</v>
          </cell>
          <cell r="H116">
            <v>4</v>
          </cell>
          <cell r="I116">
            <v>226</v>
          </cell>
          <cell r="J116">
            <v>229</v>
          </cell>
          <cell r="K116">
            <v>229</v>
          </cell>
          <cell r="L116">
            <v>229</v>
          </cell>
          <cell r="U116">
            <v>5</v>
          </cell>
          <cell r="X116">
            <v>226</v>
          </cell>
          <cell r="Y116">
            <v>229</v>
          </cell>
          <cell r="AD116">
            <v>1</v>
          </cell>
          <cell r="AE116">
            <v>3</v>
          </cell>
          <cell r="AF116">
            <v>1</v>
          </cell>
          <cell r="AG116">
            <v>1</v>
          </cell>
          <cell r="AL116">
            <v>227</v>
          </cell>
          <cell r="AM116">
            <v>229</v>
          </cell>
          <cell r="AN116">
            <v>227</v>
          </cell>
          <cell r="AO116">
            <v>229</v>
          </cell>
          <cell r="AP116">
            <v>227</v>
          </cell>
          <cell r="AQ116">
            <v>229</v>
          </cell>
          <cell r="AV116">
            <v>228</v>
          </cell>
          <cell r="AW116">
            <v>229</v>
          </cell>
          <cell r="AX116">
            <v>225</v>
          </cell>
          <cell r="AY116">
            <v>229</v>
          </cell>
          <cell r="AZ116">
            <v>228</v>
          </cell>
          <cell r="BA116">
            <v>229</v>
          </cell>
        </row>
        <row r="117">
          <cell r="D117">
            <v>14</v>
          </cell>
          <cell r="E117">
            <v>14</v>
          </cell>
          <cell r="F117">
            <v>59</v>
          </cell>
          <cell r="G117">
            <v>59</v>
          </cell>
          <cell r="H117">
            <v>4</v>
          </cell>
          <cell r="I117">
            <v>148</v>
          </cell>
          <cell r="J117">
            <v>155</v>
          </cell>
          <cell r="K117">
            <v>148</v>
          </cell>
          <cell r="L117">
            <v>155</v>
          </cell>
          <cell r="U117">
            <v>5</v>
          </cell>
          <cell r="X117">
            <v>152</v>
          </cell>
          <cell r="Y117">
            <v>155</v>
          </cell>
          <cell r="AD117">
            <v>3</v>
          </cell>
          <cell r="AE117">
            <v>3</v>
          </cell>
          <cell r="AF117">
            <v>1</v>
          </cell>
          <cell r="AG117">
            <v>1</v>
          </cell>
          <cell r="AL117">
            <v>151</v>
          </cell>
          <cell r="AM117">
            <v>155</v>
          </cell>
          <cell r="AN117">
            <v>152</v>
          </cell>
          <cell r="AO117">
            <v>155</v>
          </cell>
          <cell r="AP117">
            <v>150</v>
          </cell>
          <cell r="AQ117">
            <v>155</v>
          </cell>
          <cell r="AV117">
            <v>153</v>
          </cell>
          <cell r="AW117">
            <v>155</v>
          </cell>
          <cell r="AX117">
            <v>148</v>
          </cell>
          <cell r="AY117">
            <v>155</v>
          </cell>
          <cell r="AZ117">
            <v>152</v>
          </cell>
          <cell r="BA117">
            <v>155</v>
          </cell>
        </row>
        <row r="118">
          <cell r="D118">
            <v>14</v>
          </cell>
          <cell r="E118">
            <v>14</v>
          </cell>
          <cell r="F118">
            <v>59</v>
          </cell>
          <cell r="G118">
            <v>59</v>
          </cell>
          <cell r="H118">
            <v>4</v>
          </cell>
          <cell r="I118">
            <v>209</v>
          </cell>
          <cell r="J118">
            <v>210</v>
          </cell>
          <cell r="K118">
            <v>206</v>
          </cell>
          <cell r="L118">
            <v>210</v>
          </cell>
          <cell r="U118">
            <v>5</v>
          </cell>
          <cell r="X118">
            <v>210</v>
          </cell>
          <cell r="Y118">
            <v>210</v>
          </cell>
          <cell r="AD118">
            <v>3</v>
          </cell>
          <cell r="AE118">
            <v>5</v>
          </cell>
          <cell r="AF118">
            <v>9</v>
          </cell>
          <cell r="AG118">
            <v>9</v>
          </cell>
          <cell r="AL118">
            <v>204</v>
          </cell>
          <cell r="AM118">
            <v>210</v>
          </cell>
          <cell r="AN118">
            <v>202</v>
          </cell>
          <cell r="AO118">
            <v>210</v>
          </cell>
          <cell r="AP118">
            <v>206</v>
          </cell>
          <cell r="AQ118">
            <v>210</v>
          </cell>
          <cell r="AV118">
            <v>205</v>
          </cell>
          <cell r="AW118">
            <v>210</v>
          </cell>
          <cell r="AX118">
            <v>204</v>
          </cell>
          <cell r="AY118">
            <v>210</v>
          </cell>
          <cell r="AZ118">
            <v>202</v>
          </cell>
          <cell r="BA118">
            <v>210</v>
          </cell>
        </row>
        <row r="119">
          <cell r="D119">
            <v>12</v>
          </cell>
          <cell r="E119">
            <v>12</v>
          </cell>
          <cell r="F119">
            <v>55</v>
          </cell>
          <cell r="G119">
            <v>55</v>
          </cell>
          <cell r="H119">
            <v>4</v>
          </cell>
          <cell r="I119">
            <v>375</v>
          </cell>
          <cell r="J119">
            <v>384</v>
          </cell>
          <cell r="K119">
            <v>366</v>
          </cell>
          <cell r="L119">
            <v>384</v>
          </cell>
          <cell r="U119">
            <v>5</v>
          </cell>
          <cell r="X119">
            <v>365</v>
          </cell>
          <cell r="Y119">
            <v>384</v>
          </cell>
          <cell r="AD119">
            <v>2</v>
          </cell>
          <cell r="AE119">
            <v>3</v>
          </cell>
          <cell r="AF119">
            <v>3</v>
          </cell>
          <cell r="AG119">
            <v>3</v>
          </cell>
          <cell r="AL119">
            <v>368</v>
          </cell>
          <cell r="AM119">
            <v>384</v>
          </cell>
          <cell r="AN119">
            <v>366</v>
          </cell>
          <cell r="AO119">
            <v>384</v>
          </cell>
          <cell r="AP119">
            <v>368</v>
          </cell>
          <cell r="AQ119">
            <v>384</v>
          </cell>
          <cell r="AV119">
            <v>368</v>
          </cell>
          <cell r="AW119">
            <v>384</v>
          </cell>
          <cell r="AX119">
            <v>372</v>
          </cell>
          <cell r="AY119">
            <v>384</v>
          </cell>
          <cell r="AZ119">
            <v>371</v>
          </cell>
          <cell r="BA119">
            <v>384</v>
          </cell>
        </row>
        <row r="120">
          <cell r="D120">
            <v>13</v>
          </cell>
          <cell r="E120">
            <v>13</v>
          </cell>
          <cell r="F120">
            <v>47</v>
          </cell>
          <cell r="G120">
            <v>54</v>
          </cell>
          <cell r="H120">
            <v>3</v>
          </cell>
          <cell r="I120">
            <v>326</v>
          </cell>
          <cell r="J120">
            <v>331</v>
          </cell>
          <cell r="K120">
            <v>330</v>
          </cell>
          <cell r="L120">
            <v>331</v>
          </cell>
          <cell r="U120">
            <v>5</v>
          </cell>
          <cell r="X120">
            <v>327</v>
          </cell>
          <cell r="Y120">
            <v>331</v>
          </cell>
          <cell r="AD120">
            <v>2</v>
          </cell>
          <cell r="AE120">
            <v>4</v>
          </cell>
          <cell r="AF120">
            <v>3</v>
          </cell>
          <cell r="AG120">
            <v>3</v>
          </cell>
          <cell r="AL120">
            <v>328</v>
          </cell>
          <cell r="AM120">
            <v>331</v>
          </cell>
          <cell r="AN120">
            <v>330</v>
          </cell>
          <cell r="AO120">
            <v>331</v>
          </cell>
          <cell r="AP120">
            <v>330</v>
          </cell>
          <cell r="AQ120">
            <v>331</v>
          </cell>
          <cell r="AV120">
            <v>331</v>
          </cell>
          <cell r="AW120">
            <v>331</v>
          </cell>
          <cell r="AX120">
            <v>331</v>
          </cell>
          <cell r="AY120">
            <v>331</v>
          </cell>
          <cell r="AZ120">
            <v>325</v>
          </cell>
          <cell r="BA120">
            <v>331</v>
          </cell>
        </row>
        <row r="121">
          <cell r="D121">
            <v>14</v>
          </cell>
          <cell r="E121">
            <v>14</v>
          </cell>
          <cell r="F121">
            <v>59</v>
          </cell>
          <cell r="G121">
            <v>59</v>
          </cell>
          <cell r="H121">
            <v>4</v>
          </cell>
          <cell r="I121">
            <v>157</v>
          </cell>
          <cell r="J121">
            <v>159</v>
          </cell>
          <cell r="K121">
            <v>155</v>
          </cell>
          <cell r="L121">
            <v>159</v>
          </cell>
          <cell r="U121">
            <v>5</v>
          </cell>
          <cell r="X121">
            <v>155</v>
          </cell>
          <cell r="Y121">
            <v>159</v>
          </cell>
          <cell r="AD121">
            <v>5</v>
          </cell>
          <cell r="AE121">
            <v>5</v>
          </cell>
          <cell r="AF121">
            <v>1</v>
          </cell>
          <cell r="AG121">
            <v>1</v>
          </cell>
          <cell r="AL121">
            <v>153</v>
          </cell>
          <cell r="AM121">
            <v>159</v>
          </cell>
          <cell r="AN121">
            <v>153</v>
          </cell>
          <cell r="AO121">
            <v>159</v>
          </cell>
          <cell r="AP121">
            <v>155</v>
          </cell>
          <cell r="AQ121">
            <v>159</v>
          </cell>
          <cell r="AV121">
            <v>157</v>
          </cell>
          <cell r="AW121">
            <v>159</v>
          </cell>
          <cell r="AX121">
            <v>156</v>
          </cell>
          <cell r="AY121">
            <v>159</v>
          </cell>
          <cell r="AZ121">
            <v>154</v>
          </cell>
          <cell r="BA121">
            <v>159</v>
          </cell>
        </row>
        <row r="122">
          <cell r="D122">
            <v>14</v>
          </cell>
          <cell r="E122">
            <v>14</v>
          </cell>
          <cell r="F122">
            <v>53</v>
          </cell>
          <cell r="G122">
            <v>59</v>
          </cell>
          <cell r="H122">
            <v>4</v>
          </cell>
          <cell r="I122">
            <v>180</v>
          </cell>
          <cell r="J122">
            <v>182</v>
          </cell>
          <cell r="K122">
            <v>175</v>
          </cell>
          <cell r="L122">
            <v>182</v>
          </cell>
          <cell r="U122">
            <v>5</v>
          </cell>
          <cell r="X122">
            <v>179</v>
          </cell>
          <cell r="Y122">
            <v>182</v>
          </cell>
          <cell r="AD122">
            <v>2</v>
          </cell>
          <cell r="AE122">
            <v>5</v>
          </cell>
          <cell r="AF122">
            <v>4</v>
          </cell>
          <cell r="AG122">
            <v>4</v>
          </cell>
          <cell r="AL122">
            <v>179</v>
          </cell>
          <cell r="AM122">
            <v>182</v>
          </cell>
          <cell r="AN122">
            <v>180</v>
          </cell>
          <cell r="AO122">
            <v>182</v>
          </cell>
          <cell r="AP122">
            <v>182</v>
          </cell>
          <cell r="AQ122">
            <v>182</v>
          </cell>
          <cell r="AV122">
            <v>175</v>
          </cell>
          <cell r="AW122">
            <v>182</v>
          </cell>
          <cell r="AX122">
            <v>173</v>
          </cell>
          <cell r="AY122">
            <v>182</v>
          </cell>
          <cell r="AZ122">
            <v>177</v>
          </cell>
          <cell r="BA122">
            <v>182</v>
          </cell>
        </row>
        <row r="123">
          <cell r="D123">
            <v>14</v>
          </cell>
          <cell r="E123">
            <v>14</v>
          </cell>
          <cell r="F123">
            <v>53</v>
          </cell>
          <cell r="G123">
            <v>54</v>
          </cell>
          <cell r="H123">
            <v>4</v>
          </cell>
          <cell r="I123">
            <v>62</v>
          </cell>
          <cell r="J123">
            <v>62</v>
          </cell>
          <cell r="K123">
            <v>60</v>
          </cell>
          <cell r="L123">
            <v>62</v>
          </cell>
          <cell r="U123">
            <v>5</v>
          </cell>
          <cell r="X123">
            <v>59</v>
          </cell>
          <cell r="Y123">
            <v>62</v>
          </cell>
          <cell r="AD123">
            <v>2</v>
          </cell>
          <cell r="AE123">
            <v>3</v>
          </cell>
          <cell r="AF123">
            <v>1</v>
          </cell>
          <cell r="AG123">
            <v>1</v>
          </cell>
          <cell r="AL123">
            <v>62</v>
          </cell>
          <cell r="AM123">
            <v>62</v>
          </cell>
          <cell r="AN123">
            <v>62</v>
          </cell>
          <cell r="AO123">
            <v>62</v>
          </cell>
          <cell r="AP123">
            <v>62</v>
          </cell>
          <cell r="AQ123">
            <v>62</v>
          </cell>
          <cell r="AV123">
            <v>62</v>
          </cell>
          <cell r="AW123">
            <v>62</v>
          </cell>
          <cell r="AX123">
            <v>62</v>
          </cell>
          <cell r="AY123">
            <v>62</v>
          </cell>
          <cell r="AZ123">
            <v>60</v>
          </cell>
          <cell r="BA123">
            <v>62</v>
          </cell>
        </row>
        <row r="124">
          <cell r="D124">
            <v>13</v>
          </cell>
          <cell r="E124">
            <v>13</v>
          </cell>
          <cell r="F124">
            <v>52</v>
          </cell>
          <cell r="G124">
            <v>54</v>
          </cell>
          <cell r="H124">
            <v>4</v>
          </cell>
          <cell r="I124">
            <v>376</v>
          </cell>
          <cell r="J124">
            <v>376</v>
          </cell>
          <cell r="K124">
            <v>371</v>
          </cell>
          <cell r="L124">
            <v>376</v>
          </cell>
          <cell r="U124">
            <v>5</v>
          </cell>
          <cell r="X124">
            <v>369</v>
          </cell>
          <cell r="Y124">
            <v>376</v>
          </cell>
          <cell r="AD124">
            <v>3</v>
          </cell>
          <cell r="AE124">
            <v>4</v>
          </cell>
          <cell r="AF124">
            <v>7</v>
          </cell>
          <cell r="AG124">
            <v>8</v>
          </cell>
          <cell r="AL124">
            <v>373</v>
          </cell>
          <cell r="AM124">
            <v>376</v>
          </cell>
          <cell r="AN124">
            <v>370</v>
          </cell>
          <cell r="AO124">
            <v>376</v>
          </cell>
          <cell r="AP124">
            <v>369</v>
          </cell>
          <cell r="AQ124">
            <v>376</v>
          </cell>
          <cell r="AV124">
            <v>375</v>
          </cell>
          <cell r="AW124">
            <v>376</v>
          </cell>
          <cell r="AX124">
            <v>375</v>
          </cell>
          <cell r="AY124">
            <v>376</v>
          </cell>
          <cell r="AZ124">
            <v>374</v>
          </cell>
          <cell r="BA124">
            <v>376</v>
          </cell>
        </row>
        <row r="125">
          <cell r="D125">
            <v>13</v>
          </cell>
          <cell r="E125">
            <v>13</v>
          </cell>
          <cell r="F125">
            <v>39</v>
          </cell>
          <cell r="G125">
            <v>54</v>
          </cell>
          <cell r="H125">
            <v>1</v>
          </cell>
          <cell r="I125">
            <v>263</v>
          </cell>
          <cell r="J125">
            <v>275</v>
          </cell>
          <cell r="K125">
            <v>262</v>
          </cell>
          <cell r="L125">
            <v>275</v>
          </cell>
          <cell r="U125">
            <v>5</v>
          </cell>
          <cell r="X125">
            <v>274</v>
          </cell>
          <cell r="Y125">
            <v>275</v>
          </cell>
          <cell r="AD125">
            <v>3</v>
          </cell>
          <cell r="AE125">
            <v>5</v>
          </cell>
          <cell r="AF125">
            <v>3</v>
          </cell>
          <cell r="AG125">
            <v>3</v>
          </cell>
          <cell r="AL125">
            <v>267</v>
          </cell>
          <cell r="AM125">
            <v>275</v>
          </cell>
          <cell r="AN125">
            <v>274</v>
          </cell>
          <cell r="AO125">
            <v>275</v>
          </cell>
          <cell r="AP125">
            <v>262</v>
          </cell>
          <cell r="AQ125">
            <v>275</v>
          </cell>
          <cell r="AV125">
            <v>272</v>
          </cell>
          <cell r="AW125">
            <v>275</v>
          </cell>
          <cell r="AX125">
            <v>263</v>
          </cell>
          <cell r="AY125">
            <v>275</v>
          </cell>
          <cell r="AZ125">
            <v>273</v>
          </cell>
          <cell r="BA125">
            <v>275</v>
          </cell>
        </row>
        <row r="126">
          <cell r="D126">
            <v>13</v>
          </cell>
          <cell r="E126">
            <v>13</v>
          </cell>
          <cell r="F126">
            <v>54</v>
          </cell>
          <cell r="G126">
            <v>54</v>
          </cell>
          <cell r="H126">
            <v>4</v>
          </cell>
          <cell r="I126">
            <v>405</v>
          </cell>
          <cell r="J126">
            <v>414</v>
          </cell>
          <cell r="K126">
            <v>396</v>
          </cell>
          <cell r="L126">
            <v>414</v>
          </cell>
          <cell r="U126">
            <v>5</v>
          </cell>
          <cell r="X126">
            <v>394</v>
          </cell>
          <cell r="Y126">
            <v>414</v>
          </cell>
          <cell r="AD126">
            <v>3</v>
          </cell>
          <cell r="AE126">
            <v>3</v>
          </cell>
          <cell r="AF126">
            <v>1</v>
          </cell>
          <cell r="AG126">
            <v>1</v>
          </cell>
          <cell r="AL126">
            <v>396</v>
          </cell>
          <cell r="AM126">
            <v>414</v>
          </cell>
          <cell r="AN126">
            <v>405</v>
          </cell>
          <cell r="AO126">
            <v>414</v>
          </cell>
          <cell r="AP126">
            <v>407</v>
          </cell>
          <cell r="AQ126">
            <v>414</v>
          </cell>
          <cell r="AV126">
            <v>413</v>
          </cell>
          <cell r="AW126">
            <v>414</v>
          </cell>
          <cell r="AX126">
            <v>398</v>
          </cell>
          <cell r="AY126">
            <v>414</v>
          </cell>
          <cell r="AZ126">
            <v>402</v>
          </cell>
          <cell r="BA126">
            <v>414</v>
          </cell>
        </row>
        <row r="127">
          <cell r="D127">
            <v>13</v>
          </cell>
          <cell r="E127">
            <v>13</v>
          </cell>
          <cell r="F127">
            <v>48</v>
          </cell>
          <cell r="G127">
            <v>54</v>
          </cell>
          <cell r="H127">
            <v>4</v>
          </cell>
          <cell r="I127">
            <v>520</v>
          </cell>
          <cell r="J127">
            <v>538</v>
          </cell>
          <cell r="K127">
            <v>517</v>
          </cell>
          <cell r="L127">
            <v>538</v>
          </cell>
          <cell r="U127">
            <v>5</v>
          </cell>
          <cell r="X127">
            <v>516</v>
          </cell>
          <cell r="Y127">
            <v>538</v>
          </cell>
          <cell r="AD127">
            <v>2</v>
          </cell>
          <cell r="AE127">
            <v>5</v>
          </cell>
          <cell r="AF127">
            <v>1</v>
          </cell>
          <cell r="AG127">
            <v>1</v>
          </cell>
          <cell r="AL127">
            <v>537</v>
          </cell>
          <cell r="AM127">
            <v>538</v>
          </cell>
          <cell r="AN127">
            <v>538</v>
          </cell>
          <cell r="AO127">
            <v>538</v>
          </cell>
          <cell r="AP127">
            <v>523</v>
          </cell>
          <cell r="AQ127">
            <v>538</v>
          </cell>
          <cell r="AV127">
            <v>523</v>
          </cell>
          <cell r="AW127">
            <v>538</v>
          </cell>
          <cell r="AX127">
            <v>516</v>
          </cell>
          <cell r="AY127">
            <v>538</v>
          </cell>
          <cell r="AZ127">
            <v>523</v>
          </cell>
          <cell r="BA127">
            <v>538</v>
          </cell>
        </row>
        <row r="128">
          <cell r="D128">
            <v>13</v>
          </cell>
          <cell r="E128">
            <v>13</v>
          </cell>
          <cell r="F128">
            <v>48</v>
          </cell>
          <cell r="G128">
            <v>54</v>
          </cell>
          <cell r="H128">
            <v>2</v>
          </cell>
          <cell r="I128">
            <v>230</v>
          </cell>
          <cell r="J128">
            <v>231</v>
          </cell>
          <cell r="K128">
            <v>230</v>
          </cell>
          <cell r="L128">
            <v>231</v>
          </cell>
          <cell r="U128">
            <v>5</v>
          </cell>
          <cell r="X128">
            <v>227</v>
          </cell>
          <cell r="Y128">
            <v>231</v>
          </cell>
          <cell r="AD128">
            <v>2</v>
          </cell>
          <cell r="AE128">
            <v>4</v>
          </cell>
          <cell r="AF128">
            <v>1</v>
          </cell>
          <cell r="AG128">
            <v>1</v>
          </cell>
          <cell r="AL128">
            <v>230</v>
          </cell>
          <cell r="AM128">
            <v>231</v>
          </cell>
          <cell r="AN128">
            <v>229</v>
          </cell>
          <cell r="AO128">
            <v>231</v>
          </cell>
          <cell r="AP128">
            <v>229</v>
          </cell>
          <cell r="AQ128">
            <v>231</v>
          </cell>
          <cell r="AV128">
            <v>231</v>
          </cell>
          <cell r="AW128">
            <v>231</v>
          </cell>
          <cell r="AX128">
            <v>230</v>
          </cell>
          <cell r="AY128">
            <v>231</v>
          </cell>
          <cell r="AZ128">
            <v>229</v>
          </cell>
          <cell r="BA128">
            <v>231</v>
          </cell>
        </row>
        <row r="129">
          <cell r="D129">
            <v>10</v>
          </cell>
          <cell r="E129">
            <v>10</v>
          </cell>
          <cell r="F129">
            <v>48</v>
          </cell>
          <cell r="G129">
            <v>48</v>
          </cell>
          <cell r="H129">
            <v>4</v>
          </cell>
          <cell r="I129">
            <v>67</v>
          </cell>
          <cell r="J129">
            <v>68</v>
          </cell>
          <cell r="K129">
            <v>66</v>
          </cell>
          <cell r="L129">
            <v>68</v>
          </cell>
          <cell r="U129">
            <v>5</v>
          </cell>
          <cell r="X129">
            <v>66</v>
          </cell>
          <cell r="Y129">
            <v>68</v>
          </cell>
          <cell r="AD129">
            <v>3</v>
          </cell>
          <cell r="AE129">
            <v>5</v>
          </cell>
          <cell r="AF129">
            <v>1</v>
          </cell>
          <cell r="AG129">
            <v>1</v>
          </cell>
          <cell r="AL129">
            <v>65</v>
          </cell>
          <cell r="AM129">
            <v>68</v>
          </cell>
          <cell r="AN129">
            <v>65</v>
          </cell>
          <cell r="AO129">
            <v>68</v>
          </cell>
          <cell r="AP129">
            <v>68</v>
          </cell>
          <cell r="AQ129">
            <v>68</v>
          </cell>
          <cell r="AV129">
            <v>65</v>
          </cell>
          <cell r="AW129">
            <v>68</v>
          </cell>
          <cell r="AX129">
            <v>67</v>
          </cell>
          <cell r="AY129">
            <v>68</v>
          </cell>
          <cell r="AZ129">
            <v>65</v>
          </cell>
          <cell r="BA129">
            <v>68</v>
          </cell>
        </row>
        <row r="130">
          <cell r="D130">
            <v>9</v>
          </cell>
          <cell r="E130">
            <v>9</v>
          </cell>
          <cell r="F130">
            <v>29</v>
          </cell>
          <cell r="G130">
            <v>43</v>
          </cell>
          <cell r="H130">
            <v>2</v>
          </cell>
          <cell r="I130">
            <v>32</v>
          </cell>
          <cell r="J130">
            <v>33</v>
          </cell>
          <cell r="K130">
            <v>32</v>
          </cell>
          <cell r="L130">
            <v>33</v>
          </cell>
          <cell r="U130">
            <v>5</v>
          </cell>
          <cell r="X130">
            <v>32</v>
          </cell>
          <cell r="Y130">
            <v>33</v>
          </cell>
          <cell r="AD130">
            <v>3</v>
          </cell>
          <cell r="AE130">
            <v>3</v>
          </cell>
          <cell r="AF130">
            <v>1</v>
          </cell>
          <cell r="AG130">
            <v>1</v>
          </cell>
          <cell r="AL130">
            <v>33</v>
          </cell>
          <cell r="AM130">
            <v>33</v>
          </cell>
          <cell r="AN130">
            <v>32</v>
          </cell>
          <cell r="AO130">
            <v>33</v>
          </cell>
          <cell r="AP130">
            <v>32</v>
          </cell>
          <cell r="AQ130">
            <v>33</v>
          </cell>
          <cell r="AV130">
            <v>33</v>
          </cell>
          <cell r="AW130">
            <v>33</v>
          </cell>
          <cell r="AX130">
            <v>32</v>
          </cell>
          <cell r="AY130">
            <v>33</v>
          </cell>
          <cell r="AZ130">
            <v>33</v>
          </cell>
          <cell r="BA130">
            <v>33</v>
          </cell>
        </row>
        <row r="131">
          <cell r="D131">
            <v>9</v>
          </cell>
          <cell r="E131">
            <v>9</v>
          </cell>
          <cell r="F131">
            <v>41</v>
          </cell>
          <cell r="G131">
            <v>43</v>
          </cell>
          <cell r="H131">
            <v>4</v>
          </cell>
          <cell r="I131">
            <v>130</v>
          </cell>
          <cell r="J131">
            <v>132</v>
          </cell>
          <cell r="K131">
            <v>128</v>
          </cell>
          <cell r="L131">
            <v>132</v>
          </cell>
          <cell r="U131">
            <v>5</v>
          </cell>
          <cell r="X131">
            <v>128</v>
          </cell>
          <cell r="Y131">
            <v>132</v>
          </cell>
          <cell r="AD131">
            <v>1</v>
          </cell>
          <cell r="AE131">
            <v>3</v>
          </cell>
          <cell r="AF131">
            <v>2</v>
          </cell>
          <cell r="AG131">
            <v>2</v>
          </cell>
          <cell r="AL131">
            <v>128</v>
          </cell>
          <cell r="AM131">
            <v>132</v>
          </cell>
          <cell r="AN131">
            <v>131</v>
          </cell>
          <cell r="AO131">
            <v>132</v>
          </cell>
          <cell r="AP131">
            <v>127</v>
          </cell>
          <cell r="AQ131">
            <v>132</v>
          </cell>
          <cell r="AV131">
            <v>129</v>
          </cell>
          <cell r="AW131">
            <v>132</v>
          </cell>
          <cell r="AX131">
            <v>127</v>
          </cell>
          <cell r="AY131">
            <v>132</v>
          </cell>
          <cell r="AZ131">
            <v>126</v>
          </cell>
          <cell r="BA131">
            <v>132</v>
          </cell>
        </row>
        <row r="132">
          <cell r="D132">
            <v>11</v>
          </cell>
          <cell r="E132">
            <v>11</v>
          </cell>
          <cell r="F132">
            <v>40</v>
          </cell>
          <cell r="G132">
            <v>47</v>
          </cell>
          <cell r="H132">
            <v>4</v>
          </cell>
          <cell r="I132">
            <v>433</v>
          </cell>
          <cell r="J132">
            <v>447</v>
          </cell>
          <cell r="K132">
            <v>432</v>
          </cell>
          <cell r="L132">
            <v>447</v>
          </cell>
          <cell r="U132">
            <v>5</v>
          </cell>
          <cell r="X132">
            <v>447</v>
          </cell>
          <cell r="Y132">
            <v>447</v>
          </cell>
          <cell r="AD132">
            <v>1</v>
          </cell>
          <cell r="AE132">
            <v>3</v>
          </cell>
          <cell r="AF132">
            <v>1</v>
          </cell>
          <cell r="AG132">
            <v>1</v>
          </cell>
          <cell r="AL132">
            <v>425</v>
          </cell>
          <cell r="AM132">
            <v>447</v>
          </cell>
          <cell r="AN132">
            <v>442</v>
          </cell>
          <cell r="AO132">
            <v>447</v>
          </cell>
          <cell r="AP132">
            <v>435</v>
          </cell>
          <cell r="AQ132">
            <v>447</v>
          </cell>
          <cell r="AV132">
            <v>446</v>
          </cell>
          <cell r="AW132">
            <v>447</v>
          </cell>
          <cell r="AX132">
            <v>433</v>
          </cell>
          <cell r="AY132">
            <v>447</v>
          </cell>
          <cell r="AZ132">
            <v>435</v>
          </cell>
          <cell r="BA132">
            <v>447</v>
          </cell>
        </row>
        <row r="133">
          <cell r="D133">
            <v>13</v>
          </cell>
          <cell r="E133">
            <v>13</v>
          </cell>
          <cell r="F133">
            <v>51</v>
          </cell>
          <cell r="G133">
            <v>54</v>
          </cell>
          <cell r="H133">
            <v>4</v>
          </cell>
          <cell r="I133">
            <v>134</v>
          </cell>
          <cell r="J133">
            <v>139</v>
          </cell>
          <cell r="K133">
            <v>133</v>
          </cell>
          <cell r="L133">
            <v>139</v>
          </cell>
          <cell r="U133">
            <v>5</v>
          </cell>
          <cell r="X133">
            <v>135</v>
          </cell>
          <cell r="Y133">
            <v>139</v>
          </cell>
          <cell r="AD133">
            <v>2</v>
          </cell>
          <cell r="AE133">
            <v>5</v>
          </cell>
          <cell r="AF133">
            <v>8</v>
          </cell>
          <cell r="AG133">
            <v>9</v>
          </cell>
          <cell r="AL133">
            <v>139</v>
          </cell>
          <cell r="AM133">
            <v>139</v>
          </cell>
          <cell r="AN133">
            <v>137</v>
          </cell>
          <cell r="AO133">
            <v>139</v>
          </cell>
          <cell r="AP133">
            <v>133</v>
          </cell>
          <cell r="AQ133">
            <v>139</v>
          </cell>
          <cell r="AV133">
            <v>133</v>
          </cell>
          <cell r="AW133">
            <v>139</v>
          </cell>
          <cell r="AX133">
            <v>133</v>
          </cell>
          <cell r="AY133">
            <v>139</v>
          </cell>
          <cell r="AZ133">
            <v>139</v>
          </cell>
          <cell r="BA133">
            <v>139</v>
          </cell>
        </row>
        <row r="134">
          <cell r="D134">
            <v>13</v>
          </cell>
          <cell r="E134">
            <v>13</v>
          </cell>
          <cell r="F134">
            <v>51</v>
          </cell>
          <cell r="G134">
            <v>54</v>
          </cell>
          <cell r="H134">
            <v>4</v>
          </cell>
          <cell r="I134">
            <v>179</v>
          </cell>
          <cell r="J134">
            <v>181</v>
          </cell>
          <cell r="K134">
            <v>179</v>
          </cell>
          <cell r="L134">
            <v>181</v>
          </cell>
          <cell r="U134">
            <v>5</v>
          </cell>
          <cell r="X134">
            <v>176</v>
          </cell>
          <cell r="Y134">
            <v>181</v>
          </cell>
          <cell r="AD134">
            <v>1</v>
          </cell>
          <cell r="AE134">
            <v>5</v>
          </cell>
          <cell r="AF134">
            <v>1</v>
          </cell>
          <cell r="AG134">
            <v>1</v>
          </cell>
          <cell r="AL134">
            <v>174</v>
          </cell>
          <cell r="AM134">
            <v>181</v>
          </cell>
          <cell r="AN134">
            <v>174</v>
          </cell>
          <cell r="AO134">
            <v>181</v>
          </cell>
          <cell r="AP134">
            <v>174</v>
          </cell>
          <cell r="AQ134">
            <v>181</v>
          </cell>
          <cell r="AV134">
            <v>177</v>
          </cell>
          <cell r="AW134">
            <v>181</v>
          </cell>
          <cell r="AX134">
            <v>174</v>
          </cell>
          <cell r="AY134">
            <v>181</v>
          </cell>
          <cell r="AZ134">
            <v>181</v>
          </cell>
          <cell r="BA134">
            <v>181</v>
          </cell>
        </row>
        <row r="135">
          <cell r="D135">
            <v>13</v>
          </cell>
          <cell r="E135">
            <v>13</v>
          </cell>
          <cell r="F135">
            <v>51</v>
          </cell>
          <cell r="G135">
            <v>54</v>
          </cell>
          <cell r="H135">
            <v>4</v>
          </cell>
          <cell r="I135">
            <v>231</v>
          </cell>
          <cell r="J135">
            <v>243</v>
          </cell>
          <cell r="K135">
            <v>231</v>
          </cell>
          <cell r="L135">
            <v>243</v>
          </cell>
          <cell r="U135">
            <v>5</v>
          </cell>
          <cell r="X135">
            <v>240</v>
          </cell>
          <cell r="Y135">
            <v>243</v>
          </cell>
          <cell r="AD135">
            <v>1</v>
          </cell>
          <cell r="AE135">
            <v>3</v>
          </cell>
          <cell r="AF135">
            <v>4</v>
          </cell>
          <cell r="AG135">
            <v>4</v>
          </cell>
          <cell r="AL135">
            <v>243</v>
          </cell>
          <cell r="AM135">
            <v>243</v>
          </cell>
          <cell r="AN135">
            <v>241</v>
          </cell>
          <cell r="AO135">
            <v>243</v>
          </cell>
          <cell r="AP135">
            <v>243</v>
          </cell>
          <cell r="AQ135">
            <v>243</v>
          </cell>
          <cell r="AV135">
            <v>238</v>
          </cell>
          <cell r="AW135">
            <v>243</v>
          </cell>
          <cell r="AX135">
            <v>231</v>
          </cell>
          <cell r="AY135">
            <v>243</v>
          </cell>
          <cell r="AZ135">
            <v>239</v>
          </cell>
          <cell r="BA135">
            <v>243</v>
          </cell>
        </row>
        <row r="136">
          <cell r="D136">
            <v>13</v>
          </cell>
          <cell r="E136">
            <v>13</v>
          </cell>
          <cell r="F136">
            <v>52</v>
          </cell>
          <cell r="G136">
            <v>54</v>
          </cell>
          <cell r="H136">
            <v>4</v>
          </cell>
          <cell r="I136">
            <v>189</v>
          </cell>
          <cell r="J136">
            <v>192</v>
          </cell>
          <cell r="K136">
            <v>188</v>
          </cell>
          <cell r="L136">
            <v>192</v>
          </cell>
          <cell r="U136">
            <v>5</v>
          </cell>
          <cell r="X136">
            <v>192</v>
          </cell>
          <cell r="Y136">
            <v>192</v>
          </cell>
          <cell r="AD136">
            <v>2</v>
          </cell>
          <cell r="AE136">
            <v>5</v>
          </cell>
          <cell r="AF136">
            <v>10</v>
          </cell>
          <cell r="AG136">
            <v>10</v>
          </cell>
          <cell r="AL136">
            <v>188</v>
          </cell>
          <cell r="AM136">
            <v>192</v>
          </cell>
          <cell r="AN136">
            <v>192</v>
          </cell>
          <cell r="AO136">
            <v>192</v>
          </cell>
          <cell r="AP136">
            <v>184</v>
          </cell>
          <cell r="AQ136">
            <v>192</v>
          </cell>
          <cell r="AV136">
            <v>189</v>
          </cell>
          <cell r="AW136">
            <v>192</v>
          </cell>
          <cell r="AX136">
            <v>185</v>
          </cell>
          <cell r="AY136">
            <v>192</v>
          </cell>
          <cell r="AZ136">
            <v>187</v>
          </cell>
          <cell r="BA136">
            <v>192</v>
          </cell>
        </row>
        <row r="137">
          <cell r="D137">
            <v>9</v>
          </cell>
          <cell r="E137">
            <v>9</v>
          </cell>
          <cell r="F137">
            <v>41</v>
          </cell>
          <cell r="G137">
            <v>43</v>
          </cell>
          <cell r="H137">
            <v>4</v>
          </cell>
          <cell r="I137">
            <v>110</v>
          </cell>
          <cell r="J137">
            <v>114</v>
          </cell>
          <cell r="K137">
            <v>109</v>
          </cell>
          <cell r="L137">
            <v>114</v>
          </cell>
          <cell r="U137">
            <v>5</v>
          </cell>
          <cell r="X137">
            <v>109</v>
          </cell>
          <cell r="Y137">
            <v>114</v>
          </cell>
          <cell r="AD137">
            <v>2</v>
          </cell>
          <cell r="AE137">
            <v>5</v>
          </cell>
          <cell r="AF137">
            <v>1</v>
          </cell>
          <cell r="AG137">
            <v>1</v>
          </cell>
          <cell r="AL137">
            <v>111</v>
          </cell>
          <cell r="AM137">
            <v>114</v>
          </cell>
          <cell r="AN137">
            <v>109</v>
          </cell>
          <cell r="AO137">
            <v>114</v>
          </cell>
          <cell r="AP137">
            <v>114</v>
          </cell>
          <cell r="AQ137">
            <v>114</v>
          </cell>
          <cell r="AV137">
            <v>111</v>
          </cell>
          <cell r="AW137">
            <v>114</v>
          </cell>
          <cell r="AX137">
            <v>110</v>
          </cell>
          <cell r="AY137">
            <v>114</v>
          </cell>
          <cell r="AZ137">
            <v>113</v>
          </cell>
          <cell r="BA137">
            <v>114</v>
          </cell>
        </row>
        <row r="138">
          <cell r="D138">
            <v>9</v>
          </cell>
          <cell r="E138">
            <v>9</v>
          </cell>
          <cell r="F138">
            <v>41</v>
          </cell>
          <cell r="G138">
            <v>43</v>
          </cell>
          <cell r="H138">
            <v>4</v>
          </cell>
          <cell r="I138">
            <v>43</v>
          </cell>
          <cell r="J138">
            <v>43</v>
          </cell>
          <cell r="K138">
            <v>41</v>
          </cell>
          <cell r="L138">
            <v>43</v>
          </cell>
          <cell r="U138">
            <v>5</v>
          </cell>
          <cell r="X138">
            <v>41</v>
          </cell>
          <cell r="Y138">
            <v>43</v>
          </cell>
          <cell r="AD138">
            <v>1</v>
          </cell>
          <cell r="AE138">
            <v>3</v>
          </cell>
          <cell r="AF138">
            <v>1</v>
          </cell>
          <cell r="AG138">
            <v>1</v>
          </cell>
          <cell r="AL138">
            <v>42</v>
          </cell>
          <cell r="AM138">
            <v>43</v>
          </cell>
          <cell r="AN138">
            <v>42</v>
          </cell>
          <cell r="AO138">
            <v>43</v>
          </cell>
          <cell r="AP138">
            <v>43</v>
          </cell>
          <cell r="AQ138">
            <v>43</v>
          </cell>
          <cell r="AV138">
            <v>42</v>
          </cell>
          <cell r="AW138">
            <v>43</v>
          </cell>
          <cell r="AX138">
            <v>43</v>
          </cell>
          <cell r="AY138">
            <v>43</v>
          </cell>
          <cell r="AZ138">
            <v>41</v>
          </cell>
          <cell r="BA138">
            <v>43</v>
          </cell>
        </row>
        <row r="139">
          <cell r="D139">
            <v>9</v>
          </cell>
          <cell r="E139">
            <v>9</v>
          </cell>
          <cell r="F139">
            <v>41</v>
          </cell>
          <cell r="G139">
            <v>43</v>
          </cell>
          <cell r="H139">
            <v>4</v>
          </cell>
          <cell r="I139">
            <v>56</v>
          </cell>
          <cell r="J139">
            <v>58</v>
          </cell>
          <cell r="K139">
            <v>56</v>
          </cell>
          <cell r="L139">
            <v>58</v>
          </cell>
          <cell r="U139">
            <v>5</v>
          </cell>
          <cell r="X139">
            <v>58</v>
          </cell>
          <cell r="Y139">
            <v>58</v>
          </cell>
          <cell r="AD139">
            <v>1</v>
          </cell>
          <cell r="AE139">
            <v>3</v>
          </cell>
          <cell r="AF139">
            <v>1</v>
          </cell>
          <cell r="AG139">
            <v>1</v>
          </cell>
          <cell r="AL139">
            <v>57</v>
          </cell>
          <cell r="AM139">
            <v>58</v>
          </cell>
          <cell r="AN139">
            <v>56</v>
          </cell>
          <cell r="AO139">
            <v>58</v>
          </cell>
          <cell r="AP139">
            <v>58</v>
          </cell>
          <cell r="AQ139">
            <v>58</v>
          </cell>
          <cell r="AV139">
            <v>57</v>
          </cell>
          <cell r="AW139">
            <v>58</v>
          </cell>
          <cell r="AX139">
            <v>56</v>
          </cell>
          <cell r="AY139">
            <v>58</v>
          </cell>
          <cell r="AZ139">
            <v>58</v>
          </cell>
          <cell r="BA139">
            <v>58</v>
          </cell>
        </row>
        <row r="140">
          <cell r="D140">
            <v>10</v>
          </cell>
          <cell r="E140">
            <v>10</v>
          </cell>
          <cell r="F140">
            <v>41</v>
          </cell>
          <cell r="G140">
            <v>43</v>
          </cell>
          <cell r="H140">
            <v>4</v>
          </cell>
          <cell r="I140">
            <v>57</v>
          </cell>
          <cell r="J140">
            <v>57</v>
          </cell>
          <cell r="K140">
            <v>56</v>
          </cell>
          <cell r="L140">
            <v>57</v>
          </cell>
          <cell r="U140">
            <v>5</v>
          </cell>
          <cell r="X140">
            <v>55</v>
          </cell>
          <cell r="Y140">
            <v>57</v>
          </cell>
          <cell r="AD140">
            <v>1</v>
          </cell>
          <cell r="AE140">
            <v>3</v>
          </cell>
          <cell r="AF140">
            <v>1</v>
          </cell>
          <cell r="AG140">
            <v>1</v>
          </cell>
          <cell r="AL140">
            <v>55</v>
          </cell>
          <cell r="AM140">
            <v>57</v>
          </cell>
          <cell r="AN140">
            <v>55</v>
          </cell>
          <cell r="AO140">
            <v>57</v>
          </cell>
          <cell r="AP140">
            <v>55</v>
          </cell>
          <cell r="AQ140">
            <v>57</v>
          </cell>
          <cell r="AV140">
            <v>55</v>
          </cell>
          <cell r="AW140">
            <v>57</v>
          </cell>
          <cell r="AX140">
            <v>55</v>
          </cell>
          <cell r="AY140">
            <v>57</v>
          </cell>
          <cell r="AZ140">
            <v>57</v>
          </cell>
          <cell r="BA140">
            <v>57</v>
          </cell>
        </row>
        <row r="141">
          <cell r="D141">
            <v>9</v>
          </cell>
          <cell r="E141">
            <v>9</v>
          </cell>
          <cell r="F141">
            <v>41</v>
          </cell>
          <cell r="G141">
            <v>43</v>
          </cell>
          <cell r="H141">
            <v>4</v>
          </cell>
          <cell r="I141">
            <v>27</v>
          </cell>
          <cell r="J141">
            <v>28</v>
          </cell>
          <cell r="K141">
            <v>27</v>
          </cell>
          <cell r="L141">
            <v>28</v>
          </cell>
          <cell r="U141">
            <v>5</v>
          </cell>
          <cell r="X141">
            <v>27</v>
          </cell>
          <cell r="Y141">
            <v>28</v>
          </cell>
          <cell r="AD141">
            <v>2</v>
          </cell>
          <cell r="AE141">
            <v>3</v>
          </cell>
          <cell r="AF141">
            <v>1</v>
          </cell>
          <cell r="AG141">
            <v>1</v>
          </cell>
          <cell r="AL141">
            <v>28</v>
          </cell>
          <cell r="AM141">
            <v>28</v>
          </cell>
          <cell r="AN141">
            <v>27</v>
          </cell>
          <cell r="AO141">
            <v>28</v>
          </cell>
          <cell r="AP141">
            <v>27</v>
          </cell>
          <cell r="AQ141">
            <v>28</v>
          </cell>
          <cell r="AV141">
            <v>27</v>
          </cell>
          <cell r="AW141">
            <v>28</v>
          </cell>
          <cell r="AX141">
            <v>27</v>
          </cell>
          <cell r="AY141">
            <v>28</v>
          </cell>
          <cell r="AZ141">
            <v>27</v>
          </cell>
          <cell r="BA141">
            <v>28</v>
          </cell>
        </row>
        <row r="142">
          <cell r="D142">
            <v>10</v>
          </cell>
          <cell r="E142">
            <v>10</v>
          </cell>
          <cell r="F142">
            <v>38</v>
          </cell>
          <cell r="G142">
            <v>45</v>
          </cell>
          <cell r="H142">
            <v>4</v>
          </cell>
          <cell r="I142">
            <v>180</v>
          </cell>
          <cell r="J142">
            <v>181</v>
          </cell>
          <cell r="K142">
            <v>172</v>
          </cell>
          <cell r="L142">
            <v>181</v>
          </cell>
          <cell r="U142">
            <v>5</v>
          </cell>
          <cell r="X142">
            <v>176</v>
          </cell>
          <cell r="Y142">
            <v>181</v>
          </cell>
          <cell r="AD142">
            <v>1</v>
          </cell>
          <cell r="AE142">
            <v>2</v>
          </cell>
          <cell r="AF142">
            <v>1</v>
          </cell>
          <cell r="AG142">
            <v>1</v>
          </cell>
          <cell r="AL142">
            <v>176</v>
          </cell>
          <cell r="AM142">
            <v>181</v>
          </cell>
          <cell r="AN142">
            <v>180</v>
          </cell>
          <cell r="AO142">
            <v>181</v>
          </cell>
          <cell r="AP142">
            <v>180</v>
          </cell>
          <cell r="AQ142">
            <v>181</v>
          </cell>
          <cell r="AV142">
            <v>172</v>
          </cell>
          <cell r="AW142">
            <v>181</v>
          </cell>
          <cell r="AX142">
            <v>177</v>
          </cell>
          <cell r="AY142">
            <v>181</v>
          </cell>
          <cell r="AZ142">
            <v>181</v>
          </cell>
          <cell r="BA142">
            <v>181</v>
          </cell>
        </row>
        <row r="143">
          <cell r="D143">
            <v>9</v>
          </cell>
          <cell r="E143">
            <v>9</v>
          </cell>
          <cell r="F143">
            <v>41</v>
          </cell>
          <cell r="G143">
            <v>43</v>
          </cell>
          <cell r="H143">
            <v>4</v>
          </cell>
          <cell r="I143">
            <v>37</v>
          </cell>
          <cell r="J143">
            <v>38</v>
          </cell>
          <cell r="K143">
            <v>37</v>
          </cell>
          <cell r="L143">
            <v>38</v>
          </cell>
          <cell r="U143">
            <v>5</v>
          </cell>
          <cell r="X143">
            <v>38</v>
          </cell>
          <cell r="Y143">
            <v>38</v>
          </cell>
          <cell r="AD143">
            <v>1</v>
          </cell>
          <cell r="AE143">
            <v>3</v>
          </cell>
          <cell r="AF143">
            <v>1</v>
          </cell>
          <cell r="AG143">
            <v>1</v>
          </cell>
          <cell r="AL143">
            <v>37</v>
          </cell>
          <cell r="AM143">
            <v>38</v>
          </cell>
          <cell r="AN143">
            <v>37</v>
          </cell>
          <cell r="AO143">
            <v>38</v>
          </cell>
          <cell r="AP143">
            <v>38</v>
          </cell>
          <cell r="AQ143">
            <v>38</v>
          </cell>
          <cell r="AV143">
            <v>38</v>
          </cell>
          <cell r="AW143">
            <v>38</v>
          </cell>
          <cell r="AX143">
            <v>37</v>
          </cell>
          <cell r="AY143">
            <v>38</v>
          </cell>
          <cell r="AZ143">
            <v>37</v>
          </cell>
          <cell r="BA143">
            <v>38</v>
          </cell>
        </row>
        <row r="144">
          <cell r="D144">
            <v>9</v>
          </cell>
          <cell r="E144">
            <v>9</v>
          </cell>
          <cell r="F144">
            <v>41</v>
          </cell>
          <cell r="G144">
            <v>43</v>
          </cell>
          <cell r="H144">
            <v>4</v>
          </cell>
          <cell r="I144">
            <v>46</v>
          </cell>
          <cell r="J144">
            <v>48</v>
          </cell>
          <cell r="K144">
            <v>46</v>
          </cell>
          <cell r="L144">
            <v>48</v>
          </cell>
          <cell r="U144">
            <v>5</v>
          </cell>
          <cell r="X144">
            <v>46</v>
          </cell>
          <cell r="Y144">
            <v>48</v>
          </cell>
          <cell r="AD144">
            <v>1</v>
          </cell>
          <cell r="AE144">
            <v>3</v>
          </cell>
          <cell r="AF144">
            <v>1</v>
          </cell>
          <cell r="AG144">
            <v>1</v>
          </cell>
          <cell r="AL144">
            <v>46</v>
          </cell>
          <cell r="AM144">
            <v>48</v>
          </cell>
          <cell r="AN144">
            <v>48</v>
          </cell>
          <cell r="AO144">
            <v>48</v>
          </cell>
          <cell r="AP144">
            <v>47</v>
          </cell>
          <cell r="AQ144">
            <v>48</v>
          </cell>
          <cell r="AV144">
            <v>48</v>
          </cell>
          <cell r="AW144">
            <v>48</v>
          </cell>
          <cell r="AX144">
            <v>46</v>
          </cell>
          <cell r="AY144">
            <v>48</v>
          </cell>
          <cell r="AZ144">
            <v>48</v>
          </cell>
          <cell r="BA144">
            <v>48</v>
          </cell>
        </row>
        <row r="145">
          <cell r="D145">
            <v>13</v>
          </cell>
          <cell r="E145">
            <v>13</v>
          </cell>
          <cell r="F145">
            <v>50</v>
          </cell>
          <cell r="G145">
            <v>54</v>
          </cell>
          <cell r="H145">
            <v>4</v>
          </cell>
          <cell r="I145">
            <v>29</v>
          </cell>
          <cell r="J145">
            <v>30</v>
          </cell>
          <cell r="K145">
            <v>29</v>
          </cell>
          <cell r="L145">
            <v>30</v>
          </cell>
          <cell r="U145">
            <v>5</v>
          </cell>
          <cell r="X145">
            <v>29</v>
          </cell>
          <cell r="Y145">
            <v>30</v>
          </cell>
          <cell r="AD145">
            <v>1</v>
          </cell>
          <cell r="AE145">
            <v>2</v>
          </cell>
          <cell r="AF145">
            <v>1</v>
          </cell>
          <cell r="AG145">
            <v>1</v>
          </cell>
          <cell r="AL145">
            <v>29</v>
          </cell>
          <cell r="AM145">
            <v>30</v>
          </cell>
          <cell r="AN145">
            <v>30</v>
          </cell>
          <cell r="AO145">
            <v>30</v>
          </cell>
          <cell r="AP145">
            <v>30</v>
          </cell>
          <cell r="AQ145">
            <v>30</v>
          </cell>
          <cell r="AV145">
            <v>29</v>
          </cell>
          <cell r="AW145">
            <v>30</v>
          </cell>
          <cell r="AX145">
            <v>29</v>
          </cell>
          <cell r="AY145">
            <v>30</v>
          </cell>
          <cell r="AZ145">
            <v>29</v>
          </cell>
          <cell r="BA145">
            <v>30</v>
          </cell>
        </row>
        <row r="146">
          <cell r="D146">
            <v>13</v>
          </cell>
          <cell r="E146">
            <v>13</v>
          </cell>
          <cell r="F146">
            <v>59</v>
          </cell>
          <cell r="G146">
            <v>59</v>
          </cell>
          <cell r="H146">
            <v>4</v>
          </cell>
          <cell r="I146">
            <v>26</v>
          </cell>
          <cell r="J146">
            <v>27</v>
          </cell>
          <cell r="K146">
            <v>26</v>
          </cell>
          <cell r="L146">
            <v>27</v>
          </cell>
          <cell r="U146">
            <v>5</v>
          </cell>
          <cell r="X146">
            <v>26</v>
          </cell>
          <cell r="Y146">
            <v>27</v>
          </cell>
          <cell r="AD146">
            <v>1</v>
          </cell>
          <cell r="AE146">
            <v>3</v>
          </cell>
          <cell r="AF146">
            <v>1</v>
          </cell>
          <cell r="AG146">
            <v>1</v>
          </cell>
          <cell r="AL146">
            <v>27</v>
          </cell>
          <cell r="AM146">
            <v>27</v>
          </cell>
          <cell r="AN146">
            <v>26</v>
          </cell>
          <cell r="AO146">
            <v>27</v>
          </cell>
          <cell r="AP146">
            <v>26</v>
          </cell>
          <cell r="AQ146">
            <v>27</v>
          </cell>
          <cell r="AV146">
            <v>27</v>
          </cell>
          <cell r="AW146">
            <v>27</v>
          </cell>
          <cell r="AX146">
            <v>26</v>
          </cell>
          <cell r="AY146">
            <v>27</v>
          </cell>
          <cell r="AZ146">
            <v>26</v>
          </cell>
          <cell r="BA146">
            <v>27</v>
          </cell>
        </row>
        <row r="147">
          <cell r="D147">
            <v>13</v>
          </cell>
          <cell r="E147">
            <v>13</v>
          </cell>
          <cell r="F147">
            <v>50</v>
          </cell>
          <cell r="G147">
            <v>54</v>
          </cell>
          <cell r="H147">
            <v>4</v>
          </cell>
          <cell r="I147">
            <v>37</v>
          </cell>
          <cell r="J147">
            <v>38</v>
          </cell>
          <cell r="K147">
            <v>37</v>
          </cell>
          <cell r="L147">
            <v>38</v>
          </cell>
          <cell r="U147">
            <v>5</v>
          </cell>
          <cell r="X147">
            <v>38</v>
          </cell>
          <cell r="Y147">
            <v>38</v>
          </cell>
          <cell r="AD147">
            <v>1</v>
          </cell>
          <cell r="AE147">
            <v>3</v>
          </cell>
          <cell r="AF147">
            <v>1</v>
          </cell>
          <cell r="AG147">
            <v>1</v>
          </cell>
          <cell r="AL147">
            <v>38</v>
          </cell>
          <cell r="AM147">
            <v>38</v>
          </cell>
          <cell r="AN147">
            <v>37</v>
          </cell>
          <cell r="AO147">
            <v>38</v>
          </cell>
          <cell r="AP147">
            <v>38</v>
          </cell>
          <cell r="AQ147">
            <v>38</v>
          </cell>
          <cell r="AV147">
            <v>37</v>
          </cell>
          <cell r="AW147">
            <v>38</v>
          </cell>
          <cell r="AX147">
            <v>37</v>
          </cell>
          <cell r="AY147">
            <v>38</v>
          </cell>
          <cell r="AZ147">
            <v>38</v>
          </cell>
          <cell r="BA147">
            <v>38</v>
          </cell>
        </row>
        <row r="148">
          <cell r="D148">
            <v>10</v>
          </cell>
          <cell r="E148">
            <v>10</v>
          </cell>
          <cell r="F148">
            <v>38</v>
          </cell>
          <cell r="G148">
            <v>42</v>
          </cell>
          <cell r="H148">
            <v>1</v>
          </cell>
          <cell r="I148">
            <v>55</v>
          </cell>
          <cell r="J148">
            <v>55</v>
          </cell>
          <cell r="K148">
            <v>55</v>
          </cell>
          <cell r="L148">
            <v>55</v>
          </cell>
          <cell r="U148">
            <v>5</v>
          </cell>
          <cell r="X148">
            <v>53</v>
          </cell>
          <cell r="Y148">
            <v>55</v>
          </cell>
          <cell r="AD148">
            <v>1</v>
          </cell>
          <cell r="AE148">
            <v>3</v>
          </cell>
          <cell r="AF148">
            <v>1</v>
          </cell>
          <cell r="AG148">
            <v>1</v>
          </cell>
          <cell r="AL148">
            <v>54</v>
          </cell>
          <cell r="AM148">
            <v>55</v>
          </cell>
          <cell r="AN148">
            <v>55</v>
          </cell>
          <cell r="AO148">
            <v>55</v>
          </cell>
          <cell r="AP148">
            <v>55</v>
          </cell>
          <cell r="AQ148">
            <v>55</v>
          </cell>
          <cell r="AV148">
            <v>55</v>
          </cell>
          <cell r="AW148">
            <v>55</v>
          </cell>
          <cell r="AX148">
            <v>54</v>
          </cell>
          <cell r="AY148">
            <v>55</v>
          </cell>
          <cell r="AZ148">
            <v>55</v>
          </cell>
          <cell r="BA148">
            <v>55</v>
          </cell>
        </row>
        <row r="149">
          <cell r="D149">
            <v>13</v>
          </cell>
          <cell r="E149">
            <v>13</v>
          </cell>
          <cell r="F149">
            <v>59</v>
          </cell>
          <cell r="G149">
            <v>59</v>
          </cell>
          <cell r="H149">
            <v>4</v>
          </cell>
          <cell r="I149">
            <v>27</v>
          </cell>
          <cell r="J149">
            <v>28</v>
          </cell>
          <cell r="K149">
            <v>27</v>
          </cell>
          <cell r="L149">
            <v>28</v>
          </cell>
          <cell r="U149">
            <v>5</v>
          </cell>
          <cell r="X149">
            <v>27</v>
          </cell>
          <cell r="Y149">
            <v>28</v>
          </cell>
          <cell r="AD149">
            <v>1</v>
          </cell>
          <cell r="AE149">
            <v>3</v>
          </cell>
          <cell r="AF149">
            <v>1</v>
          </cell>
          <cell r="AG149">
            <v>1</v>
          </cell>
          <cell r="AL149">
            <v>27</v>
          </cell>
          <cell r="AM149">
            <v>28</v>
          </cell>
          <cell r="AN149">
            <v>27</v>
          </cell>
          <cell r="AO149">
            <v>28</v>
          </cell>
          <cell r="AP149">
            <v>27</v>
          </cell>
          <cell r="AQ149">
            <v>28</v>
          </cell>
          <cell r="AV149">
            <v>27</v>
          </cell>
          <cell r="AW149">
            <v>28</v>
          </cell>
          <cell r="AX149">
            <v>27</v>
          </cell>
          <cell r="AY149">
            <v>28</v>
          </cell>
          <cell r="AZ149">
            <v>27</v>
          </cell>
          <cell r="BA149">
            <v>28</v>
          </cell>
        </row>
        <row r="150">
          <cell r="D150">
            <v>13</v>
          </cell>
          <cell r="E150">
            <v>13</v>
          </cell>
          <cell r="F150">
            <v>59</v>
          </cell>
          <cell r="G150">
            <v>59</v>
          </cell>
          <cell r="H150">
            <v>4</v>
          </cell>
          <cell r="I150">
            <v>28</v>
          </cell>
          <cell r="J150">
            <v>28</v>
          </cell>
          <cell r="K150">
            <v>27</v>
          </cell>
          <cell r="L150">
            <v>28</v>
          </cell>
          <cell r="U150">
            <v>5</v>
          </cell>
          <cell r="X150">
            <v>27</v>
          </cell>
          <cell r="Y150">
            <v>28</v>
          </cell>
          <cell r="AD150">
            <v>1</v>
          </cell>
          <cell r="AE150">
            <v>3</v>
          </cell>
          <cell r="AF150">
            <v>1</v>
          </cell>
          <cell r="AG150">
            <v>1</v>
          </cell>
          <cell r="AL150">
            <v>27</v>
          </cell>
          <cell r="AM150">
            <v>28</v>
          </cell>
          <cell r="AN150">
            <v>27</v>
          </cell>
          <cell r="AO150">
            <v>28</v>
          </cell>
          <cell r="AP150">
            <v>28</v>
          </cell>
          <cell r="AQ150">
            <v>28</v>
          </cell>
          <cell r="AV150">
            <v>27</v>
          </cell>
          <cell r="AW150">
            <v>28</v>
          </cell>
          <cell r="AX150">
            <v>28</v>
          </cell>
          <cell r="AY150">
            <v>28</v>
          </cell>
          <cell r="AZ150">
            <v>27</v>
          </cell>
          <cell r="BA150">
            <v>28</v>
          </cell>
        </row>
        <row r="151">
          <cell r="D151">
            <v>13</v>
          </cell>
          <cell r="E151">
            <v>13</v>
          </cell>
          <cell r="F151">
            <v>50</v>
          </cell>
          <cell r="G151">
            <v>54</v>
          </cell>
          <cell r="H151">
            <v>4</v>
          </cell>
          <cell r="I151">
            <v>40</v>
          </cell>
          <cell r="J151">
            <v>42</v>
          </cell>
          <cell r="K151">
            <v>40</v>
          </cell>
          <cell r="L151">
            <v>42</v>
          </cell>
          <cell r="U151">
            <v>5</v>
          </cell>
          <cell r="X151">
            <v>40</v>
          </cell>
          <cell r="Y151">
            <v>42</v>
          </cell>
          <cell r="AD151">
            <v>1</v>
          </cell>
          <cell r="AE151">
            <v>3</v>
          </cell>
          <cell r="AF151">
            <v>1</v>
          </cell>
          <cell r="AG151">
            <v>1</v>
          </cell>
          <cell r="AL151">
            <v>42</v>
          </cell>
          <cell r="AM151">
            <v>42</v>
          </cell>
          <cell r="AN151">
            <v>40</v>
          </cell>
          <cell r="AO151">
            <v>42</v>
          </cell>
          <cell r="AP151">
            <v>42</v>
          </cell>
          <cell r="AQ151">
            <v>42</v>
          </cell>
          <cell r="AV151">
            <v>42</v>
          </cell>
          <cell r="AW151">
            <v>42</v>
          </cell>
          <cell r="AX151">
            <v>40</v>
          </cell>
          <cell r="AY151">
            <v>42</v>
          </cell>
          <cell r="AZ151">
            <v>42</v>
          </cell>
          <cell r="BA151">
            <v>42</v>
          </cell>
        </row>
        <row r="152">
          <cell r="D152">
            <v>13</v>
          </cell>
          <cell r="E152">
            <v>13</v>
          </cell>
          <cell r="F152">
            <v>59</v>
          </cell>
          <cell r="G152">
            <v>59</v>
          </cell>
          <cell r="H152">
            <v>4</v>
          </cell>
          <cell r="I152">
            <v>59</v>
          </cell>
          <cell r="J152">
            <v>60</v>
          </cell>
          <cell r="K152">
            <v>57</v>
          </cell>
          <cell r="L152">
            <v>60</v>
          </cell>
          <cell r="U152">
            <v>5</v>
          </cell>
          <cell r="X152">
            <v>57</v>
          </cell>
          <cell r="Y152">
            <v>60</v>
          </cell>
          <cell r="AD152">
            <v>1</v>
          </cell>
          <cell r="AE152">
            <v>3</v>
          </cell>
          <cell r="AF152">
            <v>3</v>
          </cell>
          <cell r="AG152">
            <v>3</v>
          </cell>
          <cell r="AL152">
            <v>58</v>
          </cell>
          <cell r="AM152">
            <v>60</v>
          </cell>
          <cell r="AN152">
            <v>60</v>
          </cell>
          <cell r="AO152">
            <v>60</v>
          </cell>
          <cell r="AP152">
            <v>57</v>
          </cell>
          <cell r="AQ152">
            <v>60</v>
          </cell>
          <cell r="AV152">
            <v>58</v>
          </cell>
          <cell r="AW152">
            <v>60</v>
          </cell>
          <cell r="AX152">
            <v>58</v>
          </cell>
          <cell r="AY152">
            <v>60</v>
          </cell>
          <cell r="AZ152">
            <v>60</v>
          </cell>
          <cell r="BA152">
            <v>60</v>
          </cell>
        </row>
        <row r="153">
          <cell r="D153">
            <v>13</v>
          </cell>
          <cell r="E153">
            <v>13</v>
          </cell>
          <cell r="F153">
            <v>50</v>
          </cell>
          <cell r="G153">
            <v>54</v>
          </cell>
          <cell r="H153">
            <v>4</v>
          </cell>
          <cell r="I153">
            <v>443</v>
          </cell>
          <cell r="J153">
            <v>451</v>
          </cell>
          <cell r="K153">
            <v>440</v>
          </cell>
          <cell r="L153">
            <v>451</v>
          </cell>
          <cell r="U153">
            <v>5</v>
          </cell>
          <cell r="X153">
            <v>444</v>
          </cell>
          <cell r="Y153">
            <v>451</v>
          </cell>
          <cell r="AD153">
            <v>4</v>
          </cell>
          <cell r="AE153">
            <v>3</v>
          </cell>
          <cell r="AF153">
            <v>1</v>
          </cell>
          <cell r="AG153">
            <v>1</v>
          </cell>
          <cell r="AL153">
            <v>441</v>
          </cell>
          <cell r="AM153">
            <v>451</v>
          </cell>
          <cell r="AN153">
            <v>448</v>
          </cell>
          <cell r="AO153">
            <v>451</v>
          </cell>
          <cell r="AP153">
            <v>446</v>
          </cell>
          <cell r="AQ153">
            <v>451</v>
          </cell>
          <cell r="AV153">
            <v>440</v>
          </cell>
          <cell r="AW153">
            <v>451</v>
          </cell>
          <cell r="AX153">
            <v>437</v>
          </cell>
          <cell r="AY153">
            <v>451</v>
          </cell>
          <cell r="AZ153">
            <v>440</v>
          </cell>
          <cell r="BA153">
            <v>451</v>
          </cell>
        </row>
        <row r="154">
          <cell r="D154">
            <v>13</v>
          </cell>
          <cell r="E154">
            <v>13</v>
          </cell>
          <cell r="F154">
            <v>49</v>
          </cell>
          <cell r="G154">
            <v>54</v>
          </cell>
          <cell r="H154">
            <v>4</v>
          </cell>
          <cell r="I154">
            <v>448</v>
          </cell>
          <cell r="J154">
            <v>464</v>
          </cell>
          <cell r="K154">
            <v>444</v>
          </cell>
          <cell r="L154">
            <v>464</v>
          </cell>
          <cell r="U154">
            <v>5</v>
          </cell>
          <cell r="X154">
            <v>454</v>
          </cell>
          <cell r="Y154">
            <v>464</v>
          </cell>
          <cell r="AD154">
            <v>2</v>
          </cell>
          <cell r="AE154">
            <v>3</v>
          </cell>
          <cell r="AF154">
            <v>1</v>
          </cell>
          <cell r="AG154">
            <v>1</v>
          </cell>
          <cell r="AL154">
            <v>457</v>
          </cell>
          <cell r="AM154">
            <v>464</v>
          </cell>
          <cell r="AN154">
            <v>444</v>
          </cell>
          <cell r="AO154">
            <v>464</v>
          </cell>
          <cell r="AP154">
            <v>444</v>
          </cell>
          <cell r="AQ154">
            <v>464</v>
          </cell>
          <cell r="AV154">
            <v>444</v>
          </cell>
          <cell r="AW154">
            <v>464</v>
          </cell>
          <cell r="AX154">
            <v>441</v>
          </cell>
          <cell r="AY154">
            <v>464</v>
          </cell>
          <cell r="AZ154">
            <v>457</v>
          </cell>
          <cell r="BA154">
            <v>464</v>
          </cell>
        </row>
        <row r="155">
          <cell r="D155">
            <v>13</v>
          </cell>
          <cell r="E155">
            <v>13</v>
          </cell>
          <cell r="F155">
            <v>51</v>
          </cell>
          <cell r="G155">
            <v>54</v>
          </cell>
          <cell r="H155">
            <v>4</v>
          </cell>
          <cell r="I155">
            <v>409</v>
          </cell>
          <cell r="J155">
            <v>421</v>
          </cell>
          <cell r="K155">
            <v>403</v>
          </cell>
          <cell r="L155">
            <v>421</v>
          </cell>
          <cell r="U155">
            <v>5</v>
          </cell>
          <cell r="X155">
            <v>411</v>
          </cell>
          <cell r="Y155">
            <v>421</v>
          </cell>
          <cell r="AD155">
            <v>2</v>
          </cell>
          <cell r="AE155">
            <v>3</v>
          </cell>
          <cell r="AF155">
            <v>3</v>
          </cell>
          <cell r="AG155">
            <v>3</v>
          </cell>
          <cell r="AL155">
            <v>406</v>
          </cell>
          <cell r="AM155">
            <v>421</v>
          </cell>
          <cell r="AN155">
            <v>409</v>
          </cell>
          <cell r="AO155">
            <v>421</v>
          </cell>
          <cell r="AP155">
            <v>419</v>
          </cell>
          <cell r="AQ155">
            <v>421</v>
          </cell>
          <cell r="AV155">
            <v>419</v>
          </cell>
          <cell r="AW155">
            <v>421</v>
          </cell>
          <cell r="AX155">
            <v>407</v>
          </cell>
          <cell r="AY155">
            <v>421</v>
          </cell>
          <cell r="AZ155">
            <v>406</v>
          </cell>
          <cell r="BA155">
            <v>421</v>
          </cell>
        </row>
        <row r="156">
          <cell r="D156">
            <v>9</v>
          </cell>
          <cell r="E156">
            <v>9</v>
          </cell>
          <cell r="F156">
            <v>41</v>
          </cell>
          <cell r="G156">
            <v>43</v>
          </cell>
          <cell r="H156">
            <v>4</v>
          </cell>
          <cell r="I156">
            <v>74</v>
          </cell>
          <cell r="J156">
            <v>74</v>
          </cell>
          <cell r="K156">
            <v>71</v>
          </cell>
          <cell r="L156">
            <v>74</v>
          </cell>
          <cell r="U156">
            <v>5</v>
          </cell>
          <cell r="X156">
            <v>73</v>
          </cell>
          <cell r="Y156">
            <v>74</v>
          </cell>
          <cell r="AD156">
            <v>1</v>
          </cell>
          <cell r="AE156">
            <v>3</v>
          </cell>
          <cell r="AF156">
            <v>1</v>
          </cell>
          <cell r="AG156">
            <v>1</v>
          </cell>
          <cell r="AL156">
            <v>74</v>
          </cell>
          <cell r="AM156">
            <v>74</v>
          </cell>
          <cell r="AN156">
            <v>71</v>
          </cell>
          <cell r="AO156">
            <v>74</v>
          </cell>
          <cell r="AP156">
            <v>73</v>
          </cell>
          <cell r="AQ156">
            <v>74</v>
          </cell>
          <cell r="AV156">
            <v>71</v>
          </cell>
          <cell r="AW156">
            <v>74</v>
          </cell>
          <cell r="AX156">
            <v>72</v>
          </cell>
          <cell r="AY156">
            <v>74</v>
          </cell>
          <cell r="AZ156">
            <v>72</v>
          </cell>
          <cell r="BA156">
            <v>74</v>
          </cell>
        </row>
        <row r="157">
          <cell r="D157">
            <v>9</v>
          </cell>
          <cell r="E157">
            <v>9</v>
          </cell>
          <cell r="F157">
            <v>35</v>
          </cell>
          <cell r="G157">
            <v>43</v>
          </cell>
          <cell r="H157">
            <v>2</v>
          </cell>
          <cell r="I157">
            <v>72</v>
          </cell>
          <cell r="J157">
            <v>72</v>
          </cell>
          <cell r="K157">
            <v>72</v>
          </cell>
          <cell r="L157">
            <v>72</v>
          </cell>
          <cell r="U157">
            <v>5</v>
          </cell>
          <cell r="X157">
            <v>71</v>
          </cell>
          <cell r="Y157">
            <v>72</v>
          </cell>
          <cell r="AD157">
            <v>1</v>
          </cell>
          <cell r="AE157">
            <v>3</v>
          </cell>
          <cell r="AF157">
            <v>1</v>
          </cell>
          <cell r="AG157">
            <v>1</v>
          </cell>
          <cell r="AL157">
            <v>71</v>
          </cell>
          <cell r="AM157">
            <v>72</v>
          </cell>
          <cell r="AN157">
            <v>70</v>
          </cell>
          <cell r="AO157">
            <v>72</v>
          </cell>
          <cell r="AP157">
            <v>70</v>
          </cell>
          <cell r="AQ157">
            <v>72</v>
          </cell>
          <cell r="AV157">
            <v>72</v>
          </cell>
          <cell r="AW157">
            <v>72</v>
          </cell>
          <cell r="AX157">
            <v>70</v>
          </cell>
          <cell r="AY157">
            <v>72</v>
          </cell>
          <cell r="AZ157">
            <v>69</v>
          </cell>
          <cell r="BA157">
            <v>72</v>
          </cell>
        </row>
        <row r="158">
          <cell r="D158">
            <v>10</v>
          </cell>
          <cell r="E158">
            <v>10</v>
          </cell>
          <cell r="F158">
            <v>33</v>
          </cell>
          <cell r="G158">
            <v>47</v>
          </cell>
          <cell r="H158">
            <v>1</v>
          </cell>
          <cell r="I158">
            <v>228</v>
          </cell>
          <cell r="J158">
            <v>240</v>
          </cell>
          <cell r="K158">
            <v>228</v>
          </cell>
          <cell r="L158">
            <v>240</v>
          </cell>
          <cell r="U158">
            <v>5</v>
          </cell>
          <cell r="X158">
            <v>236</v>
          </cell>
          <cell r="Y158">
            <v>240</v>
          </cell>
          <cell r="AD158">
            <v>1</v>
          </cell>
          <cell r="AE158">
            <v>1</v>
          </cell>
          <cell r="AF158">
            <v>1</v>
          </cell>
          <cell r="AG158">
            <v>1</v>
          </cell>
          <cell r="AL158">
            <v>229</v>
          </cell>
          <cell r="AM158">
            <v>240</v>
          </cell>
          <cell r="AN158">
            <v>232</v>
          </cell>
          <cell r="AO158">
            <v>240</v>
          </cell>
          <cell r="AP158">
            <v>236</v>
          </cell>
          <cell r="AQ158">
            <v>240</v>
          </cell>
          <cell r="AV158">
            <v>235</v>
          </cell>
          <cell r="AW158">
            <v>240</v>
          </cell>
          <cell r="AX158">
            <v>228</v>
          </cell>
          <cell r="AY158">
            <v>240</v>
          </cell>
          <cell r="AZ158">
            <v>229</v>
          </cell>
          <cell r="BA158">
            <v>240</v>
          </cell>
        </row>
        <row r="159">
          <cell r="D159">
            <v>10</v>
          </cell>
          <cell r="E159">
            <v>10</v>
          </cell>
          <cell r="F159">
            <v>45</v>
          </cell>
          <cell r="G159">
            <v>47</v>
          </cell>
          <cell r="H159">
            <v>1</v>
          </cell>
          <cell r="I159">
            <v>110</v>
          </cell>
          <cell r="J159">
            <v>115</v>
          </cell>
          <cell r="K159">
            <v>110</v>
          </cell>
          <cell r="L159">
            <v>115</v>
          </cell>
          <cell r="U159">
            <v>5</v>
          </cell>
          <cell r="X159">
            <v>110</v>
          </cell>
          <cell r="Y159">
            <v>115</v>
          </cell>
          <cell r="AD159">
            <v>1</v>
          </cell>
          <cell r="AE159">
            <v>3</v>
          </cell>
          <cell r="AF159">
            <v>1</v>
          </cell>
          <cell r="AG159">
            <v>1</v>
          </cell>
          <cell r="AL159">
            <v>110</v>
          </cell>
          <cell r="AM159">
            <v>115</v>
          </cell>
          <cell r="AN159">
            <v>114</v>
          </cell>
          <cell r="AO159">
            <v>115</v>
          </cell>
          <cell r="AP159">
            <v>113</v>
          </cell>
          <cell r="AQ159">
            <v>115</v>
          </cell>
          <cell r="AV159">
            <v>111</v>
          </cell>
          <cell r="AW159">
            <v>115</v>
          </cell>
          <cell r="AX159">
            <v>110</v>
          </cell>
          <cell r="AY159">
            <v>115</v>
          </cell>
          <cell r="AZ159">
            <v>115</v>
          </cell>
          <cell r="BA159">
            <v>115</v>
          </cell>
        </row>
        <row r="160">
          <cell r="D160">
            <v>13</v>
          </cell>
          <cell r="E160">
            <v>13</v>
          </cell>
          <cell r="F160">
            <v>50</v>
          </cell>
          <cell r="G160">
            <v>54</v>
          </cell>
          <cell r="H160">
            <v>4</v>
          </cell>
          <cell r="I160">
            <v>44</v>
          </cell>
          <cell r="J160">
            <v>44</v>
          </cell>
          <cell r="K160">
            <v>43</v>
          </cell>
          <cell r="L160">
            <v>44</v>
          </cell>
          <cell r="U160">
            <v>5</v>
          </cell>
          <cell r="X160">
            <v>44</v>
          </cell>
          <cell r="Y160">
            <v>44</v>
          </cell>
          <cell r="AD160">
            <v>3</v>
          </cell>
          <cell r="AE160">
            <v>5</v>
          </cell>
          <cell r="AF160">
            <v>1</v>
          </cell>
          <cell r="AG160">
            <v>1</v>
          </cell>
          <cell r="AL160">
            <v>43</v>
          </cell>
          <cell r="AM160">
            <v>44</v>
          </cell>
          <cell r="AN160">
            <v>43</v>
          </cell>
          <cell r="AO160">
            <v>44</v>
          </cell>
          <cell r="AP160">
            <v>43</v>
          </cell>
          <cell r="AQ160">
            <v>44</v>
          </cell>
          <cell r="AV160">
            <v>43</v>
          </cell>
          <cell r="AW160">
            <v>44</v>
          </cell>
          <cell r="AX160">
            <v>43</v>
          </cell>
          <cell r="AY160">
            <v>44</v>
          </cell>
          <cell r="AZ160">
            <v>44</v>
          </cell>
          <cell r="BA160">
            <v>44</v>
          </cell>
        </row>
        <row r="161">
          <cell r="D161">
            <v>13</v>
          </cell>
          <cell r="E161">
            <v>13</v>
          </cell>
          <cell r="F161">
            <v>48</v>
          </cell>
          <cell r="G161">
            <v>54</v>
          </cell>
          <cell r="H161">
            <v>4</v>
          </cell>
          <cell r="I161">
            <v>70</v>
          </cell>
          <cell r="J161">
            <v>72</v>
          </cell>
          <cell r="K161">
            <v>70</v>
          </cell>
          <cell r="L161">
            <v>72</v>
          </cell>
          <cell r="U161">
            <v>5</v>
          </cell>
          <cell r="X161">
            <v>69</v>
          </cell>
          <cell r="Y161">
            <v>72</v>
          </cell>
          <cell r="AD161">
            <v>1</v>
          </cell>
          <cell r="AE161">
            <v>5</v>
          </cell>
          <cell r="AF161">
            <v>2</v>
          </cell>
          <cell r="AG161">
            <v>2</v>
          </cell>
          <cell r="AL161">
            <v>71</v>
          </cell>
          <cell r="AM161">
            <v>72</v>
          </cell>
          <cell r="AN161">
            <v>72</v>
          </cell>
          <cell r="AO161">
            <v>72</v>
          </cell>
          <cell r="AP161">
            <v>69</v>
          </cell>
          <cell r="AQ161">
            <v>72</v>
          </cell>
          <cell r="AV161">
            <v>71</v>
          </cell>
          <cell r="AW161">
            <v>72</v>
          </cell>
          <cell r="AX161">
            <v>70</v>
          </cell>
          <cell r="AY161">
            <v>72</v>
          </cell>
          <cell r="AZ161">
            <v>71</v>
          </cell>
          <cell r="BA161">
            <v>72</v>
          </cell>
        </row>
        <row r="162">
          <cell r="D162">
            <v>13</v>
          </cell>
          <cell r="E162">
            <v>13</v>
          </cell>
          <cell r="F162">
            <v>46</v>
          </cell>
          <cell r="G162">
            <v>54</v>
          </cell>
          <cell r="H162">
            <v>4</v>
          </cell>
          <cell r="I162">
            <v>70</v>
          </cell>
          <cell r="J162">
            <v>73</v>
          </cell>
          <cell r="K162">
            <v>70</v>
          </cell>
          <cell r="L162">
            <v>73</v>
          </cell>
          <cell r="U162">
            <v>5</v>
          </cell>
          <cell r="X162">
            <v>70</v>
          </cell>
          <cell r="Y162">
            <v>73</v>
          </cell>
          <cell r="AD162">
            <v>2</v>
          </cell>
          <cell r="AE162">
            <v>3</v>
          </cell>
          <cell r="AF162">
            <v>1</v>
          </cell>
          <cell r="AG162">
            <v>1</v>
          </cell>
          <cell r="AL162">
            <v>73</v>
          </cell>
          <cell r="AM162">
            <v>73</v>
          </cell>
          <cell r="AN162">
            <v>73</v>
          </cell>
          <cell r="AO162">
            <v>73</v>
          </cell>
          <cell r="AP162">
            <v>73</v>
          </cell>
          <cell r="AQ162">
            <v>73</v>
          </cell>
          <cell r="AV162">
            <v>72</v>
          </cell>
          <cell r="AW162">
            <v>73</v>
          </cell>
          <cell r="AX162">
            <v>70</v>
          </cell>
          <cell r="AY162">
            <v>73</v>
          </cell>
          <cell r="AZ162">
            <v>70</v>
          </cell>
          <cell r="BA162">
            <v>73</v>
          </cell>
        </row>
        <row r="163">
          <cell r="D163">
            <v>13</v>
          </cell>
          <cell r="E163">
            <v>13</v>
          </cell>
          <cell r="F163">
            <v>50</v>
          </cell>
          <cell r="G163">
            <v>54</v>
          </cell>
          <cell r="H163">
            <v>4</v>
          </cell>
          <cell r="I163">
            <v>52</v>
          </cell>
          <cell r="J163">
            <v>52</v>
          </cell>
          <cell r="K163">
            <v>51</v>
          </cell>
          <cell r="L163">
            <v>52</v>
          </cell>
          <cell r="U163">
            <v>5</v>
          </cell>
          <cell r="X163">
            <v>52</v>
          </cell>
          <cell r="Y163">
            <v>52</v>
          </cell>
          <cell r="AD163">
            <v>1</v>
          </cell>
          <cell r="AE163">
            <v>3</v>
          </cell>
          <cell r="AF163">
            <v>1</v>
          </cell>
          <cell r="AG163">
            <v>1</v>
          </cell>
          <cell r="AL163">
            <v>51</v>
          </cell>
          <cell r="AM163">
            <v>52</v>
          </cell>
          <cell r="AN163">
            <v>51</v>
          </cell>
          <cell r="AO163">
            <v>52</v>
          </cell>
          <cell r="AP163">
            <v>51</v>
          </cell>
          <cell r="AQ163">
            <v>52</v>
          </cell>
          <cell r="AV163">
            <v>52</v>
          </cell>
          <cell r="AW163">
            <v>52</v>
          </cell>
          <cell r="AX163">
            <v>51</v>
          </cell>
          <cell r="AY163">
            <v>52</v>
          </cell>
          <cell r="AZ163">
            <v>52</v>
          </cell>
          <cell r="BA163">
            <v>52</v>
          </cell>
        </row>
        <row r="164">
          <cell r="D164">
            <v>14</v>
          </cell>
          <cell r="E164">
            <v>14</v>
          </cell>
          <cell r="F164">
            <v>51</v>
          </cell>
          <cell r="G164">
            <v>54</v>
          </cell>
          <cell r="H164">
            <v>4</v>
          </cell>
          <cell r="I164">
            <v>37</v>
          </cell>
          <cell r="J164">
            <v>38</v>
          </cell>
          <cell r="K164">
            <v>37</v>
          </cell>
          <cell r="L164">
            <v>38</v>
          </cell>
          <cell r="U164">
            <v>5</v>
          </cell>
          <cell r="X164">
            <v>37</v>
          </cell>
          <cell r="Y164">
            <v>38</v>
          </cell>
          <cell r="AD164">
            <v>2</v>
          </cell>
          <cell r="AE164">
            <v>3</v>
          </cell>
          <cell r="AF164">
            <v>1</v>
          </cell>
          <cell r="AG164">
            <v>1</v>
          </cell>
          <cell r="AL164">
            <v>38</v>
          </cell>
          <cell r="AM164">
            <v>38</v>
          </cell>
          <cell r="AN164">
            <v>37</v>
          </cell>
          <cell r="AO164">
            <v>38</v>
          </cell>
          <cell r="AP164">
            <v>38</v>
          </cell>
          <cell r="AQ164">
            <v>38</v>
          </cell>
          <cell r="AV164">
            <v>37</v>
          </cell>
          <cell r="AW164">
            <v>38</v>
          </cell>
          <cell r="AX164">
            <v>37</v>
          </cell>
          <cell r="AY164">
            <v>38</v>
          </cell>
          <cell r="AZ164">
            <v>38</v>
          </cell>
          <cell r="BA164">
            <v>38</v>
          </cell>
        </row>
        <row r="165">
          <cell r="D165">
            <v>13</v>
          </cell>
          <cell r="E165">
            <v>13</v>
          </cell>
          <cell r="F165">
            <v>40</v>
          </cell>
          <cell r="G165">
            <v>54</v>
          </cell>
          <cell r="H165">
            <v>4</v>
          </cell>
          <cell r="I165">
            <v>23</v>
          </cell>
          <cell r="J165">
            <v>23</v>
          </cell>
          <cell r="K165">
            <v>22</v>
          </cell>
          <cell r="L165">
            <v>23</v>
          </cell>
          <cell r="U165">
            <v>5</v>
          </cell>
          <cell r="X165">
            <v>22</v>
          </cell>
          <cell r="Y165">
            <v>23</v>
          </cell>
          <cell r="AD165">
            <v>1</v>
          </cell>
          <cell r="AE165">
            <v>5</v>
          </cell>
          <cell r="AF165">
            <v>1</v>
          </cell>
          <cell r="AG165">
            <v>1</v>
          </cell>
          <cell r="AL165">
            <v>23</v>
          </cell>
          <cell r="AM165">
            <v>23</v>
          </cell>
          <cell r="AN165">
            <v>22</v>
          </cell>
          <cell r="AO165">
            <v>23</v>
          </cell>
          <cell r="AP165">
            <v>22</v>
          </cell>
          <cell r="AQ165">
            <v>23</v>
          </cell>
          <cell r="AV165">
            <v>22</v>
          </cell>
          <cell r="AW165">
            <v>23</v>
          </cell>
          <cell r="AX165">
            <v>22</v>
          </cell>
          <cell r="AY165">
            <v>23</v>
          </cell>
          <cell r="AZ165">
            <v>23</v>
          </cell>
          <cell r="BA165">
            <v>23</v>
          </cell>
        </row>
        <row r="166">
          <cell r="D166">
            <v>13</v>
          </cell>
          <cell r="E166">
            <v>13</v>
          </cell>
          <cell r="F166">
            <v>49</v>
          </cell>
          <cell r="G166">
            <v>54</v>
          </cell>
          <cell r="H166">
            <v>4</v>
          </cell>
          <cell r="I166">
            <v>75</v>
          </cell>
          <cell r="J166">
            <v>75</v>
          </cell>
          <cell r="K166">
            <v>74</v>
          </cell>
          <cell r="L166">
            <v>75</v>
          </cell>
          <cell r="U166">
            <v>5</v>
          </cell>
          <cell r="X166">
            <v>72</v>
          </cell>
          <cell r="Y166">
            <v>75</v>
          </cell>
          <cell r="AD166">
            <v>1</v>
          </cell>
          <cell r="AE166">
            <v>3</v>
          </cell>
          <cell r="AF166">
            <v>1</v>
          </cell>
          <cell r="AG166">
            <v>1</v>
          </cell>
          <cell r="AL166">
            <v>75</v>
          </cell>
          <cell r="AM166">
            <v>75</v>
          </cell>
          <cell r="AN166">
            <v>74</v>
          </cell>
          <cell r="AO166">
            <v>75</v>
          </cell>
          <cell r="AP166">
            <v>74</v>
          </cell>
          <cell r="AQ166">
            <v>75</v>
          </cell>
          <cell r="AV166">
            <v>72</v>
          </cell>
          <cell r="AW166">
            <v>75</v>
          </cell>
          <cell r="AX166">
            <v>74</v>
          </cell>
          <cell r="AY166">
            <v>75</v>
          </cell>
          <cell r="AZ166">
            <v>72</v>
          </cell>
          <cell r="BA166">
            <v>75</v>
          </cell>
        </row>
        <row r="167">
          <cell r="D167">
            <v>13</v>
          </cell>
          <cell r="E167">
            <v>13</v>
          </cell>
          <cell r="F167">
            <v>50</v>
          </cell>
          <cell r="G167">
            <v>54</v>
          </cell>
          <cell r="H167">
            <v>4</v>
          </cell>
          <cell r="I167">
            <v>18</v>
          </cell>
          <cell r="J167">
            <v>18</v>
          </cell>
          <cell r="K167">
            <v>18</v>
          </cell>
          <cell r="L167">
            <v>18</v>
          </cell>
          <cell r="U167">
            <v>5</v>
          </cell>
          <cell r="X167">
            <v>17</v>
          </cell>
          <cell r="Y167">
            <v>18</v>
          </cell>
          <cell r="AD167">
            <v>2</v>
          </cell>
          <cell r="AE167">
            <v>5</v>
          </cell>
          <cell r="AF167">
            <v>1</v>
          </cell>
          <cell r="AG167">
            <v>1</v>
          </cell>
          <cell r="AL167">
            <v>18</v>
          </cell>
          <cell r="AM167">
            <v>18</v>
          </cell>
          <cell r="AN167">
            <v>18</v>
          </cell>
          <cell r="AO167">
            <v>18</v>
          </cell>
          <cell r="AP167">
            <v>18</v>
          </cell>
          <cell r="AQ167">
            <v>18</v>
          </cell>
          <cell r="AV167">
            <v>18</v>
          </cell>
          <cell r="AW167">
            <v>18</v>
          </cell>
          <cell r="AX167">
            <v>18</v>
          </cell>
          <cell r="AY167">
            <v>18</v>
          </cell>
          <cell r="AZ167">
            <v>18</v>
          </cell>
          <cell r="BA167">
            <v>18</v>
          </cell>
        </row>
        <row r="168">
          <cell r="D168">
            <v>14</v>
          </cell>
          <cell r="E168">
            <v>14</v>
          </cell>
          <cell r="F168">
            <v>50</v>
          </cell>
          <cell r="G168">
            <v>54</v>
          </cell>
          <cell r="H168">
            <v>4</v>
          </cell>
          <cell r="I168">
            <v>9</v>
          </cell>
          <cell r="J168">
            <v>9</v>
          </cell>
          <cell r="K168">
            <v>9</v>
          </cell>
          <cell r="L168">
            <v>9</v>
          </cell>
          <cell r="U168">
            <v>5</v>
          </cell>
          <cell r="X168">
            <v>8</v>
          </cell>
          <cell r="Y168">
            <v>9</v>
          </cell>
          <cell r="AD168">
            <v>1</v>
          </cell>
          <cell r="AE168">
            <v>5</v>
          </cell>
          <cell r="AF168">
            <v>1</v>
          </cell>
          <cell r="AG168">
            <v>1</v>
          </cell>
          <cell r="AL168">
            <v>9</v>
          </cell>
          <cell r="AM168">
            <v>9</v>
          </cell>
          <cell r="AN168">
            <v>9</v>
          </cell>
          <cell r="AO168">
            <v>9</v>
          </cell>
          <cell r="AP168">
            <v>9</v>
          </cell>
          <cell r="AQ168">
            <v>9</v>
          </cell>
          <cell r="AV168">
            <v>9</v>
          </cell>
          <cell r="AW168">
            <v>9</v>
          </cell>
          <cell r="AX168">
            <v>9</v>
          </cell>
          <cell r="AY168">
            <v>9</v>
          </cell>
          <cell r="AZ168">
            <v>9</v>
          </cell>
          <cell r="BA168">
            <v>9</v>
          </cell>
        </row>
        <row r="169">
          <cell r="D169">
            <v>13</v>
          </cell>
          <cell r="E169">
            <v>13</v>
          </cell>
          <cell r="F169">
            <v>52</v>
          </cell>
          <cell r="G169">
            <v>54</v>
          </cell>
          <cell r="H169">
            <v>4</v>
          </cell>
          <cell r="I169">
            <v>8</v>
          </cell>
          <cell r="J169">
            <v>8</v>
          </cell>
          <cell r="K169">
            <v>8</v>
          </cell>
          <cell r="L169">
            <v>8</v>
          </cell>
          <cell r="U169">
            <v>5</v>
          </cell>
          <cell r="X169">
            <v>7</v>
          </cell>
          <cell r="Y169">
            <v>8</v>
          </cell>
          <cell r="AD169">
            <v>1</v>
          </cell>
          <cell r="AE169">
            <v>3</v>
          </cell>
          <cell r="AF169">
            <v>1</v>
          </cell>
          <cell r="AG169">
            <v>1</v>
          </cell>
          <cell r="AL169">
            <v>8</v>
          </cell>
          <cell r="AM169">
            <v>8</v>
          </cell>
          <cell r="AN169">
            <v>8</v>
          </cell>
          <cell r="AO169">
            <v>8</v>
          </cell>
          <cell r="AP169">
            <v>7</v>
          </cell>
          <cell r="AQ169">
            <v>8</v>
          </cell>
          <cell r="AV169">
            <v>8</v>
          </cell>
          <cell r="AW169">
            <v>8</v>
          </cell>
          <cell r="AX169">
            <v>8</v>
          </cell>
          <cell r="AY169">
            <v>8</v>
          </cell>
          <cell r="AZ169">
            <v>8</v>
          </cell>
          <cell r="BA169">
            <v>8</v>
          </cell>
        </row>
        <row r="170">
          <cell r="D170">
            <v>14</v>
          </cell>
          <cell r="E170">
            <v>14</v>
          </cell>
          <cell r="F170">
            <v>50</v>
          </cell>
          <cell r="G170">
            <v>54</v>
          </cell>
          <cell r="H170">
            <v>4</v>
          </cell>
          <cell r="I170">
            <v>34</v>
          </cell>
          <cell r="J170">
            <v>34</v>
          </cell>
          <cell r="K170">
            <v>34</v>
          </cell>
          <cell r="L170">
            <v>34</v>
          </cell>
          <cell r="U170">
            <v>5</v>
          </cell>
          <cell r="X170">
            <v>33</v>
          </cell>
          <cell r="Y170">
            <v>34</v>
          </cell>
          <cell r="AD170">
            <v>3</v>
          </cell>
          <cell r="AE170">
            <v>3</v>
          </cell>
          <cell r="AF170">
            <v>1</v>
          </cell>
          <cell r="AG170">
            <v>1</v>
          </cell>
          <cell r="AL170">
            <v>33</v>
          </cell>
          <cell r="AM170">
            <v>34</v>
          </cell>
          <cell r="AN170">
            <v>34</v>
          </cell>
          <cell r="AO170">
            <v>34</v>
          </cell>
          <cell r="AP170">
            <v>33</v>
          </cell>
          <cell r="AQ170">
            <v>34</v>
          </cell>
          <cell r="AV170">
            <v>33</v>
          </cell>
          <cell r="AW170">
            <v>34</v>
          </cell>
          <cell r="AX170">
            <v>34</v>
          </cell>
          <cell r="AY170">
            <v>34</v>
          </cell>
          <cell r="AZ170">
            <v>33</v>
          </cell>
          <cell r="BA170">
            <v>34</v>
          </cell>
        </row>
        <row r="171">
          <cell r="D171">
            <v>13</v>
          </cell>
          <cell r="E171">
            <v>13</v>
          </cell>
          <cell r="F171">
            <v>50</v>
          </cell>
          <cell r="G171">
            <v>54</v>
          </cell>
          <cell r="H171">
            <v>4</v>
          </cell>
          <cell r="I171">
            <v>12</v>
          </cell>
          <cell r="J171">
            <v>12</v>
          </cell>
          <cell r="K171">
            <v>12</v>
          </cell>
          <cell r="L171">
            <v>12</v>
          </cell>
          <cell r="U171">
            <v>5</v>
          </cell>
          <cell r="X171">
            <v>11</v>
          </cell>
          <cell r="Y171">
            <v>12</v>
          </cell>
          <cell r="AD171">
            <v>1</v>
          </cell>
          <cell r="AE171">
            <v>5</v>
          </cell>
          <cell r="AF171">
            <v>1</v>
          </cell>
          <cell r="AG171">
            <v>1</v>
          </cell>
          <cell r="AL171">
            <v>12</v>
          </cell>
          <cell r="AM171">
            <v>12</v>
          </cell>
          <cell r="AN171">
            <v>12</v>
          </cell>
          <cell r="AO171">
            <v>12</v>
          </cell>
          <cell r="AP171">
            <v>11</v>
          </cell>
          <cell r="AQ171">
            <v>12</v>
          </cell>
          <cell r="AV171">
            <v>12</v>
          </cell>
          <cell r="AW171">
            <v>12</v>
          </cell>
          <cell r="AX171">
            <v>12</v>
          </cell>
          <cell r="AY171">
            <v>12</v>
          </cell>
          <cell r="AZ171">
            <v>12</v>
          </cell>
          <cell r="BA171">
            <v>12</v>
          </cell>
        </row>
        <row r="172">
          <cell r="D172">
            <v>13</v>
          </cell>
          <cell r="E172">
            <v>13</v>
          </cell>
          <cell r="F172">
            <v>41</v>
          </cell>
          <cell r="G172">
            <v>54</v>
          </cell>
          <cell r="H172">
            <v>4</v>
          </cell>
          <cell r="I172">
            <v>5</v>
          </cell>
          <cell r="J172">
            <v>5</v>
          </cell>
          <cell r="K172">
            <v>5</v>
          </cell>
          <cell r="L172">
            <v>5</v>
          </cell>
          <cell r="U172">
            <v>5</v>
          </cell>
          <cell r="X172">
            <v>4</v>
          </cell>
          <cell r="Y172">
            <v>5</v>
          </cell>
          <cell r="AD172">
            <v>1</v>
          </cell>
          <cell r="AE172">
            <v>5</v>
          </cell>
          <cell r="AF172">
            <v>1</v>
          </cell>
          <cell r="AG172">
            <v>1</v>
          </cell>
          <cell r="AL172">
            <v>5</v>
          </cell>
          <cell r="AM172">
            <v>5</v>
          </cell>
          <cell r="AN172">
            <v>5</v>
          </cell>
          <cell r="AO172">
            <v>5</v>
          </cell>
          <cell r="AP172">
            <v>4</v>
          </cell>
          <cell r="AQ172">
            <v>5</v>
          </cell>
          <cell r="AV172">
            <v>5</v>
          </cell>
          <cell r="AW172">
            <v>5</v>
          </cell>
          <cell r="AX172">
            <v>5</v>
          </cell>
          <cell r="AY172">
            <v>5</v>
          </cell>
          <cell r="AZ172">
            <v>5</v>
          </cell>
          <cell r="BA172">
            <v>5</v>
          </cell>
        </row>
        <row r="173">
          <cell r="D173">
            <v>13</v>
          </cell>
          <cell r="E173">
            <v>13</v>
          </cell>
          <cell r="F173">
            <v>49</v>
          </cell>
          <cell r="G173">
            <v>54</v>
          </cell>
          <cell r="H173">
            <v>4</v>
          </cell>
          <cell r="I173">
            <v>10</v>
          </cell>
          <cell r="J173">
            <v>10</v>
          </cell>
          <cell r="K173">
            <v>10</v>
          </cell>
          <cell r="L173">
            <v>10</v>
          </cell>
          <cell r="U173">
            <v>5</v>
          </cell>
          <cell r="X173">
            <v>9</v>
          </cell>
          <cell r="Y173">
            <v>10</v>
          </cell>
          <cell r="AD173">
            <v>1</v>
          </cell>
          <cell r="AE173">
            <v>3</v>
          </cell>
          <cell r="AF173">
            <v>1</v>
          </cell>
          <cell r="AG173">
            <v>1</v>
          </cell>
          <cell r="AL173">
            <v>10</v>
          </cell>
          <cell r="AM173">
            <v>10</v>
          </cell>
          <cell r="AN173">
            <v>10</v>
          </cell>
          <cell r="AO173">
            <v>10</v>
          </cell>
          <cell r="AP173">
            <v>10</v>
          </cell>
          <cell r="AQ173">
            <v>10</v>
          </cell>
          <cell r="AV173">
            <v>10</v>
          </cell>
          <cell r="AW173">
            <v>10</v>
          </cell>
          <cell r="AX173">
            <v>10</v>
          </cell>
          <cell r="AY173">
            <v>10</v>
          </cell>
          <cell r="AZ173">
            <v>10</v>
          </cell>
          <cell r="BA173">
            <v>10</v>
          </cell>
        </row>
        <row r="174">
          <cell r="D174">
            <v>13</v>
          </cell>
          <cell r="E174">
            <v>13</v>
          </cell>
          <cell r="F174">
            <v>48</v>
          </cell>
          <cell r="G174">
            <v>54</v>
          </cell>
          <cell r="H174">
            <v>4</v>
          </cell>
          <cell r="I174">
            <v>5</v>
          </cell>
          <cell r="J174">
            <v>5</v>
          </cell>
          <cell r="K174">
            <v>5</v>
          </cell>
          <cell r="L174">
            <v>5</v>
          </cell>
          <cell r="U174">
            <v>5</v>
          </cell>
          <cell r="X174">
            <v>4</v>
          </cell>
          <cell r="Y174">
            <v>5</v>
          </cell>
          <cell r="AD174">
            <v>1</v>
          </cell>
          <cell r="AE174">
            <v>5</v>
          </cell>
          <cell r="AF174">
            <v>1</v>
          </cell>
          <cell r="AG174">
            <v>1</v>
          </cell>
          <cell r="AL174">
            <v>5</v>
          </cell>
          <cell r="AM174">
            <v>5</v>
          </cell>
          <cell r="AN174">
            <v>5</v>
          </cell>
          <cell r="AO174">
            <v>5</v>
          </cell>
          <cell r="AP174">
            <v>4</v>
          </cell>
          <cell r="AQ174">
            <v>5</v>
          </cell>
          <cell r="AV174">
            <v>5</v>
          </cell>
          <cell r="AW174">
            <v>5</v>
          </cell>
          <cell r="AX174">
            <v>5</v>
          </cell>
          <cell r="AY174">
            <v>5</v>
          </cell>
          <cell r="AZ174">
            <v>5</v>
          </cell>
          <cell r="BA174">
            <v>5</v>
          </cell>
        </row>
        <row r="175">
          <cell r="D175">
            <v>13</v>
          </cell>
          <cell r="E175">
            <v>13</v>
          </cell>
          <cell r="F175">
            <v>54</v>
          </cell>
          <cell r="G175">
            <v>54</v>
          </cell>
          <cell r="H175">
            <v>4</v>
          </cell>
          <cell r="I175">
            <v>5</v>
          </cell>
          <cell r="J175">
            <v>5</v>
          </cell>
          <cell r="K175">
            <v>5</v>
          </cell>
          <cell r="L175">
            <v>5</v>
          </cell>
          <cell r="U175">
            <v>5</v>
          </cell>
          <cell r="X175">
            <v>4</v>
          </cell>
          <cell r="Y175">
            <v>5</v>
          </cell>
          <cell r="AD175">
            <v>1</v>
          </cell>
          <cell r="AE175">
            <v>3</v>
          </cell>
          <cell r="AF175">
            <v>2</v>
          </cell>
          <cell r="AG175">
            <v>2</v>
          </cell>
          <cell r="AL175">
            <v>5</v>
          </cell>
          <cell r="AM175">
            <v>5</v>
          </cell>
          <cell r="AN175">
            <v>5</v>
          </cell>
          <cell r="AO175">
            <v>5</v>
          </cell>
          <cell r="AP175">
            <v>4</v>
          </cell>
          <cell r="AQ175">
            <v>5</v>
          </cell>
          <cell r="AV175">
            <v>5</v>
          </cell>
          <cell r="AW175">
            <v>5</v>
          </cell>
          <cell r="AX175">
            <v>5</v>
          </cell>
          <cell r="AY175">
            <v>5</v>
          </cell>
          <cell r="AZ175">
            <v>5</v>
          </cell>
          <cell r="BA175">
            <v>5</v>
          </cell>
        </row>
        <row r="176">
          <cell r="D176">
            <v>13</v>
          </cell>
          <cell r="E176">
            <v>13</v>
          </cell>
          <cell r="F176">
            <v>47</v>
          </cell>
          <cell r="G176">
            <v>54</v>
          </cell>
          <cell r="H176">
            <v>4</v>
          </cell>
          <cell r="I176">
            <v>17</v>
          </cell>
          <cell r="J176">
            <v>17</v>
          </cell>
          <cell r="K176">
            <v>17</v>
          </cell>
          <cell r="L176">
            <v>17</v>
          </cell>
          <cell r="U176">
            <v>5</v>
          </cell>
          <cell r="X176">
            <v>16</v>
          </cell>
          <cell r="Y176">
            <v>17</v>
          </cell>
          <cell r="AD176">
            <v>1</v>
          </cell>
          <cell r="AE176">
            <v>5</v>
          </cell>
          <cell r="AF176">
            <v>1</v>
          </cell>
          <cell r="AG176">
            <v>1</v>
          </cell>
          <cell r="AL176">
            <v>17</v>
          </cell>
          <cell r="AM176">
            <v>17</v>
          </cell>
          <cell r="AN176">
            <v>17</v>
          </cell>
          <cell r="AO176">
            <v>17</v>
          </cell>
          <cell r="AP176">
            <v>16</v>
          </cell>
          <cell r="AQ176">
            <v>17</v>
          </cell>
          <cell r="AV176">
            <v>17</v>
          </cell>
          <cell r="AW176">
            <v>17</v>
          </cell>
          <cell r="AX176">
            <v>17</v>
          </cell>
          <cell r="AY176">
            <v>17</v>
          </cell>
          <cell r="AZ176">
            <v>17</v>
          </cell>
          <cell r="BA176">
            <v>17</v>
          </cell>
        </row>
        <row r="177">
          <cell r="D177">
            <v>13</v>
          </cell>
          <cell r="E177">
            <v>13</v>
          </cell>
          <cell r="F177">
            <v>46</v>
          </cell>
          <cell r="G177">
            <v>54</v>
          </cell>
          <cell r="H177">
            <v>4</v>
          </cell>
          <cell r="I177">
            <v>36</v>
          </cell>
          <cell r="J177">
            <v>37</v>
          </cell>
          <cell r="K177">
            <v>36</v>
          </cell>
          <cell r="L177">
            <v>37</v>
          </cell>
          <cell r="U177">
            <v>5</v>
          </cell>
          <cell r="X177">
            <v>36</v>
          </cell>
          <cell r="Y177">
            <v>37</v>
          </cell>
          <cell r="AD177">
            <v>2</v>
          </cell>
          <cell r="AE177">
            <v>4</v>
          </cell>
          <cell r="AF177">
            <v>1</v>
          </cell>
          <cell r="AG177">
            <v>1</v>
          </cell>
          <cell r="AL177">
            <v>37</v>
          </cell>
          <cell r="AM177">
            <v>37</v>
          </cell>
          <cell r="AN177">
            <v>36</v>
          </cell>
          <cell r="AO177">
            <v>37</v>
          </cell>
          <cell r="AP177">
            <v>36</v>
          </cell>
          <cell r="AQ177">
            <v>37</v>
          </cell>
          <cell r="AV177">
            <v>37</v>
          </cell>
          <cell r="AW177">
            <v>37</v>
          </cell>
          <cell r="AX177">
            <v>36</v>
          </cell>
          <cell r="AY177">
            <v>37</v>
          </cell>
          <cell r="AZ177">
            <v>36</v>
          </cell>
          <cell r="BA177">
            <v>37</v>
          </cell>
        </row>
        <row r="178">
          <cell r="D178">
            <v>10</v>
          </cell>
          <cell r="E178">
            <v>10</v>
          </cell>
          <cell r="F178">
            <v>46</v>
          </cell>
          <cell r="G178">
            <v>47</v>
          </cell>
          <cell r="H178">
            <v>2</v>
          </cell>
          <cell r="I178">
            <v>423</v>
          </cell>
          <cell r="J178">
            <v>434</v>
          </cell>
          <cell r="K178">
            <v>420</v>
          </cell>
          <cell r="L178">
            <v>434</v>
          </cell>
          <cell r="U178">
            <v>5</v>
          </cell>
          <cell r="X178">
            <v>428</v>
          </cell>
          <cell r="Y178">
            <v>434</v>
          </cell>
          <cell r="AD178">
            <v>2</v>
          </cell>
          <cell r="AE178">
            <v>3</v>
          </cell>
          <cell r="AF178">
            <v>1</v>
          </cell>
          <cell r="AG178">
            <v>1</v>
          </cell>
          <cell r="AL178">
            <v>427</v>
          </cell>
          <cell r="AM178">
            <v>434</v>
          </cell>
          <cell r="AN178">
            <v>428</v>
          </cell>
          <cell r="AO178">
            <v>434</v>
          </cell>
          <cell r="AP178">
            <v>424</v>
          </cell>
          <cell r="AQ178">
            <v>434</v>
          </cell>
          <cell r="AV178">
            <v>423</v>
          </cell>
          <cell r="AW178">
            <v>434</v>
          </cell>
          <cell r="AX178">
            <v>416</v>
          </cell>
          <cell r="AY178">
            <v>434</v>
          </cell>
          <cell r="AZ178">
            <v>430</v>
          </cell>
          <cell r="BA178">
            <v>434</v>
          </cell>
        </row>
        <row r="179">
          <cell r="D179">
            <v>10</v>
          </cell>
          <cell r="E179">
            <v>10</v>
          </cell>
          <cell r="F179">
            <v>43</v>
          </cell>
          <cell r="G179">
            <v>45</v>
          </cell>
          <cell r="H179">
            <v>4</v>
          </cell>
          <cell r="I179">
            <v>193</v>
          </cell>
          <cell r="J179">
            <v>196</v>
          </cell>
          <cell r="K179">
            <v>191</v>
          </cell>
          <cell r="L179">
            <v>196</v>
          </cell>
          <cell r="U179">
            <v>5</v>
          </cell>
          <cell r="X179">
            <v>188</v>
          </cell>
          <cell r="Y179">
            <v>196</v>
          </cell>
          <cell r="AD179">
            <v>1</v>
          </cell>
          <cell r="AE179">
            <v>3</v>
          </cell>
          <cell r="AF179">
            <v>1</v>
          </cell>
          <cell r="AG179">
            <v>1</v>
          </cell>
          <cell r="AL179">
            <v>187</v>
          </cell>
          <cell r="AM179">
            <v>196</v>
          </cell>
          <cell r="AN179">
            <v>193</v>
          </cell>
          <cell r="AO179">
            <v>196</v>
          </cell>
          <cell r="AP179">
            <v>195</v>
          </cell>
          <cell r="AQ179">
            <v>196</v>
          </cell>
          <cell r="AV179">
            <v>194</v>
          </cell>
          <cell r="AW179">
            <v>196</v>
          </cell>
          <cell r="AX179">
            <v>188</v>
          </cell>
          <cell r="AY179">
            <v>196</v>
          </cell>
          <cell r="AZ179">
            <v>193</v>
          </cell>
          <cell r="BA179">
            <v>196</v>
          </cell>
        </row>
        <row r="180">
          <cell r="D180">
            <v>14</v>
          </cell>
          <cell r="E180">
            <v>14</v>
          </cell>
          <cell r="F180">
            <v>59</v>
          </cell>
          <cell r="G180">
            <v>59</v>
          </cell>
          <cell r="H180">
            <v>2</v>
          </cell>
          <cell r="I180">
            <v>50</v>
          </cell>
          <cell r="J180">
            <v>50</v>
          </cell>
          <cell r="K180">
            <v>49</v>
          </cell>
          <cell r="L180">
            <v>50</v>
          </cell>
          <cell r="U180">
            <v>5</v>
          </cell>
          <cell r="X180">
            <v>48</v>
          </cell>
          <cell r="Y180">
            <v>50</v>
          </cell>
          <cell r="AD180">
            <v>3</v>
          </cell>
          <cell r="AE180">
            <v>5</v>
          </cell>
          <cell r="AF180">
            <v>4</v>
          </cell>
          <cell r="AG180">
            <v>4</v>
          </cell>
          <cell r="AL180">
            <v>48</v>
          </cell>
          <cell r="AM180">
            <v>50</v>
          </cell>
          <cell r="AN180">
            <v>48</v>
          </cell>
          <cell r="AO180">
            <v>50</v>
          </cell>
          <cell r="AP180">
            <v>49</v>
          </cell>
          <cell r="AQ180">
            <v>50</v>
          </cell>
          <cell r="AV180">
            <v>50</v>
          </cell>
          <cell r="AW180">
            <v>50</v>
          </cell>
          <cell r="AX180">
            <v>49</v>
          </cell>
          <cell r="AY180">
            <v>50</v>
          </cell>
          <cell r="AZ180">
            <v>49</v>
          </cell>
          <cell r="BA180">
            <v>50</v>
          </cell>
        </row>
        <row r="181">
          <cell r="D181">
            <v>14</v>
          </cell>
          <cell r="E181">
            <v>14</v>
          </cell>
          <cell r="F181">
            <v>43</v>
          </cell>
          <cell r="G181">
            <v>59</v>
          </cell>
          <cell r="H181">
            <v>2</v>
          </cell>
          <cell r="I181">
            <v>35</v>
          </cell>
          <cell r="J181">
            <v>35</v>
          </cell>
          <cell r="K181">
            <v>35</v>
          </cell>
          <cell r="L181">
            <v>35</v>
          </cell>
          <cell r="U181">
            <v>5</v>
          </cell>
          <cell r="X181">
            <v>34</v>
          </cell>
          <cell r="Y181">
            <v>35</v>
          </cell>
          <cell r="AD181">
            <v>1</v>
          </cell>
          <cell r="AE181">
            <v>5</v>
          </cell>
          <cell r="AF181">
            <v>1</v>
          </cell>
          <cell r="AG181">
            <v>1</v>
          </cell>
          <cell r="AL181">
            <v>34</v>
          </cell>
          <cell r="AM181">
            <v>35</v>
          </cell>
          <cell r="AN181">
            <v>35</v>
          </cell>
          <cell r="AO181">
            <v>35</v>
          </cell>
          <cell r="AP181">
            <v>35</v>
          </cell>
          <cell r="AQ181">
            <v>35</v>
          </cell>
          <cell r="AV181">
            <v>34</v>
          </cell>
          <cell r="AW181">
            <v>35</v>
          </cell>
          <cell r="AX181">
            <v>35</v>
          </cell>
          <cell r="AY181">
            <v>35</v>
          </cell>
          <cell r="AZ181">
            <v>34</v>
          </cell>
          <cell r="BA181">
            <v>35</v>
          </cell>
        </row>
        <row r="182">
          <cell r="D182">
            <v>13</v>
          </cell>
          <cell r="E182">
            <v>13</v>
          </cell>
          <cell r="F182">
            <v>51</v>
          </cell>
          <cell r="G182">
            <v>56</v>
          </cell>
          <cell r="H182">
            <v>4</v>
          </cell>
          <cell r="I182">
            <v>96</v>
          </cell>
          <cell r="J182">
            <v>96</v>
          </cell>
          <cell r="K182">
            <v>92</v>
          </cell>
          <cell r="L182">
            <v>96</v>
          </cell>
          <cell r="U182">
            <v>5</v>
          </cell>
          <cell r="X182">
            <v>96</v>
          </cell>
          <cell r="Y182">
            <v>96</v>
          </cell>
          <cell r="AD182">
            <v>1</v>
          </cell>
          <cell r="AE182">
            <v>3</v>
          </cell>
          <cell r="AF182">
            <v>1</v>
          </cell>
          <cell r="AG182">
            <v>1</v>
          </cell>
          <cell r="AL182">
            <v>94</v>
          </cell>
          <cell r="AM182">
            <v>96</v>
          </cell>
          <cell r="AN182">
            <v>94</v>
          </cell>
          <cell r="AO182">
            <v>96</v>
          </cell>
          <cell r="AP182">
            <v>96</v>
          </cell>
          <cell r="AQ182">
            <v>96</v>
          </cell>
          <cell r="AV182">
            <v>93</v>
          </cell>
          <cell r="AW182">
            <v>96</v>
          </cell>
          <cell r="AX182">
            <v>95</v>
          </cell>
          <cell r="AY182">
            <v>96</v>
          </cell>
          <cell r="AZ182">
            <v>96</v>
          </cell>
          <cell r="BA182">
            <v>96</v>
          </cell>
        </row>
        <row r="183">
          <cell r="D183">
            <v>13</v>
          </cell>
          <cell r="E183">
            <v>13</v>
          </cell>
          <cell r="F183">
            <v>44</v>
          </cell>
          <cell r="G183">
            <v>59</v>
          </cell>
          <cell r="H183">
            <v>2</v>
          </cell>
          <cell r="I183">
            <v>147</v>
          </cell>
          <cell r="J183">
            <v>152</v>
          </cell>
          <cell r="K183">
            <v>147</v>
          </cell>
          <cell r="L183">
            <v>152</v>
          </cell>
          <cell r="U183">
            <v>5</v>
          </cell>
          <cell r="X183">
            <v>150</v>
          </cell>
          <cell r="Y183">
            <v>152</v>
          </cell>
          <cell r="AD183">
            <v>1</v>
          </cell>
          <cell r="AE183">
            <v>5</v>
          </cell>
          <cell r="AF183">
            <v>1</v>
          </cell>
          <cell r="AG183">
            <v>1</v>
          </cell>
          <cell r="AL183">
            <v>151</v>
          </cell>
          <cell r="AM183">
            <v>152</v>
          </cell>
          <cell r="AN183">
            <v>151</v>
          </cell>
          <cell r="AO183">
            <v>152</v>
          </cell>
          <cell r="AP183">
            <v>145</v>
          </cell>
          <cell r="AQ183">
            <v>152</v>
          </cell>
          <cell r="AV183">
            <v>149</v>
          </cell>
          <cell r="AW183">
            <v>152</v>
          </cell>
          <cell r="AX183">
            <v>147</v>
          </cell>
          <cell r="AY183">
            <v>152</v>
          </cell>
          <cell r="AZ183">
            <v>146</v>
          </cell>
          <cell r="BA183">
            <v>152</v>
          </cell>
        </row>
        <row r="184">
          <cell r="D184">
            <v>10</v>
          </cell>
          <cell r="E184">
            <v>10</v>
          </cell>
          <cell r="F184">
            <v>41</v>
          </cell>
          <cell r="G184">
            <v>43</v>
          </cell>
          <cell r="H184">
            <v>4</v>
          </cell>
          <cell r="I184">
            <v>31</v>
          </cell>
          <cell r="J184">
            <v>32</v>
          </cell>
          <cell r="K184">
            <v>31</v>
          </cell>
          <cell r="L184">
            <v>32</v>
          </cell>
          <cell r="U184">
            <v>5</v>
          </cell>
          <cell r="X184">
            <v>31</v>
          </cell>
          <cell r="Y184">
            <v>32</v>
          </cell>
          <cell r="AD184">
            <v>1</v>
          </cell>
          <cell r="AE184">
            <v>3</v>
          </cell>
          <cell r="AF184">
            <v>1</v>
          </cell>
          <cell r="AG184">
            <v>1</v>
          </cell>
          <cell r="AL184">
            <v>32</v>
          </cell>
          <cell r="AM184">
            <v>32</v>
          </cell>
          <cell r="AN184">
            <v>32</v>
          </cell>
          <cell r="AO184">
            <v>32</v>
          </cell>
          <cell r="AP184">
            <v>32</v>
          </cell>
          <cell r="AQ184">
            <v>32</v>
          </cell>
          <cell r="AV184">
            <v>32</v>
          </cell>
          <cell r="AW184">
            <v>32</v>
          </cell>
          <cell r="AX184">
            <v>31</v>
          </cell>
          <cell r="AY184">
            <v>32</v>
          </cell>
          <cell r="AZ184">
            <v>32</v>
          </cell>
          <cell r="BA184">
            <v>32</v>
          </cell>
        </row>
        <row r="185">
          <cell r="D185">
            <v>11</v>
          </cell>
          <cell r="E185">
            <v>11</v>
          </cell>
          <cell r="F185">
            <v>21</v>
          </cell>
          <cell r="G185">
            <v>42</v>
          </cell>
          <cell r="H185">
            <v>2</v>
          </cell>
          <cell r="I185">
            <v>38</v>
          </cell>
          <cell r="J185">
            <v>39</v>
          </cell>
          <cell r="K185">
            <v>38</v>
          </cell>
          <cell r="L185">
            <v>39</v>
          </cell>
          <cell r="U185">
            <v>5</v>
          </cell>
          <cell r="X185">
            <v>39</v>
          </cell>
          <cell r="Y185">
            <v>39</v>
          </cell>
          <cell r="AD185">
            <v>1</v>
          </cell>
          <cell r="AE185">
            <v>1</v>
          </cell>
          <cell r="AF185">
            <v>1</v>
          </cell>
          <cell r="AG185">
            <v>1</v>
          </cell>
          <cell r="AL185">
            <v>39</v>
          </cell>
          <cell r="AM185">
            <v>39</v>
          </cell>
          <cell r="AN185">
            <v>38</v>
          </cell>
          <cell r="AO185">
            <v>39</v>
          </cell>
          <cell r="AP185">
            <v>39</v>
          </cell>
          <cell r="AQ185">
            <v>39</v>
          </cell>
          <cell r="AV185">
            <v>39</v>
          </cell>
          <cell r="AW185">
            <v>39</v>
          </cell>
          <cell r="AX185">
            <v>38</v>
          </cell>
          <cell r="AY185">
            <v>39</v>
          </cell>
          <cell r="AZ185">
            <v>38</v>
          </cell>
          <cell r="BA185">
            <v>39</v>
          </cell>
        </row>
        <row r="186">
          <cell r="D186">
            <v>11</v>
          </cell>
          <cell r="E186">
            <v>11</v>
          </cell>
          <cell r="F186">
            <v>36</v>
          </cell>
          <cell r="G186">
            <v>44</v>
          </cell>
          <cell r="H186">
            <v>4</v>
          </cell>
          <cell r="I186">
            <v>121</v>
          </cell>
          <cell r="J186">
            <v>123</v>
          </cell>
          <cell r="K186">
            <v>120</v>
          </cell>
          <cell r="L186">
            <v>123</v>
          </cell>
          <cell r="U186">
            <v>5</v>
          </cell>
          <cell r="X186">
            <v>118</v>
          </cell>
          <cell r="Y186">
            <v>123</v>
          </cell>
          <cell r="AD186">
            <v>2</v>
          </cell>
          <cell r="AE186">
            <v>3</v>
          </cell>
          <cell r="AF186">
            <v>1</v>
          </cell>
          <cell r="AG186">
            <v>1</v>
          </cell>
          <cell r="AL186">
            <v>118</v>
          </cell>
          <cell r="AM186">
            <v>123</v>
          </cell>
          <cell r="AN186">
            <v>117</v>
          </cell>
          <cell r="AO186">
            <v>123</v>
          </cell>
          <cell r="AP186">
            <v>121</v>
          </cell>
          <cell r="AQ186">
            <v>123</v>
          </cell>
          <cell r="AV186">
            <v>119</v>
          </cell>
          <cell r="AW186">
            <v>123</v>
          </cell>
          <cell r="AX186">
            <v>117</v>
          </cell>
          <cell r="AY186">
            <v>123</v>
          </cell>
          <cell r="AZ186">
            <v>123</v>
          </cell>
          <cell r="BA186">
            <v>123</v>
          </cell>
        </row>
        <row r="187">
          <cell r="D187">
            <v>14</v>
          </cell>
          <cell r="E187">
            <v>14</v>
          </cell>
          <cell r="F187">
            <v>59</v>
          </cell>
          <cell r="G187">
            <v>59</v>
          </cell>
          <cell r="H187">
            <v>4</v>
          </cell>
          <cell r="I187">
            <v>579</v>
          </cell>
          <cell r="J187">
            <v>600</v>
          </cell>
          <cell r="K187">
            <v>575</v>
          </cell>
          <cell r="L187">
            <v>600</v>
          </cell>
          <cell r="U187">
            <v>5</v>
          </cell>
          <cell r="X187">
            <v>573</v>
          </cell>
          <cell r="Y187">
            <v>600</v>
          </cell>
          <cell r="AD187">
            <v>3</v>
          </cell>
          <cell r="AE187">
            <v>3</v>
          </cell>
          <cell r="AF187">
            <v>36</v>
          </cell>
          <cell r="AG187">
            <v>38</v>
          </cell>
          <cell r="AL187">
            <v>584</v>
          </cell>
          <cell r="AM187">
            <v>600</v>
          </cell>
          <cell r="AN187">
            <v>577</v>
          </cell>
          <cell r="AO187">
            <v>600</v>
          </cell>
          <cell r="AP187">
            <v>599</v>
          </cell>
          <cell r="AQ187">
            <v>600</v>
          </cell>
          <cell r="AV187">
            <v>600</v>
          </cell>
          <cell r="AW187">
            <v>600</v>
          </cell>
          <cell r="AX187">
            <v>572</v>
          </cell>
          <cell r="AY187">
            <v>600</v>
          </cell>
          <cell r="AZ187">
            <v>597</v>
          </cell>
          <cell r="BA187">
            <v>600</v>
          </cell>
        </row>
        <row r="188">
          <cell r="D188">
            <v>13</v>
          </cell>
          <cell r="E188">
            <v>13</v>
          </cell>
          <cell r="F188">
            <v>48</v>
          </cell>
          <cell r="G188">
            <v>54</v>
          </cell>
          <cell r="H188">
            <v>4</v>
          </cell>
          <cell r="I188">
            <v>526</v>
          </cell>
          <cell r="J188">
            <v>542</v>
          </cell>
          <cell r="K188">
            <v>516</v>
          </cell>
          <cell r="L188">
            <v>542</v>
          </cell>
          <cell r="U188">
            <v>5</v>
          </cell>
          <cell r="X188">
            <v>536</v>
          </cell>
          <cell r="Y188">
            <v>542</v>
          </cell>
          <cell r="AD188">
            <v>4</v>
          </cell>
          <cell r="AE188">
            <v>4</v>
          </cell>
          <cell r="AF188">
            <v>37</v>
          </cell>
          <cell r="AG188">
            <v>39</v>
          </cell>
          <cell r="AL188">
            <v>525</v>
          </cell>
          <cell r="AM188">
            <v>542</v>
          </cell>
          <cell r="AN188">
            <v>528</v>
          </cell>
          <cell r="AO188">
            <v>542</v>
          </cell>
          <cell r="AP188">
            <v>535</v>
          </cell>
          <cell r="AQ188">
            <v>542</v>
          </cell>
          <cell r="AV188">
            <v>540</v>
          </cell>
          <cell r="AW188">
            <v>542</v>
          </cell>
          <cell r="AX188">
            <v>520</v>
          </cell>
          <cell r="AY188">
            <v>542</v>
          </cell>
          <cell r="AZ188">
            <v>532</v>
          </cell>
          <cell r="BA188">
            <v>542</v>
          </cell>
        </row>
        <row r="189">
          <cell r="D189">
            <v>13</v>
          </cell>
          <cell r="E189">
            <v>13</v>
          </cell>
          <cell r="F189">
            <v>44</v>
          </cell>
          <cell r="G189">
            <v>58</v>
          </cell>
          <cell r="H189">
            <v>4</v>
          </cell>
          <cell r="I189">
            <v>229</v>
          </cell>
          <cell r="J189">
            <v>240</v>
          </cell>
          <cell r="K189">
            <v>229</v>
          </cell>
          <cell r="L189">
            <v>240</v>
          </cell>
          <cell r="U189">
            <v>5</v>
          </cell>
          <cell r="X189">
            <v>232</v>
          </cell>
          <cell r="Y189">
            <v>240</v>
          </cell>
          <cell r="AD189">
            <v>2</v>
          </cell>
          <cell r="AE189">
            <v>4</v>
          </cell>
          <cell r="AF189">
            <v>2</v>
          </cell>
          <cell r="AG189">
            <v>2</v>
          </cell>
          <cell r="AL189">
            <v>239</v>
          </cell>
          <cell r="AM189">
            <v>240</v>
          </cell>
          <cell r="AN189">
            <v>229</v>
          </cell>
          <cell r="AO189">
            <v>240</v>
          </cell>
          <cell r="AP189">
            <v>240</v>
          </cell>
          <cell r="AQ189">
            <v>240</v>
          </cell>
          <cell r="AV189">
            <v>238</v>
          </cell>
          <cell r="AW189">
            <v>240</v>
          </cell>
          <cell r="AX189">
            <v>228</v>
          </cell>
          <cell r="AY189">
            <v>240</v>
          </cell>
          <cell r="AZ189">
            <v>238</v>
          </cell>
          <cell r="BA189">
            <v>240</v>
          </cell>
        </row>
        <row r="190">
          <cell r="D190">
            <v>13</v>
          </cell>
          <cell r="E190">
            <v>13</v>
          </cell>
          <cell r="F190">
            <v>42</v>
          </cell>
          <cell r="G190">
            <v>54</v>
          </cell>
          <cell r="H190">
            <v>2</v>
          </cell>
          <cell r="I190">
            <v>581</v>
          </cell>
          <cell r="J190">
            <v>600</v>
          </cell>
          <cell r="K190">
            <v>581</v>
          </cell>
          <cell r="L190">
            <v>600</v>
          </cell>
          <cell r="U190">
            <v>5</v>
          </cell>
          <cell r="X190">
            <v>586</v>
          </cell>
          <cell r="Y190">
            <v>600</v>
          </cell>
          <cell r="AD190">
            <v>3</v>
          </cell>
          <cell r="AE190">
            <v>4</v>
          </cell>
          <cell r="AF190">
            <v>38</v>
          </cell>
          <cell r="AG190">
            <v>43</v>
          </cell>
          <cell r="AL190">
            <v>574</v>
          </cell>
          <cell r="AM190">
            <v>600</v>
          </cell>
          <cell r="AN190">
            <v>581</v>
          </cell>
          <cell r="AO190">
            <v>600</v>
          </cell>
          <cell r="AP190">
            <v>590</v>
          </cell>
          <cell r="AQ190">
            <v>600</v>
          </cell>
          <cell r="AV190">
            <v>600</v>
          </cell>
          <cell r="AW190">
            <v>600</v>
          </cell>
          <cell r="AX190">
            <v>577</v>
          </cell>
          <cell r="AY190">
            <v>600</v>
          </cell>
          <cell r="AZ190">
            <v>593</v>
          </cell>
          <cell r="BA190">
            <v>600</v>
          </cell>
        </row>
        <row r="191">
          <cell r="D191">
            <v>14</v>
          </cell>
          <cell r="E191">
            <v>14</v>
          </cell>
          <cell r="F191">
            <v>54</v>
          </cell>
          <cell r="G191">
            <v>54</v>
          </cell>
          <cell r="H191">
            <v>4</v>
          </cell>
          <cell r="I191">
            <v>372</v>
          </cell>
          <cell r="J191">
            <v>389</v>
          </cell>
          <cell r="K191">
            <v>370</v>
          </cell>
          <cell r="L191">
            <v>389</v>
          </cell>
          <cell r="U191">
            <v>5</v>
          </cell>
          <cell r="X191">
            <v>375</v>
          </cell>
          <cell r="Y191">
            <v>389</v>
          </cell>
          <cell r="AD191">
            <v>4</v>
          </cell>
          <cell r="AE191">
            <v>4</v>
          </cell>
          <cell r="AF191">
            <v>11</v>
          </cell>
          <cell r="AG191">
            <v>13</v>
          </cell>
          <cell r="AL191">
            <v>373</v>
          </cell>
          <cell r="AM191">
            <v>389</v>
          </cell>
          <cell r="AN191">
            <v>386</v>
          </cell>
          <cell r="AO191">
            <v>389</v>
          </cell>
          <cell r="AP191">
            <v>373</v>
          </cell>
          <cell r="AQ191">
            <v>389</v>
          </cell>
          <cell r="AV191">
            <v>381</v>
          </cell>
          <cell r="AW191">
            <v>389</v>
          </cell>
          <cell r="AX191">
            <v>371</v>
          </cell>
          <cell r="AY191">
            <v>389</v>
          </cell>
          <cell r="AZ191">
            <v>384</v>
          </cell>
          <cell r="BA191">
            <v>389</v>
          </cell>
        </row>
        <row r="192">
          <cell r="D192">
            <v>13</v>
          </cell>
          <cell r="E192">
            <v>13</v>
          </cell>
          <cell r="F192">
            <v>54</v>
          </cell>
          <cell r="G192">
            <v>57</v>
          </cell>
          <cell r="H192">
            <v>4</v>
          </cell>
          <cell r="I192">
            <v>584</v>
          </cell>
          <cell r="J192">
            <v>600</v>
          </cell>
          <cell r="K192">
            <v>583</v>
          </cell>
          <cell r="L192">
            <v>600</v>
          </cell>
          <cell r="U192">
            <v>5</v>
          </cell>
          <cell r="X192">
            <v>590</v>
          </cell>
          <cell r="Y192">
            <v>600</v>
          </cell>
          <cell r="AD192">
            <v>2</v>
          </cell>
          <cell r="AE192">
            <v>4</v>
          </cell>
          <cell r="AF192">
            <v>72</v>
          </cell>
          <cell r="AG192">
            <v>79</v>
          </cell>
          <cell r="AL192">
            <v>596</v>
          </cell>
          <cell r="AM192">
            <v>600</v>
          </cell>
          <cell r="AN192">
            <v>580</v>
          </cell>
          <cell r="AO192">
            <v>600</v>
          </cell>
          <cell r="AP192">
            <v>600</v>
          </cell>
          <cell r="AQ192">
            <v>600</v>
          </cell>
          <cell r="AV192">
            <v>588</v>
          </cell>
          <cell r="AW192">
            <v>600</v>
          </cell>
          <cell r="AX192">
            <v>582</v>
          </cell>
          <cell r="AY192">
            <v>600</v>
          </cell>
          <cell r="AZ192">
            <v>577</v>
          </cell>
          <cell r="BA192">
            <v>600</v>
          </cell>
        </row>
        <row r="193">
          <cell r="D193">
            <v>13</v>
          </cell>
          <cell r="E193">
            <v>13</v>
          </cell>
          <cell r="F193">
            <v>43</v>
          </cell>
          <cell r="G193">
            <v>54</v>
          </cell>
          <cell r="H193">
            <v>4</v>
          </cell>
          <cell r="I193">
            <v>588</v>
          </cell>
          <cell r="J193">
            <v>600</v>
          </cell>
          <cell r="K193">
            <v>585</v>
          </cell>
          <cell r="L193">
            <v>600</v>
          </cell>
          <cell r="U193">
            <v>5</v>
          </cell>
          <cell r="X193">
            <v>570</v>
          </cell>
          <cell r="Y193">
            <v>600</v>
          </cell>
          <cell r="AD193">
            <v>4</v>
          </cell>
          <cell r="AE193">
            <v>3</v>
          </cell>
          <cell r="AF193">
            <v>15</v>
          </cell>
          <cell r="AG193">
            <v>16</v>
          </cell>
          <cell r="AL193">
            <v>571</v>
          </cell>
          <cell r="AM193">
            <v>600</v>
          </cell>
          <cell r="AN193">
            <v>589</v>
          </cell>
          <cell r="AO193">
            <v>600</v>
          </cell>
          <cell r="AP193">
            <v>593</v>
          </cell>
          <cell r="AQ193">
            <v>600</v>
          </cell>
          <cell r="AV193">
            <v>594</v>
          </cell>
          <cell r="AW193">
            <v>600</v>
          </cell>
          <cell r="AX193">
            <v>570</v>
          </cell>
          <cell r="AY193">
            <v>600</v>
          </cell>
          <cell r="AZ193">
            <v>594</v>
          </cell>
          <cell r="BA193">
            <v>600</v>
          </cell>
        </row>
        <row r="194">
          <cell r="D194">
            <v>13</v>
          </cell>
          <cell r="E194">
            <v>13</v>
          </cell>
          <cell r="F194">
            <v>47</v>
          </cell>
          <cell r="G194">
            <v>59</v>
          </cell>
          <cell r="H194">
            <v>4</v>
          </cell>
          <cell r="I194">
            <v>191</v>
          </cell>
          <cell r="J194">
            <v>193</v>
          </cell>
          <cell r="K194">
            <v>188</v>
          </cell>
          <cell r="L194">
            <v>193</v>
          </cell>
          <cell r="U194">
            <v>5</v>
          </cell>
          <cell r="X194">
            <v>185</v>
          </cell>
          <cell r="Y194">
            <v>193</v>
          </cell>
          <cell r="AD194">
            <v>4</v>
          </cell>
          <cell r="AE194">
            <v>5</v>
          </cell>
          <cell r="AF194">
            <v>1</v>
          </cell>
          <cell r="AG194">
            <v>1</v>
          </cell>
          <cell r="AL194">
            <v>187</v>
          </cell>
          <cell r="AM194">
            <v>193</v>
          </cell>
          <cell r="AN194">
            <v>189</v>
          </cell>
          <cell r="AO194">
            <v>193</v>
          </cell>
          <cell r="AP194">
            <v>192</v>
          </cell>
          <cell r="AQ194">
            <v>193</v>
          </cell>
          <cell r="AV194">
            <v>187</v>
          </cell>
          <cell r="AW194">
            <v>193</v>
          </cell>
          <cell r="AX194">
            <v>189</v>
          </cell>
          <cell r="AY194">
            <v>193</v>
          </cell>
          <cell r="AZ194">
            <v>193</v>
          </cell>
          <cell r="BA194">
            <v>193</v>
          </cell>
        </row>
        <row r="195">
          <cell r="D195">
            <v>13</v>
          </cell>
          <cell r="E195">
            <v>13</v>
          </cell>
          <cell r="F195">
            <v>51</v>
          </cell>
          <cell r="G195">
            <v>54</v>
          </cell>
          <cell r="H195">
            <v>3</v>
          </cell>
          <cell r="I195">
            <v>211</v>
          </cell>
          <cell r="J195">
            <v>211</v>
          </cell>
          <cell r="K195">
            <v>209</v>
          </cell>
          <cell r="L195">
            <v>211</v>
          </cell>
          <cell r="U195">
            <v>5</v>
          </cell>
          <cell r="X195">
            <v>211</v>
          </cell>
          <cell r="Y195">
            <v>211</v>
          </cell>
          <cell r="AD195">
            <v>4</v>
          </cell>
          <cell r="AE195">
            <v>3</v>
          </cell>
          <cell r="AF195">
            <v>1</v>
          </cell>
          <cell r="AG195">
            <v>1</v>
          </cell>
          <cell r="AL195">
            <v>210</v>
          </cell>
          <cell r="AM195">
            <v>211</v>
          </cell>
          <cell r="AN195">
            <v>207</v>
          </cell>
          <cell r="AO195">
            <v>211</v>
          </cell>
          <cell r="AP195">
            <v>208</v>
          </cell>
          <cell r="AQ195">
            <v>211</v>
          </cell>
          <cell r="AV195">
            <v>209</v>
          </cell>
          <cell r="AW195">
            <v>211</v>
          </cell>
          <cell r="AX195">
            <v>210</v>
          </cell>
          <cell r="AY195">
            <v>211</v>
          </cell>
          <cell r="AZ195">
            <v>209</v>
          </cell>
          <cell r="BA195">
            <v>211</v>
          </cell>
        </row>
        <row r="196">
          <cell r="D196">
            <v>13</v>
          </cell>
          <cell r="E196">
            <v>13</v>
          </cell>
          <cell r="F196">
            <v>54</v>
          </cell>
          <cell r="G196">
            <v>54</v>
          </cell>
          <cell r="H196">
            <v>4</v>
          </cell>
          <cell r="I196">
            <v>20</v>
          </cell>
          <cell r="J196">
            <v>20</v>
          </cell>
          <cell r="K196">
            <v>19</v>
          </cell>
          <cell r="L196">
            <v>20</v>
          </cell>
          <cell r="U196">
            <v>5</v>
          </cell>
          <cell r="X196">
            <v>19</v>
          </cell>
          <cell r="Y196">
            <v>20</v>
          </cell>
          <cell r="AD196">
            <v>4</v>
          </cell>
          <cell r="AE196">
            <v>3</v>
          </cell>
          <cell r="AF196">
            <v>1</v>
          </cell>
          <cell r="AG196">
            <v>1</v>
          </cell>
          <cell r="AL196">
            <v>20</v>
          </cell>
          <cell r="AM196">
            <v>20</v>
          </cell>
          <cell r="AN196">
            <v>19</v>
          </cell>
          <cell r="AO196">
            <v>20</v>
          </cell>
          <cell r="AP196">
            <v>19</v>
          </cell>
          <cell r="AQ196">
            <v>20</v>
          </cell>
          <cell r="AV196">
            <v>20</v>
          </cell>
          <cell r="AW196">
            <v>20</v>
          </cell>
          <cell r="AX196">
            <v>20</v>
          </cell>
          <cell r="AY196">
            <v>20</v>
          </cell>
          <cell r="AZ196">
            <v>19</v>
          </cell>
          <cell r="BA196">
            <v>20</v>
          </cell>
        </row>
        <row r="197">
          <cell r="D197">
            <v>14</v>
          </cell>
          <cell r="E197">
            <v>14</v>
          </cell>
          <cell r="F197">
            <v>59</v>
          </cell>
          <cell r="G197">
            <v>59</v>
          </cell>
          <cell r="H197">
            <v>4</v>
          </cell>
          <cell r="I197">
            <v>301</v>
          </cell>
          <cell r="J197">
            <v>301</v>
          </cell>
          <cell r="K197">
            <v>296</v>
          </cell>
          <cell r="L197">
            <v>301</v>
          </cell>
          <cell r="U197">
            <v>5</v>
          </cell>
          <cell r="X197">
            <v>292</v>
          </cell>
          <cell r="Y197">
            <v>301</v>
          </cell>
          <cell r="AD197">
            <v>4</v>
          </cell>
          <cell r="AE197">
            <v>4</v>
          </cell>
          <cell r="AF197">
            <v>2</v>
          </cell>
          <cell r="AG197">
            <v>2</v>
          </cell>
          <cell r="AL197">
            <v>297</v>
          </cell>
          <cell r="AM197">
            <v>301</v>
          </cell>
          <cell r="AN197">
            <v>296</v>
          </cell>
          <cell r="AO197">
            <v>301</v>
          </cell>
          <cell r="AP197">
            <v>299</v>
          </cell>
          <cell r="AQ197">
            <v>301</v>
          </cell>
          <cell r="AV197">
            <v>300</v>
          </cell>
          <cell r="AW197">
            <v>301</v>
          </cell>
          <cell r="AX197">
            <v>297</v>
          </cell>
          <cell r="AY197">
            <v>301</v>
          </cell>
          <cell r="AZ197">
            <v>298</v>
          </cell>
          <cell r="BA197">
            <v>301</v>
          </cell>
        </row>
        <row r="198">
          <cell r="D198">
            <v>14</v>
          </cell>
          <cell r="E198">
            <v>14</v>
          </cell>
          <cell r="F198">
            <v>50</v>
          </cell>
          <cell r="G198">
            <v>54</v>
          </cell>
          <cell r="H198">
            <v>3</v>
          </cell>
          <cell r="I198">
            <v>521</v>
          </cell>
          <cell r="J198">
            <v>525</v>
          </cell>
          <cell r="K198">
            <v>522</v>
          </cell>
          <cell r="L198">
            <v>525</v>
          </cell>
          <cell r="U198">
            <v>5</v>
          </cell>
          <cell r="X198">
            <v>524</v>
          </cell>
          <cell r="Y198">
            <v>525</v>
          </cell>
          <cell r="AD198">
            <v>2</v>
          </cell>
          <cell r="AE198">
            <v>3</v>
          </cell>
          <cell r="AF198">
            <v>18</v>
          </cell>
          <cell r="AG198">
            <v>18</v>
          </cell>
          <cell r="AL198">
            <v>517</v>
          </cell>
          <cell r="AM198">
            <v>525</v>
          </cell>
          <cell r="AN198">
            <v>520</v>
          </cell>
          <cell r="AO198">
            <v>525</v>
          </cell>
          <cell r="AP198">
            <v>519</v>
          </cell>
          <cell r="AQ198">
            <v>525</v>
          </cell>
          <cell r="AV198">
            <v>522</v>
          </cell>
          <cell r="AW198">
            <v>525</v>
          </cell>
          <cell r="AX198">
            <v>521</v>
          </cell>
          <cell r="AY198">
            <v>525</v>
          </cell>
          <cell r="AZ198">
            <v>516</v>
          </cell>
          <cell r="BA198">
            <v>525</v>
          </cell>
        </row>
        <row r="199">
          <cell r="D199">
            <v>13</v>
          </cell>
          <cell r="E199">
            <v>13</v>
          </cell>
          <cell r="F199">
            <v>59</v>
          </cell>
          <cell r="G199">
            <v>59</v>
          </cell>
          <cell r="H199">
            <v>2</v>
          </cell>
          <cell r="I199">
            <v>387</v>
          </cell>
          <cell r="J199">
            <v>402</v>
          </cell>
          <cell r="K199">
            <v>387</v>
          </cell>
          <cell r="L199">
            <v>402</v>
          </cell>
          <cell r="U199">
            <v>5</v>
          </cell>
          <cell r="X199">
            <v>388</v>
          </cell>
          <cell r="Y199">
            <v>402</v>
          </cell>
          <cell r="AD199">
            <v>4</v>
          </cell>
          <cell r="AE199">
            <v>5</v>
          </cell>
          <cell r="AF199">
            <v>1</v>
          </cell>
          <cell r="AG199">
            <v>1</v>
          </cell>
          <cell r="AL199">
            <v>383</v>
          </cell>
          <cell r="AM199">
            <v>402</v>
          </cell>
          <cell r="AN199">
            <v>395</v>
          </cell>
          <cell r="AO199">
            <v>402</v>
          </cell>
          <cell r="AP199">
            <v>401</v>
          </cell>
          <cell r="AQ199">
            <v>402</v>
          </cell>
          <cell r="AV199">
            <v>391</v>
          </cell>
          <cell r="AW199">
            <v>402</v>
          </cell>
          <cell r="AX199">
            <v>386</v>
          </cell>
          <cell r="AY199">
            <v>402</v>
          </cell>
          <cell r="AZ199">
            <v>382</v>
          </cell>
          <cell r="BA199">
            <v>402</v>
          </cell>
        </row>
        <row r="200">
          <cell r="D200">
            <v>14</v>
          </cell>
          <cell r="E200">
            <v>14</v>
          </cell>
          <cell r="F200">
            <v>59</v>
          </cell>
          <cell r="G200">
            <v>59</v>
          </cell>
          <cell r="H200">
            <v>4</v>
          </cell>
          <cell r="I200">
            <v>119</v>
          </cell>
          <cell r="J200">
            <v>121</v>
          </cell>
          <cell r="K200">
            <v>118</v>
          </cell>
          <cell r="L200">
            <v>121</v>
          </cell>
          <cell r="U200">
            <v>5</v>
          </cell>
          <cell r="X200">
            <v>117</v>
          </cell>
          <cell r="Y200">
            <v>121</v>
          </cell>
          <cell r="AD200">
            <v>4</v>
          </cell>
          <cell r="AE200">
            <v>5</v>
          </cell>
          <cell r="AF200">
            <v>2</v>
          </cell>
          <cell r="AG200">
            <v>2</v>
          </cell>
          <cell r="AL200">
            <v>115</v>
          </cell>
          <cell r="AM200">
            <v>121</v>
          </cell>
          <cell r="AN200">
            <v>119</v>
          </cell>
          <cell r="AO200">
            <v>121</v>
          </cell>
          <cell r="AP200">
            <v>121</v>
          </cell>
          <cell r="AQ200">
            <v>121</v>
          </cell>
          <cell r="AV200">
            <v>120</v>
          </cell>
          <cell r="AW200">
            <v>121</v>
          </cell>
          <cell r="AX200">
            <v>117</v>
          </cell>
          <cell r="AY200">
            <v>121</v>
          </cell>
          <cell r="AZ200">
            <v>115</v>
          </cell>
          <cell r="BA200">
            <v>121</v>
          </cell>
        </row>
        <row r="201">
          <cell r="D201">
            <v>10</v>
          </cell>
          <cell r="E201">
            <v>10</v>
          </cell>
          <cell r="F201">
            <v>41</v>
          </cell>
          <cell r="G201">
            <v>43</v>
          </cell>
          <cell r="H201">
            <v>4</v>
          </cell>
          <cell r="I201">
            <v>100</v>
          </cell>
          <cell r="J201">
            <v>103</v>
          </cell>
          <cell r="K201">
            <v>98</v>
          </cell>
          <cell r="L201">
            <v>103</v>
          </cell>
          <cell r="U201">
            <v>5</v>
          </cell>
          <cell r="X201">
            <v>99</v>
          </cell>
          <cell r="Y201">
            <v>103</v>
          </cell>
          <cell r="AD201">
            <v>4</v>
          </cell>
          <cell r="AE201">
            <v>3</v>
          </cell>
          <cell r="AF201">
            <v>1</v>
          </cell>
          <cell r="AG201">
            <v>1</v>
          </cell>
          <cell r="AL201">
            <v>98</v>
          </cell>
          <cell r="AM201">
            <v>103</v>
          </cell>
          <cell r="AN201">
            <v>103</v>
          </cell>
          <cell r="AO201">
            <v>103</v>
          </cell>
          <cell r="AP201">
            <v>103</v>
          </cell>
          <cell r="AQ201">
            <v>103</v>
          </cell>
          <cell r="AV201">
            <v>98</v>
          </cell>
          <cell r="AW201">
            <v>103</v>
          </cell>
          <cell r="AX201">
            <v>100</v>
          </cell>
          <cell r="AY201">
            <v>103</v>
          </cell>
          <cell r="AZ201">
            <v>98</v>
          </cell>
          <cell r="BA201">
            <v>103</v>
          </cell>
        </row>
        <row r="202">
          <cell r="D202">
            <v>10</v>
          </cell>
          <cell r="E202">
            <v>10</v>
          </cell>
          <cell r="F202">
            <v>48</v>
          </cell>
          <cell r="G202">
            <v>48</v>
          </cell>
          <cell r="H202">
            <v>1</v>
          </cell>
          <cell r="I202">
            <v>64</v>
          </cell>
          <cell r="J202">
            <v>64</v>
          </cell>
          <cell r="K202">
            <v>61</v>
          </cell>
          <cell r="L202">
            <v>64</v>
          </cell>
          <cell r="U202">
            <v>5</v>
          </cell>
          <cell r="X202">
            <v>62</v>
          </cell>
          <cell r="Y202">
            <v>64</v>
          </cell>
          <cell r="AD202">
            <v>5</v>
          </cell>
          <cell r="AE202">
            <v>5</v>
          </cell>
          <cell r="AF202">
            <v>1</v>
          </cell>
          <cell r="AG202">
            <v>1</v>
          </cell>
          <cell r="AL202">
            <v>61</v>
          </cell>
          <cell r="AM202">
            <v>64</v>
          </cell>
          <cell r="AN202">
            <v>64</v>
          </cell>
          <cell r="AO202">
            <v>64</v>
          </cell>
          <cell r="AP202">
            <v>62</v>
          </cell>
          <cell r="AQ202">
            <v>64</v>
          </cell>
          <cell r="AV202">
            <v>64</v>
          </cell>
          <cell r="AW202">
            <v>64</v>
          </cell>
          <cell r="AX202">
            <v>64</v>
          </cell>
          <cell r="AY202">
            <v>64</v>
          </cell>
          <cell r="AZ202">
            <v>64</v>
          </cell>
          <cell r="BA202">
            <v>64</v>
          </cell>
        </row>
        <row r="203">
          <cell r="D203">
            <v>9</v>
          </cell>
          <cell r="E203">
            <v>9</v>
          </cell>
          <cell r="F203">
            <v>43</v>
          </cell>
          <cell r="G203">
            <v>43</v>
          </cell>
          <cell r="H203">
            <v>2</v>
          </cell>
          <cell r="I203">
            <v>107</v>
          </cell>
          <cell r="J203">
            <v>112</v>
          </cell>
          <cell r="K203">
            <v>107</v>
          </cell>
          <cell r="L203">
            <v>112</v>
          </cell>
          <cell r="U203">
            <v>5</v>
          </cell>
          <cell r="X203">
            <v>107</v>
          </cell>
          <cell r="Y203">
            <v>112</v>
          </cell>
          <cell r="AD203">
            <v>3</v>
          </cell>
          <cell r="AE203">
            <v>3</v>
          </cell>
          <cell r="AF203">
            <v>1</v>
          </cell>
          <cell r="AG203">
            <v>1</v>
          </cell>
          <cell r="AL203">
            <v>108</v>
          </cell>
          <cell r="AM203">
            <v>112</v>
          </cell>
          <cell r="AN203">
            <v>109</v>
          </cell>
          <cell r="AO203">
            <v>112</v>
          </cell>
          <cell r="AP203">
            <v>109</v>
          </cell>
          <cell r="AQ203">
            <v>112</v>
          </cell>
          <cell r="AV203">
            <v>108</v>
          </cell>
          <cell r="AW203">
            <v>112</v>
          </cell>
          <cell r="AX203">
            <v>107</v>
          </cell>
          <cell r="AY203">
            <v>112</v>
          </cell>
          <cell r="AZ203">
            <v>108</v>
          </cell>
          <cell r="BA203">
            <v>112</v>
          </cell>
        </row>
        <row r="204">
          <cell r="D204">
            <v>10</v>
          </cell>
          <cell r="E204">
            <v>10</v>
          </cell>
          <cell r="F204">
            <v>48</v>
          </cell>
          <cell r="G204">
            <v>48</v>
          </cell>
          <cell r="H204">
            <v>1</v>
          </cell>
          <cell r="I204">
            <v>120</v>
          </cell>
          <cell r="J204">
            <v>120</v>
          </cell>
          <cell r="K204">
            <v>120</v>
          </cell>
          <cell r="L204">
            <v>120</v>
          </cell>
          <cell r="U204">
            <v>5</v>
          </cell>
          <cell r="X204">
            <v>117</v>
          </cell>
          <cell r="Y204">
            <v>120</v>
          </cell>
          <cell r="AD204">
            <v>5</v>
          </cell>
          <cell r="AE204">
            <v>5</v>
          </cell>
          <cell r="AF204">
            <v>12</v>
          </cell>
          <cell r="AG204">
            <v>15</v>
          </cell>
          <cell r="AL204">
            <v>120</v>
          </cell>
          <cell r="AM204">
            <v>120</v>
          </cell>
          <cell r="AN204">
            <v>120</v>
          </cell>
          <cell r="AO204">
            <v>120</v>
          </cell>
          <cell r="AP204">
            <v>117</v>
          </cell>
          <cell r="AQ204">
            <v>120</v>
          </cell>
          <cell r="AV204">
            <v>117</v>
          </cell>
          <cell r="AW204">
            <v>120</v>
          </cell>
          <cell r="AX204">
            <v>118</v>
          </cell>
          <cell r="AY204">
            <v>120</v>
          </cell>
          <cell r="AZ204">
            <v>118</v>
          </cell>
          <cell r="BA204">
            <v>120</v>
          </cell>
        </row>
        <row r="205">
          <cell r="D205">
            <v>13</v>
          </cell>
          <cell r="E205">
            <v>13</v>
          </cell>
          <cell r="F205">
            <v>49</v>
          </cell>
          <cell r="G205">
            <v>54</v>
          </cell>
          <cell r="H205">
            <v>4</v>
          </cell>
          <cell r="I205">
            <v>128</v>
          </cell>
          <cell r="J205">
            <v>131</v>
          </cell>
          <cell r="K205">
            <v>127</v>
          </cell>
          <cell r="L205">
            <v>131</v>
          </cell>
          <cell r="U205">
            <v>5</v>
          </cell>
          <cell r="X205">
            <v>129</v>
          </cell>
          <cell r="Y205">
            <v>131</v>
          </cell>
          <cell r="AD205">
            <v>1</v>
          </cell>
          <cell r="AE205">
            <v>5</v>
          </cell>
          <cell r="AF205">
            <v>1</v>
          </cell>
          <cell r="AG205">
            <v>1</v>
          </cell>
          <cell r="AL205">
            <v>125</v>
          </cell>
          <cell r="AM205">
            <v>131</v>
          </cell>
          <cell r="AN205">
            <v>127</v>
          </cell>
          <cell r="AO205">
            <v>131</v>
          </cell>
          <cell r="AP205">
            <v>129</v>
          </cell>
          <cell r="AQ205">
            <v>131</v>
          </cell>
          <cell r="AV205">
            <v>128</v>
          </cell>
          <cell r="AW205">
            <v>131</v>
          </cell>
          <cell r="AX205">
            <v>127</v>
          </cell>
          <cell r="AY205">
            <v>131</v>
          </cell>
          <cell r="AZ205">
            <v>126</v>
          </cell>
          <cell r="BA205">
            <v>131</v>
          </cell>
        </row>
        <row r="206">
          <cell r="D206">
            <v>13</v>
          </cell>
          <cell r="E206">
            <v>13</v>
          </cell>
          <cell r="F206">
            <v>53</v>
          </cell>
          <cell r="G206">
            <v>54</v>
          </cell>
          <cell r="H206">
            <v>4</v>
          </cell>
          <cell r="I206">
            <v>209</v>
          </cell>
          <cell r="J206">
            <v>216</v>
          </cell>
          <cell r="K206">
            <v>208</v>
          </cell>
          <cell r="L206">
            <v>216</v>
          </cell>
          <cell r="U206">
            <v>5</v>
          </cell>
          <cell r="X206">
            <v>215</v>
          </cell>
          <cell r="Y206">
            <v>216</v>
          </cell>
          <cell r="AD206">
            <v>3</v>
          </cell>
          <cell r="AE206">
            <v>4</v>
          </cell>
          <cell r="AF206">
            <v>7</v>
          </cell>
          <cell r="AG206">
            <v>8</v>
          </cell>
          <cell r="AL206">
            <v>213</v>
          </cell>
          <cell r="AM206">
            <v>216</v>
          </cell>
          <cell r="AN206">
            <v>209</v>
          </cell>
          <cell r="AO206">
            <v>216</v>
          </cell>
          <cell r="AP206">
            <v>212</v>
          </cell>
          <cell r="AQ206">
            <v>216</v>
          </cell>
          <cell r="AV206">
            <v>206</v>
          </cell>
          <cell r="AW206">
            <v>216</v>
          </cell>
          <cell r="AX206">
            <v>208</v>
          </cell>
          <cell r="AY206">
            <v>216</v>
          </cell>
          <cell r="AZ206">
            <v>211</v>
          </cell>
          <cell r="BA206">
            <v>216</v>
          </cell>
        </row>
        <row r="207">
          <cell r="D207">
            <v>13</v>
          </cell>
          <cell r="E207">
            <v>13</v>
          </cell>
          <cell r="F207">
            <v>47</v>
          </cell>
          <cell r="G207">
            <v>54</v>
          </cell>
          <cell r="H207">
            <v>4</v>
          </cell>
          <cell r="I207">
            <v>76</v>
          </cell>
          <cell r="J207">
            <v>77</v>
          </cell>
          <cell r="K207">
            <v>76</v>
          </cell>
          <cell r="L207">
            <v>77</v>
          </cell>
          <cell r="U207">
            <v>5</v>
          </cell>
          <cell r="X207">
            <v>77</v>
          </cell>
          <cell r="Y207">
            <v>77</v>
          </cell>
          <cell r="AD207">
            <v>3</v>
          </cell>
          <cell r="AE207">
            <v>3</v>
          </cell>
          <cell r="AF207">
            <v>1</v>
          </cell>
          <cell r="AG207">
            <v>1</v>
          </cell>
          <cell r="AL207">
            <v>76</v>
          </cell>
          <cell r="AM207">
            <v>77</v>
          </cell>
          <cell r="AN207">
            <v>75</v>
          </cell>
          <cell r="AO207">
            <v>77</v>
          </cell>
          <cell r="AP207">
            <v>75</v>
          </cell>
          <cell r="AQ207">
            <v>77</v>
          </cell>
          <cell r="AV207">
            <v>76</v>
          </cell>
          <cell r="AW207">
            <v>77</v>
          </cell>
          <cell r="AX207">
            <v>75</v>
          </cell>
          <cell r="AY207">
            <v>77</v>
          </cell>
          <cell r="AZ207">
            <v>74</v>
          </cell>
          <cell r="BA207">
            <v>77</v>
          </cell>
        </row>
        <row r="208">
          <cell r="D208">
            <v>13</v>
          </cell>
          <cell r="E208">
            <v>13</v>
          </cell>
          <cell r="F208">
            <v>45</v>
          </cell>
          <cell r="G208">
            <v>54</v>
          </cell>
          <cell r="H208">
            <v>4</v>
          </cell>
          <cell r="I208">
            <v>77</v>
          </cell>
          <cell r="J208">
            <v>80</v>
          </cell>
          <cell r="K208">
            <v>77</v>
          </cell>
          <cell r="L208">
            <v>80</v>
          </cell>
          <cell r="U208">
            <v>5</v>
          </cell>
          <cell r="X208">
            <v>77</v>
          </cell>
          <cell r="Y208">
            <v>80</v>
          </cell>
          <cell r="AD208">
            <v>1</v>
          </cell>
          <cell r="AE208">
            <v>5</v>
          </cell>
          <cell r="AF208">
            <v>4</v>
          </cell>
          <cell r="AG208">
            <v>4</v>
          </cell>
          <cell r="AL208">
            <v>79</v>
          </cell>
          <cell r="AM208">
            <v>80</v>
          </cell>
          <cell r="AN208">
            <v>78</v>
          </cell>
          <cell r="AO208">
            <v>80</v>
          </cell>
          <cell r="AP208">
            <v>80</v>
          </cell>
          <cell r="AQ208">
            <v>80</v>
          </cell>
          <cell r="AV208">
            <v>78</v>
          </cell>
          <cell r="AW208">
            <v>80</v>
          </cell>
          <cell r="AX208">
            <v>76</v>
          </cell>
          <cell r="AY208">
            <v>80</v>
          </cell>
          <cell r="AZ208">
            <v>78</v>
          </cell>
          <cell r="BA208">
            <v>80</v>
          </cell>
        </row>
        <row r="209">
          <cell r="D209">
            <v>13</v>
          </cell>
          <cell r="E209">
            <v>13</v>
          </cell>
          <cell r="F209">
            <v>50</v>
          </cell>
          <cell r="G209">
            <v>54</v>
          </cell>
          <cell r="H209">
            <v>4</v>
          </cell>
          <cell r="I209">
            <v>58</v>
          </cell>
          <cell r="J209">
            <v>59</v>
          </cell>
          <cell r="K209">
            <v>57</v>
          </cell>
          <cell r="L209">
            <v>59</v>
          </cell>
          <cell r="U209">
            <v>5</v>
          </cell>
          <cell r="X209">
            <v>59</v>
          </cell>
          <cell r="Y209">
            <v>59</v>
          </cell>
          <cell r="AD209">
            <v>1</v>
          </cell>
          <cell r="AE209">
            <v>3</v>
          </cell>
          <cell r="AF209">
            <v>3</v>
          </cell>
          <cell r="AG209">
            <v>3</v>
          </cell>
          <cell r="AL209">
            <v>57</v>
          </cell>
          <cell r="AM209">
            <v>59</v>
          </cell>
          <cell r="AN209">
            <v>59</v>
          </cell>
          <cell r="AO209">
            <v>59</v>
          </cell>
          <cell r="AP209">
            <v>58</v>
          </cell>
          <cell r="AQ209">
            <v>59</v>
          </cell>
          <cell r="AV209">
            <v>58</v>
          </cell>
          <cell r="AW209">
            <v>59</v>
          </cell>
          <cell r="AX209">
            <v>58</v>
          </cell>
          <cell r="AY209">
            <v>59</v>
          </cell>
          <cell r="AZ209">
            <v>58</v>
          </cell>
          <cell r="BA209">
            <v>59</v>
          </cell>
        </row>
        <row r="210">
          <cell r="D210">
            <v>13</v>
          </cell>
          <cell r="E210">
            <v>13</v>
          </cell>
          <cell r="F210">
            <v>50</v>
          </cell>
          <cell r="G210">
            <v>54</v>
          </cell>
          <cell r="H210">
            <v>4</v>
          </cell>
          <cell r="I210">
            <v>44</v>
          </cell>
          <cell r="J210">
            <v>46</v>
          </cell>
          <cell r="K210">
            <v>44</v>
          </cell>
          <cell r="L210">
            <v>46</v>
          </cell>
          <cell r="U210">
            <v>5</v>
          </cell>
          <cell r="X210">
            <v>44</v>
          </cell>
          <cell r="Y210">
            <v>46</v>
          </cell>
          <cell r="AD210">
            <v>1</v>
          </cell>
          <cell r="AE210">
            <v>5</v>
          </cell>
          <cell r="AF210">
            <v>1</v>
          </cell>
          <cell r="AG210">
            <v>1</v>
          </cell>
          <cell r="AL210">
            <v>45</v>
          </cell>
          <cell r="AM210">
            <v>46</v>
          </cell>
          <cell r="AN210">
            <v>45</v>
          </cell>
          <cell r="AO210">
            <v>46</v>
          </cell>
          <cell r="AP210">
            <v>45</v>
          </cell>
          <cell r="AQ210">
            <v>46</v>
          </cell>
          <cell r="AV210">
            <v>45</v>
          </cell>
          <cell r="AW210">
            <v>46</v>
          </cell>
          <cell r="AX210">
            <v>44</v>
          </cell>
          <cell r="AY210">
            <v>46</v>
          </cell>
          <cell r="AZ210">
            <v>44</v>
          </cell>
          <cell r="BA210">
            <v>46</v>
          </cell>
        </row>
        <row r="211">
          <cell r="D211">
            <v>13</v>
          </cell>
          <cell r="E211">
            <v>13</v>
          </cell>
          <cell r="F211">
            <v>50</v>
          </cell>
          <cell r="G211">
            <v>54</v>
          </cell>
          <cell r="H211">
            <v>4</v>
          </cell>
          <cell r="I211">
            <v>18</v>
          </cell>
          <cell r="J211">
            <v>18</v>
          </cell>
          <cell r="K211">
            <v>18</v>
          </cell>
          <cell r="L211">
            <v>18</v>
          </cell>
          <cell r="U211">
            <v>5</v>
          </cell>
          <cell r="X211">
            <v>17</v>
          </cell>
          <cell r="Y211">
            <v>18</v>
          </cell>
          <cell r="AD211">
            <v>1</v>
          </cell>
          <cell r="AE211">
            <v>5</v>
          </cell>
          <cell r="AF211">
            <v>1</v>
          </cell>
          <cell r="AG211">
            <v>1</v>
          </cell>
          <cell r="AL211">
            <v>18</v>
          </cell>
          <cell r="AM211">
            <v>18</v>
          </cell>
          <cell r="AN211">
            <v>18</v>
          </cell>
          <cell r="AO211">
            <v>18</v>
          </cell>
          <cell r="AP211">
            <v>17</v>
          </cell>
          <cell r="AQ211">
            <v>18</v>
          </cell>
          <cell r="AV211">
            <v>18</v>
          </cell>
          <cell r="AW211">
            <v>18</v>
          </cell>
          <cell r="AX211">
            <v>18</v>
          </cell>
          <cell r="AY211">
            <v>18</v>
          </cell>
          <cell r="AZ211">
            <v>18</v>
          </cell>
          <cell r="BA211">
            <v>18</v>
          </cell>
        </row>
        <row r="212">
          <cell r="D212">
            <v>13</v>
          </cell>
          <cell r="E212">
            <v>13</v>
          </cell>
          <cell r="F212">
            <v>50</v>
          </cell>
          <cell r="G212">
            <v>54</v>
          </cell>
          <cell r="H212">
            <v>4</v>
          </cell>
          <cell r="I212">
            <v>5</v>
          </cell>
          <cell r="J212">
            <v>5</v>
          </cell>
          <cell r="K212">
            <v>5</v>
          </cell>
          <cell r="L212">
            <v>5</v>
          </cell>
          <cell r="U212">
            <v>5</v>
          </cell>
          <cell r="X212">
            <v>4</v>
          </cell>
          <cell r="Y212">
            <v>5</v>
          </cell>
          <cell r="AD212">
            <v>1</v>
          </cell>
          <cell r="AE212">
            <v>5</v>
          </cell>
          <cell r="AF212">
            <v>1</v>
          </cell>
          <cell r="AG212">
            <v>1</v>
          </cell>
          <cell r="AL212">
            <v>5</v>
          </cell>
          <cell r="AM212">
            <v>5</v>
          </cell>
          <cell r="AN212">
            <v>5</v>
          </cell>
          <cell r="AO212">
            <v>5</v>
          </cell>
          <cell r="AP212">
            <v>4</v>
          </cell>
          <cell r="AQ212">
            <v>5</v>
          </cell>
          <cell r="AV212">
            <v>5</v>
          </cell>
          <cell r="AW212">
            <v>5</v>
          </cell>
          <cell r="AX212">
            <v>5</v>
          </cell>
          <cell r="AY212">
            <v>5</v>
          </cell>
          <cell r="AZ212">
            <v>5</v>
          </cell>
          <cell r="BA212">
            <v>5</v>
          </cell>
        </row>
        <row r="213">
          <cell r="D213">
            <v>13</v>
          </cell>
          <cell r="E213">
            <v>13</v>
          </cell>
          <cell r="F213">
            <v>50</v>
          </cell>
          <cell r="G213">
            <v>54</v>
          </cell>
          <cell r="H213">
            <v>4</v>
          </cell>
          <cell r="I213">
            <v>5</v>
          </cell>
          <cell r="J213">
            <v>5</v>
          </cell>
          <cell r="K213">
            <v>5</v>
          </cell>
          <cell r="L213">
            <v>5</v>
          </cell>
          <cell r="U213">
            <v>5</v>
          </cell>
          <cell r="X213">
            <v>4</v>
          </cell>
          <cell r="Y213">
            <v>5</v>
          </cell>
          <cell r="AD213">
            <v>1</v>
          </cell>
          <cell r="AE213">
            <v>3</v>
          </cell>
          <cell r="AF213">
            <v>1</v>
          </cell>
          <cell r="AG213">
            <v>1</v>
          </cell>
          <cell r="AL213">
            <v>5</v>
          </cell>
          <cell r="AM213">
            <v>5</v>
          </cell>
          <cell r="AN213">
            <v>5</v>
          </cell>
          <cell r="AO213">
            <v>5</v>
          </cell>
          <cell r="AP213">
            <v>4</v>
          </cell>
          <cell r="AQ213">
            <v>5</v>
          </cell>
          <cell r="AV213">
            <v>5</v>
          </cell>
          <cell r="AW213">
            <v>5</v>
          </cell>
          <cell r="AX213">
            <v>5</v>
          </cell>
          <cell r="AY213">
            <v>5</v>
          </cell>
          <cell r="AZ213">
            <v>5</v>
          </cell>
          <cell r="BA213">
            <v>5</v>
          </cell>
        </row>
        <row r="214">
          <cell r="D214">
            <v>13</v>
          </cell>
          <cell r="E214">
            <v>13</v>
          </cell>
          <cell r="F214">
            <v>50</v>
          </cell>
          <cell r="G214">
            <v>54</v>
          </cell>
          <cell r="H214">
            <v>4</v>
          </cell>
          <cell r="I214">
            <v>14</v>
          </cell>
          <cell r="J214">
            <v>14</v>
          </cell>
          <cell r="K214">
            <v>14</v>
          </cell>
          <cell r="L214">
            <v>14</v>
          </cell>
          <cell r="U214">
            <v>5</v>
          </cell>
          <cell r="X214">
            <v>13</v>
          </cell>
          <cell r="Y214">
            <v>14</v>
          </cell>
          <cell r="AD214">
            <v>1</v>
          </cell>
          <cell r="AE214">
            <v>5</v>
          </cell>
          <cell r="AF214">
            <v>1</v>
          </cell>
          <cell r="AG214">
            <v>1</v>
          </cell>
          <cell r="AL214">
            <v>14</v>
          </cell>
          <cell r="AM214">
            <v>14</v>
          </cell>
          <cell r="AN214">
            <v>14</v>
          </cell>
          <cell r="AO214">
            <v>14</v>
          </cell>
          <cell r="AP214">
            <v>13</v>
          </cell>
          <cell r="AQ214">
            <v>14</v>
          </cell>
          <cell r="AV214">
            <v>14</v>
          </cell>
          <cell r="AW214">
            <v>14</v>
          </cell>
          <cell r="AX214">
            <v>14</v>
          </cell>
          <cell r="AY214">
            <v>14</v>
          </cell>
          <cell r="AZ214">
            <v>14</v>
          </cell>
          <cell r="BA214">
            <v>14</v>
          </cell>
        </row>
        <row r="215">
          <cell r="D215">
            <v>13</v>
          </cell>
          <cell r="E215">
            <v>13</v>
          </cell>
          <cell r="F215">
            <v>49</v>
          </cell>
          <cell r="G215">
            <v>54</v>
          </cell>
          <cell r="H215">
            <v>4</v>
          </cell>
          <cell r="I215">
            <v>64</v>
          </cell>
          <cell r="J215">
            <v>65</v>
          </cell>
          <cell r="K215">
            <v>63</v>
          </cell>
          <cell r="L215">
            <v>65</v>
          </cell>
          <cell r="U215">
            <v>5</v>
          </cell>
          <cell r="X215">
            <v>62</v>
          </cell>
          <cell r="Y215">
            <v>65</v>
          </cell>
          <cell r="AD215">
            <v>1</v>
          </cell>
          <cell r="AE215">
            <v>5</v>
          </cell>
          <cell r="AF215">
            <v>1</v>
          </cell>
          <cell r="AG215">
            <v>1</v>
          </cell>
          <cell r="AL215">
            <v>63</v>
          </cell>
          <cell r="AM215">
            <v>65</v>
          </cell>
          <cell r="AN215">
            <v>64</v>
          </cell>
          <cell r="AO215">
            <v>65</v>
          </cell>
          <cell r="AP215">
            <v>64</v>
          </cell>
          <cell r="AQ215">
            <v>65</v>
          </cell>
          <cell r="AV215">
            <v>65</v>
          </cell>
          <cell r="AW215">
            <v>65</v>
          </cell>
          <cell r="AX215">
            <v>64</v>
          </cell>
          <cell r="AY215">
            <v>65</v>
          </cell>
          <cell r="AZ215">
            <v>65</v>
          </cell>
          <cell r="BA215">
            <v>65</v>
          </cell>
        </row>
        <row r="216">
          <cell r="D216">
            <v>13</v>
          </cell>
          <cell r="E216">
            <v>13</v>
          </cell>
          <cell r="F216">
            <v>44</v>
          </cell>
          <cell r="G216">
            <v>54</v>
          </cell>
          <cell r="H216">
            <v>4</v>
          </cell>
          <cell r="I216">
            <v>5</v>
          </cell>
          <cell r="J216">
            <v>5</v>
          </cell>
          <cell r="K216">
            <v>5</v>
          </cell>
          <cell r="L216">
            <v>5</v>
          </cell>
          <cell r="U216">
            <v>5</v>
          </cell>
          <cell r="X216">
            <v>4</v>
          </cell>
          <cell r="Y216">
            <v>5</v>
          </cell>
          <cell r="AD216">
            <v>1</v>
          </cell>
          <cell r="AE216">
            <v>5</v>
          </cell>
          <cell r="AF216">
            <v>1</v>
          </cell>
          <cell r="AG216">
            <v>1</v>
          </cell>
          <cell r="AL216">
            <v>5</v>
          </cell>
          <cell r="AM216">
            <v>5</v>
          </cell>
          <cell r="AN216">
            <v>5</v>
          </cell>
          <cell r="AO216">
            <v>5</v>
          </cell>
          <cell r="AP216">
            <v>4</v>
          </cell>
          <cell r="AQ216">
            <v>5</v>
          </cell>
          <cell r="AV216">
            <v>5</v>
          </cell>
          <cell r="AW216">
            <v>5</v>
          </cell>
          <cell r="AX216">
            <v>5</v>
          </cell>
          <cell r="AY216">
            <v>5</v>
          </cell>
          <cell r="AZ216">
            <v>5</v>
          </cell>
          <cell r="BA216">
            <v>5</v>
          </cell>
        </row>
        <row r="217">
          <cell r="D217">
            <v>13</v>
          </cell>
          <cell r="E217">
            <v>13</v>
          </cell>
          <cell r="F217">
            <v>46</v>
          </cell>
          <cell r="G217">
            <v>54</v>
          </cell>
          <cell r="H217">
            <v>4</v>
          </cell>
          <cell r="I217">
            <v>5</v>
          </cell>
          <cell r="J217">
            <v>5</v>
          </cell>
          <cell r="K217">
            <v>5</v>
          </cell>
          <cell r="L217">
            <v>5</v>
          </cell>
          <cell r="U217">
            <v>5</v>
          </cell>
          <cell r="X217">
            <v>4</v>
          </cell>
          <cell r="Y217">
            <v>5</v>
          </cell>
          <cell r="AD217">
            <v>1</v>
          </cell>
          <cell r="AE217">
            <v>5</v>
          </cell>
          <cell r="AF217">
            <v>1</v>
          </cell>
          <cell r="AG217">
            <v>1</v>
          </cell>
          <cell r="AL217">
            <v>5</v>
          </cell>
          <cell r="AM217">
            <v>5</v>
          </cell>
          <cell r="AN217">
            <v>5</v>
          </cell>
          <cell r="AO217">
            <v>5</v>
          </cell>
          <cell r="AP217">
            <v>4</v>
          </cell>
          <cell r="AQ217">
            <v>5</v>
          </cell>
          <cell r="AV217">
            <v>5</v>
          </cell>
          <cell r="AW217">
            <v>5</v>
          </cell>
          <cell r="AX217">
            <v>5</v>
          </cell>
          <cell r="AY217">
            <v>5</v>
          </cell>
          <cell r="AZ217">
            <v>5</v>
          </cell>
          <cell r="BA217">
            <v>5</v>
          </cell>
        </row>
        <row r="218">
          <cell r="D218">
            <v>9</v>
          </cell>
          <cell r="E218">
            <v>9</v>
          </cell>
          <cell r="F218">
            <v>42</v>
          </cell>
          <cell r="G218">
            <v>43</v>
          </cell>
          <cell r="H218">
            <v>4</v>
          </cell>
          <cell r="I218">
            <v>15</v>
          </cell>
          <cell r="J218">
            <v>15</v>
          </cell>
          <cell r="K218">
            <v>15</v>
          </cell>
          <cell r="L218">
            <v>15</v>
          </cell>
          <cell r="U218">
            <v>5</v>
          </cell>
          <cell r="X218">
            <v>14</v>
          </cell>
          <cell r="Y218">
            <v>15</v>
          </cell>
          <cell r="AD218">
            <v>3</v>
          </cell>
          <cell r="AE218">
            <v>5</v>
          </cell>
          <cell r="AF218">
            <v>1</v>
          </cell>
          <cell r="AG218">
            <v>1</v>
          </cell>
          <cell r="AL218">
            <v>15</v>
          </cell>
          <cell r="AM218">
            <v>15</v>
          </cell>
          <cell r="AN218">
            <v>15</v>
          </cell>
          <cell r="AO218">
            <v>15</v>
          </cell>
          <cell r="AP218">
            <v>14</v>
          </cell>
          <cell r="AQ218">
            <v>15</v>
          </cell>
          <cell r="AV218">
            <v>15</v>
          </cell>
          <cell r="AW218">
            <v>15</v>
          </cell>
          <cell r="AX218">
            <v>15</v>
          </cell>
          <cell r="AY218">
            <v>15</v>
          </cell>
          <cell r="AZ218">
            <v>15</v>
          </cell>
          <cell r="BA218">
            <v>15</v>
          </cell>
        </row>
        <row r="219">
          <cell r="D219">
            <v>13</v>
          </cell>
          <cell r="E219">
            <v>13</v>
          </cell>
          <cell r="F219">
            <v>48</v>
          </cell>
          <cell r="G219">
            <v>59</v>
          </cell>
          <cell r="H219">
            <v>1</v>
          </cell>
          <cell r="I219">
            <v>596</v>
          </cell>
          <cell r="J219">
            <v>600</v>
          </cell>
          <cell r="K219">
            <v>588</v>
          </cell>
          <cell r="L219">
            <v>600</v>
          </cell>
          <cell r="U219">
            <v>5</v>
          </cell>
          <cell r="X219">
            <v>590</v>
          </cell>
          <cell r="Y219">
            <v>600</v>
          </cell>
          <cell r="AD219">
            <v>2</v>
          </cell>
          <cell r="AE219">
            <v>4</v>
          </cell>
          <cell r="AF219">
            <v>12</v>
          </cell>
          <cell r="AG219">
            <v>14</v>
          </cell>
          <cell r="AL219">
            <v>598</v>
          </cell>
          <cell r="AM219">
            <v>600</v>
          </cell>
          <cell r="AN219">
            <v>589</v>
          </cell>
          <cell r="AO219">
            <v>600</v>
          </cell>
          <cell r="AP219">
            <v>593</v>
          </cell>
          <cell r="AQ219">
            <v>600</v>
          </cell>
          <cell r="AV219">
            <v>595</v>
          </cell>
          <cell r="AW219">
            <v>600</v>
          </cell>
          <cell r="AX219">
            <v>589</v>
          </cell>
          <cell r="AY219">
            <v>600</v>
          </cell>
          <cell r="AZ219">
            <v>597</v>
          </cell>
          <cell r="BA219">
            <v>600</v>
          </cell>
        </row>
        <row r="220">
          <cell r="D220">
            <v>13</v>
          </cell>
          <cell r="E220">
            <v>13</v>
          </cell>
          <cell r="F220">
            <v>50</v>
          </cell>
          <cell r="G220">
            <v>54</v>
          </cell>
          <cell r="H220">
            <v>4</v>
          </cell>
          <cell r="I220">
            <v>122</v>
          </cell>
          <cell r="J220">
            <v>124</v>
          </cell>
          <cell r="K220">
            <v>119</v>
          </cell>
          <cell r="L220">
            <v>124</v>
          </cell>
          <cell r="U220">
            <v>5</v>
          </cell>
          <cell r="X220">
            <v>118</v>
          </cell>
          <cell r="Y220">
            <v>124</v>
          </cell>
          <cell r="AD220">
            <v>2</v>
          </cell>
          <cell r="AE220">
            <v>3</v>
          </cell>
          <cell r="AF220">
            <v>3</v>
          </cell>
          <cell r="AG220">
            <v>3</v>
          </cell>
          <cell r="AL220">
            <v>123</v>
          </cell>
          <cell r="AM220">
            <v>124</v>
          </cell>
          <cell r="AN220">
            <v>123</v>
          </cell>
          <cell r="AO220">
            <v>124</v>
          </cell>
          <cell r="AP220">
            <v>122</v>
          </cell>
          <cell r="AQ220">
            <v>124</v>
          </cell>
          <cell r="AV220">
            <v>123</v>
          </cell>
          <cell r="AW220">
            <v>124</v>
          </cell>
          <cell r="AX220">
            <v>119</v>
          </cell>
          <cell r="AY220">
            <v>124</v>
          </cell>
          <cell r="AZ220">
            <v>120</v>
          </cell>
          <cell r="BA220">
            <v>124</v>
          </cell>
        </row>
        <row r="221">
          <cell r="D221">
            <v>13</v>
          </cell>
          <cell r="E221">
            <v>13</v>
          </cell>
          <cell r="F221">
            <v>50</v>
          </cell>
          <cell r="G221">
            <v>54</v>
          </cell>
          <cell r="H221">
            <v>4</v>
          </cell>
          <cell r="I221">
            <v>443</v>
          </cell>
          <cell r="J221">
            <v>444</v>
          </cell>
          <cell r="K221">
            <v>426</v>
          </cell>
          <cell r="L221">
            <v>444</v>
          </cell>
          <cell r="U221">
            <v>5</v>
          </cell>
          <cell r="X221">
            <v>437</v>
          </cell>
          <cell r="Y221">
            <v>444</v>
          </cell>
          <cell r="AD221">
            <v>2</v>
          </cell>
          <cell r="AE221">
            <v>5</v>
          </cell>
          <cell r="AF221">
            <v>21</v>
          </cell>
          <cell r="AG221">
            <v>24</v>
          </cell>
          <cell r="AL221">
            <v>424</v>
          </cell>
          <cell r="AM221">
            <v>444</v>
          </cell>
          <cell r="AN221">
            <v>438</v>
          </cell>
          <cell r="AO221">
            <v>444</v>
          </cell>
          <cell r="AP221">
            <v>434</v>
          </cell>
          <cell r="AQ221">
            <v>444</v>
          </cell>
          <cell r="AV221">
            <v>440</v>
          </cell>
          <cell r="AW221">
            <v>444</v>
          </cell>
          <cell r="AX221">
            <v>439</v>
          </cell>
          <cell r="AY221">
            <v>444</v>
          </cell>
          <cell r="AZ221">
            <v>438</v>
          </cell>
          <cell r="BA221">
            <v>444</v>
          </cell>
        </row>
        <row r="222">
          <cell r="D222">
            <v>13</v>
          </cell>
          <cell r="E222">
            <v>13</v>
          </cell>
          <cell r="F222">
            <v>48</v>
          </cell>
          <cell r="G222">
            <v>55</v>
          </cell>
          <cell r="H222">
            <v>4</v>
          </cell>
          <cell r="I222">
            <v>320</v>
          </cell>
          <cell r="J222">
            <v>328</v>
          </cell>
          <cell r="K222">
            <v>319</v>
          </cell>
          <cell r="L222">
            <v>328</v>
          </cell>
          <cell r="U222">
            <v>5</v>
          </cell>
          <cell r="X222">
            <v>322</v>
          </cell>
          <cell r="Y222">
            <v>328</v>
          </cell>
          <cell r="AD222">
            <v>2</v>
          </cell>
          <cell r="AE222">
            <v>4</v>
          </cell>
          <cell r="AF222">
            <v>8</v>
          </cell>
          <cell r="AG222">
            <v>8</v>
          </cell>
          <cell r="AL222">
            <v>324</v>
          </cell>
          <cell r="AM222">
            <v>328</v>
          </cell>
          <cell r="AN222">
            <v>320</v>
          </cell>
          <cell r="AO222">
            <v>328</v>
          </cell>
          <cell r="AP222">
            <v>318</v>
          </cell>
          <cell r="AQ222">
            <v>328</v>
          </cell>
          <cell r="AV222">
            <v>317</v>
          </cell>
          <cell r="AW222">
            <v>328</v>
          </cell>
          <cell r="AX222">
            <v>318</v>
          </cell>
          <cell r="AY222">
            <v>328</v>
          </cell>
          <cell r="AZ222">
            <v>313</v>
          </cell>
          <cell r="BA222">
            <v>328</v>
          </cell>
        </row>
        <row r="223">
          <cell r="D223">
            <v>13</v>
          </cell>
          <cell r="E223">
            <v>13</v>
          </cell>
          <cell r="F223">
            <v>49</v>
          </cell>
          <cell r="G223">
            <v>54</v>
          </cell>
          <cell r="H223">
            <v>4</v>
          </cell>
          <cell r="I223">
            <v>136</v>
          </cell>
          <cell r="J223">
            <v>142</v>
          </cell>
          <cell r="K223">
            <v>135</v>
          </cell>
          <cell r="L223">
            <v>142</v>
          </cell>
          <cell r="U223">
            <v>5</v>
          </cell>
          <cell r="X223">
            <v>140</v>
          </cell>
          <cell r="Y223">
            <v>142</v>
          </cell>
          <cell r="AD223">
            <v>2</v>
          </cell>
          <cell r="AE223">
            <v>4</v>
          </cell>
          <cell r="AF223">
            <v>1</v>
          </cell>
          <cell r="AG223">
            <v>1</v>
          </cell>
          <cell r="AL223">
            <v>135</v>
          </cell>
          <cell r="AM223">
            <v>142</v>
          </cell>
          <cell r="AN223">
            <v>138</v>
          </cell>
          <cell r="AO223">
            <v>142</v>
          </cell>
          <cell r="AP223">
            <v>138</v>
          </cell>
          <cell r="AQ223">
            <v>142</v>
          </cell>
          <cell r="AV223">
            <v>137</v>
          </cell>
          <cell r="AW223">
            <v>142</v>
          </cell>
          <cell r="AX223">
            <v>135</v>
          </cell>
          <cell r="AY223">
            <v>142</v>
          </cell>
          <cell r="AZ223">
            <v>139</v>
          </cell>
          <cell r="BA223">
            <v>142</v>
          </cell>
        </row>
        <row r="224">
          <cell r="D224">
            <v>13</v>
          </cell>
          <cell r="E224">
            <v>13</v>
          </cell>
          <cell r="F224">
            <v>50</v>
          </cell>
          <cell r="G224">
            <v>54</v>
          </cell>
          <cell r="H224">
            <v>4</v>
          </cell>
          <cell r="I224">
            <v>135</v>
          </cell>
          <cell r="J224">
            <v>139</v>
          </cell>
          <cell r="K224">
            <v>133</v>
          </cell>
          <cell r="L224">
            <v>139</v>
          </cell>
          <cell r="U224">
            <v>5</v>
          </cell>
          <cell r="X224">
            <v>135</v>
          </cell>
          <cell r="Y224">
            <v>139</v>
          </cell>
          <cell r="AD224">
            <v>3</v>
          </cell>
          <cell r="AE224">
            <v>3</v>
          </cell>
          <cell r="AF224">
            <v>2</v>
          </cell>
          <cell r="AG224">
            <v>2</v>
          </cell>
          <cell r="AL224">
            <v>137</v>
          </cell>
          <cell r="AM224">
            <v>139</v>
          </cell>
          <cell r="AN224">
            <v>136</v>
          </cell>
          <cell r="AO224">
            <v>139</v>
          </cell>
          <cell r="AP224">
            <v>133</v>
          </cell>
          <cell r="AQ224">
            <v>139</v>
          </cell>
          <cell r="AV224">
            <v>137</v>
          </cell>
          <cell r="AW224">
            <v>139</v>
          </cell>
          <cell r="AX224">
            <v>133</v>
          </cell>
          <cell r="AY224">
            <v>139</v>
          </cell>
          <cell r="AZ224">
            <v>137</v>
          </cell>
          <cell r="BA224">
            <v>139</v>
          </cell>
        </row>
        <row r="225">
          <cell r="D225">
            <v>13</v>
          </cell>
          <cell r="E225">
            <v>13</v>
          </cell>
          <cell r="F225">
            <v>47</v>
          </cell>
          <cell r="G225">
            <v>54</v>
          </cell>
          <cell r="H225">
            <v>4</v>
          </cell>
          <cell r="I225">
            <v>359</v>
          </cell>
          <cell r="J225">
            <v>376</v>
          </cell>
          <cell r="K225">
            <v>359</v>
          </cell>
          <cell r="L225">
            <v>376</v>
          </cell>
          <cell r="U225">
            <v>5</v>
          </cell>
          <cell r="X225">
            <v>370</v>
          </cell>
          <cell r="Y225">
            <v>376</v>
          </cell>
          <cell r="AD225">
            <v>1</v>
          </cell>
          <cell r="AE225">
            <v>4</v>
          </cell>
          <cell r="AF225">
            <v>1</v>
          </cell>
          <cell r="AG225">
            <v>1</v>
          </cell>
          <cell r="AL225">
            <v>370</v>
          </cell>
          <cell r="AM225">
            <v>376</v>
          </cell>
          <cell r="AN225">
            <v>370</v>
          </cell>
          <cell r="AO225">
            <v>376</v>
          </cell>
          <cell r="AP225">
            <v>376</v>
          </cell>
          <cell r="AQ225">
            <v>376</v>
          </cell>
          <cell r="AV225">
            <v>373</v>
          </cell>
          <cell r="AW225">
            <v>376</v>
          </cell>
          <cell r="AX225">
            <v>358</v>
          </cell>
          <cell r="AY225">
            <v>376</v>
          </cell>
          <cell r="AZ225">
            <v>366</v>
          </cell>
          <cell r="BA225">
            <v>376</v>
          </cell>
        </row>
        <row r="226">
          <cell r="D226">
            <v>13</v>
          </cell>
          <cell r="E226">
            <v>13</v>
          </cell>
          <cell r="F226">
            <v>49</v>
          </cell>
          <cell r="G226">
            <v>54</v>
          </cell>
          <cell r="H226">
            <v>4</v>
          </cell>
          <cell r="I226">
            <v>164</v>
          </cell>
          <cell r="J226">
            <v>164</v>
          </cell>
          <cell r="K226">
            <v>164</v>
          </cell>
          <cell r="L226">
            <v>164</v>
          </cell>
          <cell r="U226">
            <v>5</v>
          </cell>
          <cell r="X226">
            <v>158</v>
          </cell>
          <cell r="Y226">
            <v>164</v>
          </cell>
          <cell r="AD226">
            <v>3</v>
          </cell>
          <cell r="AE226">
            <v>4</v>
          </cell>
          <cell r="AF226">
            <v>1</v>
          </cell>
          <cell r="AG226">
            <v>1</v>
          </cell>
          <cell r="AL226">
            <v>157</v>
          </cell>
          <cell r="AM226">
            <v>164</v>
          </cell>
          <cell r="AN226">
            <v>159</v>
          </cell>
          <cell r="AO226">
            <v>164</v>
          </cell>
          <cell r="AP226">
            <v>161</v>
          </cell>
          <cell r="AQ226">
            <v>164</v>
          </cell>
          <cell r="AV226">
            <v>160</v>
          </cell>
          <cell r="AW226">
            <v>164</v>
          </cell>
          <cell r="AX226">
            <v>158</v>
          </cell>
          <cell r="AY226">
            <v>164</v>
          </cell>
          <cell r="AZ226">
            <v>160</v>
          </cell>
          <cell r="BA226">
            <v>164</v>
          </cell>
        </row>
        <row r="227">
          <cell r="D227">
            <v>13</v>
          </cell>
          <cell r="E227">
            <v>13</v>
          </cell>
          <cell r="F227">
            <v>50</v>
          </cell>
          <cell r="G227">
            <v>54</v>
          </cell>
          <cell r="H227">
            <v>4</v>
          </cell>
          <cell r="I227">
            <v>357</v>
          </cell>
          <cell r="J227">
            <v>372</v>
          </cell>
          <cell r="K227">
            <v>355</v>
          </cell>
          <cell r="L227">
            <v>372</v>
          </cell>
          <cell r="U227">
            <v>5</v>
          </cell>
          <cell r="X227">
            <v>359</v>
          </cell>
          <cell r="Y227">
            <v>372</v>
          </cell>
          <cell r="AD227">
            <v>4</v>
          </cell>
          <cell r="AE227">
            <v>3</v>
          </cell>
          <cell r="AF227">
            <v>1</v>
          </cell>
          <cell r="AG227">
            <v>1</v>
          </cell>
          <cell r="AL227">
            <v>360</v>
          </cell>
          <cell r="AM227">
            <v>372</v>
          </cell>
          <cell r="AN227">
            <v>358</v>
          </cell>
          <cell r="AO227">
            <v>372</v>
          </cell>
          <cell r="AP227">
            <v>369</v>
          </cell>
          <cell r="AQ227">
            <v>372</v>
          </cell>
          <cell r="AV227">
            <v>357</v>
          </cell>
          <cell r="AW227">
            <v>372</v>
          </cell>
          <cell r="AX227">
            <v>355</v>
          </cell>
          <cell r="AY227">
            <v>372</v>
          </cell>
          <cell r="AZ227">
            <v>363</v>
          </cell>
          <cell r="BA227">
            <v>372</v>
          </cell>
        </row>
        <row r="228">
          <cell r="D228">
            <v>13</v>
          </cell>
          <cell r="E228">
            <v>13</v>
          </cell>
          <cell r="F228">
            <v>53</v>
          </cell>
          <cell r="G228">
            <v>57</v>
          </cell>
          <cell r="H228">
            <v>4</v>
          </cell>
          <cell r="I228">
            <v>384</v>
          </cell>
          <cell r="J228">
            <v>403</v>
          </cell>
          <cell r="K228">
            <v>383</v>
          </cell>
          <cell r="L228">
            <v>403</v>
          </cell>
          <cell r="U228">
            <v>5</v>
          </cell>
          <cell r="X228">
            <v>398</v>
          </cell>
          <cell r="Y228">
            <v>403</v>
          </cell>
          <cell r="AD228">
            <v>4</v>
          </cell>
          <cell r="AE228">
            <v>4</v>
          </cell>
          <cell r="AF228">
            <v>1</v>
          </cell>
          <cell r="AG228">
            <v>1</v>
          </cell>
          <cell r="AL228">
            <v>390</v>
          </cell>
          <cell r="AM228">
            <v>403</v>
          </cell>
          <cell r="AN228">
            <v>385</v>
          </cell>
          <cell r="AO228">
            <v>403</v>
          </cell>
          <cell r="AP228">
            <v>401</v>
          </cell>
          <cell r="AQ228">
            <v>403</v>
          </cell>
          <cell r="AV228">
            <v>391</v>
          </cell>
          <cell r="AW228">
            <v>403</v>
          </cell>
          <cell r="AX228">
            <v>383</v>
          </cell>
          <cell r="AY228">
            <v>403</v>
          </cell>
          <cell r="AZ228">
            <v>403</v>
          </cell>
          <cell r="BA228">
            <v>403</v>
          </cell>
        </row>
        <row r="229">
          <cell r="D229">
            <v>13</v>
          </cell>
          <cell r="E229">
            <v>13</v>
          </cell>
          <cell r="F229">
            <v>50</v>
          </cell>
          <cell r="G229">
            <v>54</v>
          </cell>
          <cell r="H229">
            <v>4</v>
          </cell>
          <cell r="I229">
            <v>444</v>
          </cell>
          <cell r="J229">
            <v>464</v>
          </cell>
          <cell r="K229">
            <v>444</v>
          </cell>
          <cell r="L229">
            <v>464</v>
          </cell>
          <cell r="U229">
            <v>5</v>
          </cell>
          <cell r="X229">
            <v>449</v>
          </cell>
          <cell r="Y229">
            <v>464</v>
          </cell>
          <cell r="AD229">
            <v>2</v>
          </cell>
          <cell r="AE229">
            <v>3</v>
          </cell>
          <cell r="AF229">
            <v>16</v>
          </cell>
          <cell r="AG229">
            <v>17</v>
          </cell>
          <cell r="AL229">
            <v>454</v>
          </cell>
          <cell r="AM229">
            <v>464</v>
          </cell>
          <cell r="AN229">
            <v>441</v>
          </cell>
          <cell r="AO229">
            <v>464</v>
          </cell>
          <cell r="AP229">
            <v>451</v>
          </cell>
          <cell r="AQ229">
            <v>464</v>
          </cell>
          <cell r="AV229">
            <v>452</v>
          </cell>
          <cell r="AW229">
            <v>464</v>
          </cell>
          <cell r="AX229">
            <v>444</v>
          </cell>
          <cell r="AY229">
            <v>464</v>
          </cell>
          <cell r="AZ229">
            <v>447</v>
          </cell>
          <cell r="BA229">
            <v>464</v>
          </cell>
        </row>
        <row r="230">
          <cell r="D230">
            <v>13</v>
          </cell>
          <cell r="E230">
            <v>13</v>
          </cell>
          <cell r="F230">
            <v>49</v>
          </cell>
          <cell r="G230">
            <v>54</v>
          </cell>
          <cell r="H230">
            <v>4</v>
          </cell>
          <cell r="I230">
            <v>176</v>
          </cell>
          <cell r="J230">
            <v>179</v>
          </cell>
          <cell r="K230">
            <v>175</v>
          </cell>
          <cell r="L230">
            <v>179</v>
          </cell>
          <cell r="U230">
            <v>5</v>
          </cell>
          <cell r="X230">
            <v>172</v>
          </cell>
          <cell r="Y230">
            <v>179</v>
          </cell>
          <cell r="AD230">
            <v>3</v>
          </cell>
          <cell r="AE230">
            <v>3</v>
          </cell>
          <cell r="AF230">
            <v>1</v>
          </cell>
          <cell r="AG230">
            <v>1</v>
          </cell>
          <cell r="AL230">
            <v>172</v>
          </cell>
          <cell r="AM230">
            <v>179</v>
          </cell>
          <cell r="AN230">
            <v>178</v>
          </cell>
          <cell r="AO230">
            <v>179</v>
          </cell>
          <cell r="AP230">
            <v>173</v>
          </cell>
          <cell r="AQ230">
            <v>179</v>
          </cell>
          <cell r="AV230">
            <v>173</v>
          </cell>
          <cell r="AW230">
            <v>179</v>
          </cell>
          <cell r="AX230">
            <v>172</v>
          </cell>
          <cell r="AY230">
            <v>179</v>
          </cell>
          <cell r="AZ230">
            <v>173</v>
          </cell>
          <cell r="BA230">
            <v>179</v>
          </cell>
        </row>
        <row r="231">
          <cell r="D231">
            <v>13</v>
          </cell>
          <cell r="E231">
            <v>13</v>
          </cell>
          <cell r="F231">
            <v>48</v>
          </cell>
          <cell r="G231">
            <v>54</v>
          </cell>
          <cell r="H231">
            <v>4</v>
          </cell>
          <cell r="I231">
            <v>198</v>
          </cell>
          <cell r="J231">
            <v>204</v>
          </cell>
          <cell r="K231">
            <v>196</v>
          </cell>
          <cell r="L231">
            <v>204</v>
          </cell>
          <cell r="U231">
            <v>5</v>
          </cell>
          <cell r="X231">
            <v>197</v>
          </cell>
          <cell r="Y231">
            <v>204</v>
          </cell>
          <cell r="AD231">
            <v>1</v>
          </cell>
          <cell r="AE231">
            <v>5</v>
          </cell>
          <cell r="AF231">
            <v>1</v>
          </cell>
          <cell r="AG231">
            <v>1</v>
          </cell>
          <cell r="AL231">
            <v>198</v>
          </cell>
          <cell r="AM231">
            <v>204</v>
          </cell>
          <cell r="AN231">
            <v>195</v>
          </cell>
          <cell r="AO231">
            <v>204</v>
          </cell>
          <cell r="AP231">
            <v>194</v>
          </cell>
          <cell r="AQ231">
            <v>204</v>
          </cell>
          <cell r="AV231">
            <v>197</v>
          </cell>
          <cell r="AW231">
            <v>204</v>
          </cell>
          <cell r="AX231">
            <v>198</v>
          </cell>
          <cell r="AY231">
            <v>204</v>
          </cell>
          <cell r="AZ231">
            <v>194</v>
          </cell>
          <cell r="BA231">
            <v>204</v>
          </cell>
        </row>
        <row r="232">
          <cell r="D232">
            <v>13</v>
          </cell>
          <cell r="E232">
            <v>13</v>
          </cell>
          <cell r="F232">
            <v>46</v>
          </cell>
          <cell r="G232">
            <v>54</v>
          </cell>
          <cell r="H232">
            <v>4</v>
          </cell>
          <cell r="I232">
            <v>297</v>
          </cell>
          <cell r="J232">
            <v>303</v>
          </cell>
          <cell r="K232">
            <v>292</v>
          </cell>
          <cell r="L232">
            <v>303</v>
          </cell>
          <cell r="U232">
            <v>5</v>
          </cell>
          <cell r="X232">
            <v>295</v>
          </cell>
          <cell r="Y232">
            <v>303</v>
          </cell>
          <cell r="AD232">
            <v>1</v>
          </cell>
          <cell r="AE232">
            <v>3</v>
          </cell>
          <cell r="AF232">
            <v>1</v>
          </cell>
          <cell r="AG232">
            <v>1</v>
          </cell>
          <cell r="AL232">
            <v>290</v>
          </cell>
          <cell r="AM232">
            <v>303</v>
          </cell>
          <cell r="AN232">
            <v>290</v>
          </cell>
          <cell r="AO232">
            <v>303</v>
          </cell>
          <cell r="AP232">
            <v>289</v>
          </cell>
          <cell r="AQ232">
            <v>303</v>
          </cell>
          <cell r="AV232">
            <v>298</v>
          </cell>
          <cell r="AW232">
            <v>303</v>
          </cell>
          <cell r="AX232">
            <v>294</v>
          </cell>
          <cell r="AY232">
            <v>303</v>
          </cell>
          <cell r="AZ232">
            <v>296</v>
          </cell>
          <cell r="BA232">
            <v>303</v>
          </cell>
        </row>
        <row r="233">
          <cell r="D233">
            <v>13</v>
          </cell>
          <cell r="E233">
            <v>13</v>
          </cell>
          <cell r="F233">
            <v>49</v>
          </cell>
          <cell r="G233">
            <v>54</v>
          </cell>
          <cell r="H233">
            <v>4</v>
          </cell>
          <cell r="I233">
            <v>135</v>
          </cell>
          <cell r="J233">
            <v>142</v>
          </cell>
          <cell r="K233">
            <v>135</v>
          </cell>
          <cell r="L233">
            <v>142</v>
          </cell>
          <cell r="U233">
            <v>5</v>
          </cell>
          <cell r="X233">
            <v>135</v>
          </cell>
          <cell r="Y233">
            <v>142</v>
          </cell>
          <cell r="AD233">
            <v>3</v>
          </cell>
          <cell r="AE233">
            <v>3</v>
          </cell>
          <cell r="AF233">
            <v>1</v>
          </cell>
          <cell r="AG233">
            <v>1</v>
          </cell>
          <cell r="AL233">
            <v>136</v>
          </cell>
          <cell r="AM233">
            <v>142</v>
          </cell>
          <cell r="AN233">
            <v>136</v>
          </cell>
          <cell r="AO233">
            <v>142</v>
          </cell>
          <cell r="AP233">
            <v>142</v>
          </cell>
          <cell r="AQ233">
            <v>142</v>
          </cell>
          <cell r="AV233">
            <v>142</v>
          </cell>
          <cell r="AW233">
            <v>142</v>
          </cell>
          <cell r="AX233">
            <v>135</v>
          </cell>
          <cell r="AY233">
            <v>142</v>
          </cell>
          <cell r="AZ233">
            <v>136</v>
          </cell>
          <cell r="BA233">
            <v>142</v>
          </cell>
        </row>
        <row r="234">
          <cell r="D234">
            <v>13</v>
          </cell>
          <cell r="E234">
            <v>13</v>
          </cell>
          <cell r="F234">
            <v>45</v>
          </cell>
          <cell r="G234">
            <v>54</v>
          </cell>
          <cell r="H234">
            <v>4</v>
          </cell>
          <cell r="I234">
            <v>584</v>
          </cell>
          <cell r="J234">
            <v>600</v>
          </cell>
          <cell r="K234">
            <v>583</v>
          </cell>
          <cell r="L234">
            <v>600</v>
          </cell>
          <cell r="U234">
            <v>5</v>
          </cell>
          <cell r="X234">
            <v>573</v>
          </cell>
          <cell r="Y234">
            <v>600</v>
          </cell>
          <cell r="AD234">
            <v>5</v>
          </cell>
          <cell r="AE234">
            <v>4</v>
          </cell>
          <cell r="AF234">
            <v>2</v>
          </cell>
          <cell r="AG234">
            <v>2</v>
          </cell>
          <cell r="AL234">
            <v>585</v>
          </cell>
          <cell r="AM234">
            <v>600</v>
          </cell>
          <cell r="AN234">
            <v>575</v>
          </cell>
          <cell r="AO234">
            <v>600</v>
          </cell>
          <cell r="AP234">
            <v>592</v>
          </cell>
          <cell r="AQ234">
            <v>600</v>
          </cell>
          <cell r="AV234">
            <v>595</v>
          </cell>
          <cell r="AW234">
            <v>600</v>
          </cell>
          <cell r="AX234">
            <v>581</v>
          </cell>
          <cell r="AY234">
            <v>600</v>
          </cell>
          <cell r="AZ234">
            <v>596</v>
          </cell>
          <cell r="BA234">
            <v>600</v>
          </cell>
        </row>
        <row r="235">
          <cell r="D235">
            <v>13</v>
          </cell>
          <cell r="E235">
            <v>13</v>
          </cell>
          <cell r="F235">
            <v>48</v>
          </cell>
          <cell r="G235">
            <v>54</v>
          </cell>
          <cell r="H235">
            <v>4</v>
          </cell>
          <cell r="I235">
            <v>287</v>
          </cell>
          <cell r="J235">
            <v>302</v>
          </cell>
          <cell r="K235">
            <v>287</v>
          </cell>
          <cell r="L235">
            <v>302</v>
          </cell>
          <cell r="U235">
            <v>5</v>
          </cell>
          <cell r="X235">
            <v>295</v>
          </cell>
          <cell r="Y235">
            <v>302</v>
          </cell>
          <cell r="AD235">
            <v>1</v>
          </cell>
          <cell r="AE235">
            <v>3</v>
          </cell>
          <cell r="AF235">
            <v>4</v>
          </cell>
          <cell r="AG235">
            <v>5</v>
          </cell>
          <cell r="AL235">
            <v>290</v>
          </cell>
          <cell r="AM235">
            <v>302</v>
          </cell>
          <cell r="AN235">
            <v>301</v>
          </cell>
          <cell r="AO235">
            <v>302</v>
          </cell>
          <cell r="AP235">
            <v>299</v>
          </cell>
          <cell r="AQ235">
            <v>302</v>
          </cell>
          <cell r="AV235">
            <v>299</v>
          </cell>
          <cell r="AW235">
            <v>302</v>
          </cell>
          <cell r="AX235">
            <v>287</v>
          </cell>
          <cell r="AY235">
            <v>302</v>
          </cell>
          <cell r="AZ235">
            <v>296</v>
          </cell>
          <cell r="BA235">
            <v>302</v>
          </cell>
        </row>
        <row r="236">
          <cell r="D236">
            <v>13</v>
          </cell>
          <cell r="E236">
            <v>13</v>
          </cell>
          <cell r="F236">
            <v>51</v>
          </cell>
          <cell r="G236">
            <v>54</v>
          </cell>
          <cell r="H236">
            <v>4</v>
          </cell>
          <cell r="I236">
            <v>260</v>
          </cell>
          <cell r="J236">
            <v>262</v>
          </cell>
          <cell r="K236">
            <v>251</v>
          </cell>
          <cell r="L236">
            <v>262</v>
          </cell>
          <cell r="U236">
            <v>5</v>
          </cell>
          <cell r="X236">
            <v>257</v>
          </cell>
          <cell r="Y236">
            <v>262</v>
          </cell>
          <cell r="AD236">
            <v>3</v>
          </cell>
          <cell r="AE236">
            <v>4</v>
          </cell>
          <cell r="AF236">
            <v>1</v>
          </cell>
          <cell r="AG236">
            <v>1</v>
          </cell>
          <cell r="AL236">
            <v>261</v>
          </cell>
          <cell r="AM236">
            <v>262</v>
          </cell>
          <cell r="AN236">
            <v>253</v>
          </cell>
          <cell r="AO236">
            <v>262</v>
          </cell>
          <cell r="AP236">
            <v>255</v>
          </cell>
          <cell r="AQ236">
            <v>262</v>
          </cell>
          <cell r="AV236">
            <v>252</v>
          </cell>
          <cell r="AW236">
            <v>262</v>
          </cell>
          <cell r="AX236">
            <v>254</v>
          </cell>
          <cell r="AY236">
            <v>262</v>
          </cell>
          <cell r="AZ236">
            <v>258</v>
          </cell>
          <cell r="BA236">
            <v>262</v>
          </cell>
        </row>
        <row r="237">
          <cell r="D237">
            <v>14</v>
          </cell>
          <cell r="E237">
            <v>14</v>
          </cell>
          <cell r="F237">
            <v>59</v>
          </cell>
          <cell r="G237">
            <v>59</v>
          </cell>
          <cell r="H237">
            <v>4</v>
          </cell>
          <cell r="I237">
            <v>475</v>
          </cell>
          <cell r="J237">
            <v>475</v>
          </cell>
          <cell r="K237">
            <v>470</v>
          </cell>
          <cell r="L237">
            <v>475</v>
          </cell>
          <cell r="U237">
            <v>5</v>
          </cell>
          <cell r="X237">
            <v>460</v>
          </cell>
          <cell r="Y237">
            <v>475</v>
          </cell>
          <cell r="AD237">
            <v>3</v>
          </cell>
          <cell r="AE237">
            <v>5</v>
          </cell>
          <cell r="AF237">
            <v>5</v>
          </cell>
          <cell r="AG237">
            <v>6</v>
          </cell>
          <cell r="AL237">
            <v>455</v>
          </cell>
          <cell r="AM237">
            <v>475</v>
          </cell>
          <cell r="AN237">
            <v>458</v>
          </cell>
          <cell r="AO237">
            <v>475</v>
          </cell>
          <cell r="AP237">
            <v>454</v>
          </cell>
          <cell r="AQ237">
            <v>475</v>
          </cell>
          <cell r="AV237">
            <v>475</v>
          </cell>
          <cell r="AW237">
            <v>475</v>
          </cell>
          <cell r="AX237">
            <v>473</v>
          </cell>
          <cell r="AY237">
            <v>475</v>
          </cell>
          <cell r="AZ237">
            <v>473</v>
          </cell>
          <cell r="BA237">
            <v>475</v>
          </cell>
        </row>
        <row r="238">
          <cell r="D238">
            <v>13</v>
          </cell>
          <cell r="E238">
            <v>13</v>
          </cell>
          <cell r="F238">
            <v>49</v>
          </cell>
          <cell r="G238">
            <v>54</v>
          </cell>
          <cell r="H238">
            <v>2</v>
          </cell>
          <cell r="I238">
            <v>582</v>
          </cell>
          <cell r="J238">
            <v>600</v>
          </cell>
          <cell r="K238">
            <v>575</v>
          </cell>
          <cell r="L238">
            <v>600</v>
          </cell>
          <cell r="U238">
            <v>5</v>
          </cell>
          <cell r="X238">
            <v>599</v>
          </cell>
          <cell r="Y238">
            <v>600</v>
          </cell>
          <cell r="AD238">
            <v>2</v>
          </cell>
          <cell r="AE238">
            <v>4</v>
          </cell>
          <cell r="AF238">
            <v>8</v>
          </cell>
          <cell r="AG238">
            <v>8</v>
          </cell>
          <cell r="AL238">
            <v>570</v>
          </cell>
          <cell r="AM238">
            <v>600</v>
          </cell>
          <cell r="AN238">
            <v>571</v>
          </cell>
          <cell r="AO238">
            <v>600</v>
          </cell>
          <cell r="AP238">
            <v>595</v>
          </cell>
          <cell r="AQ238">
            <v>600</v>
          </cell>
          <cell r="AV238">
            <v>583</v>
          </cell>
          <cell r="AW238">
            <v>600</v>
          </cell>
          <cell r="AX238">
            <v>575</v>
          </cell>
          <cell r="AY238">
            <v>600</v>
          </cell>
          <cell r="AZ238">
            <v>573</v>
          </cell>
          <cell r="BA238">
            <v>600</v>
          </cell>
        </row>
        <row r="239">
          <cell r="D239">
            <v>13</v>
          </cell>
          <cell r="E239">
            <v>13</v>
          </cell>
          <cell r="F239">
            <v>49</v>
          </cell>
          <cell r="G239">
            <v>54</v>
          </cell>
          <cell r="H239">
            <v>4</v>
          </cell>
          <cell r="I239">
            <v>125</v>
          </cell>
          <cell r="J239">
            <v>131</v>
          </cell>
          <cell r="K239">
            <v>125</v>
          </cell>
          <cell r="L239">
            <v>131</v>
          </cell>
          <cell r="U239">
            <v>5</v>
          </cell>
          <cell r="X239">
            <v>127</v>
          </cell>
          <cell r="Y239">
            <v>131</v>
          </cell>
          <cell r="AD239">
            <v>2</v>
          </cell>
          <cell r="AE239">
            <v>3</v>
          </cell>
          <cell r="AF239">
            <v>6</v>
          </cell>
          <cell r="AG239">
            <v>6</v>
          </cell>
          <cell r="AL239">
            <v>126</v>
          </cell>
          <cell r="AM239">
            <v>131</v>
          </cell>
          <cell r="AN239">
            <v>127</v>
          </cell>
          <cell r="AO239">
            <v>131</v>
          </cell>
          <cell r="AP239">
            <v>131</v>
          </cell>
          <cell r="AQ239">
            <v>131</v>
          </cell>
          <cell r="AV239">
            <v>131</v>
          </cell>
          <cell r="AW239">
            <v>131</v>
          </cell>
          <cell r="AX239">
            <v>125</v>
          </cell>
          <cell r="AY239">
            <v>131</v>
          </cell>
          <cell r="AZ239">
            <v>127</v>
          </cell>
          <cell r="BA239">
            <v>131</v>
          </cell>
        </row>
        <row r="240">
          <cell r="D240">
            <v>14</v>
          </cell>
          <cell r="E240">
            <v>14</v>
          </cell>
          <cell r="F240">
            <v>54</v>
          </cell>
          <cell r="G240">
            <v>56</v>
          </cell>
          <cell r="H240">
            <v>2</v>
          </cell>
          <cell r="I240">
            <v>165</v>
          </cell>
          <cell r="J240">
            <v>172</v>
          </cell>
          <cell r="K240">
            <v>165</v>
          </cell>
          <cell r="L240">
            <v>172</v>
          </cell>
          <cell r="U240">
            <v>5</v>
          </cell>
          <cell r="X240">
            <v>165</v>
          </cell>
          <cell r="Y240">
            <v>172</v>
          </cell>
          <cell r="AD240">
            <v>2</v>
          </cell>
          <cell r="AE240">
            <v>5</v>
          </cell>
          <cell r="AF240">
            <v>1</v>
          </cell>
          <cell r="AG240">
            <v>1</v>
          </cell>
          <cell r="AL240">
            <v>169</v>
          </cell>
          <cell r="AM240">
            <v>172</v>
          </cell>
          <cell r="AN240">
            <v>169</v>
          </cell>
          <cell r="AO240">
            <v>172</v>
          </cell>
          <cell r="AP240">
            <v>164</v>
          </cell>
          <cell r="AQ240">
            <v>172</v>
          </cell>
          <cell r="AV240">
            <v>169</v>
          </cell>
          <cell r="AW240">
            <v>172</v>
          </cell>
          <cell r="AX240">
            <v>164</v>
          </cell>
          <cell r="AY240">
            <v>172</v>
          </cell>
          <cell r="AZ240">
            <v>165</v>
          </cell>
          <cell r="BA240">
            <v>172</v>
          </cell>
        </row>
        <row r="241">
          <cell r="D241">
            <v>13</v>
          </cell>
          <cell r="E241">
            <v>13</v>
          </cell>
          <cell r="F241">
            <v>51</v>
          </cell>
          <cell r="G241">
            <v>56</v>
          </cell>
          <cell r="H241">
            <v>4</v>
          </cell>
          <cell r="I241">
            <v>363</v>
          </cell>
          <cell r="J241">
            <v>366</v>
          </cell>
          <cell r="K241">
            <v>358</v>
          </cell>
          <cell r="L241">
            <v>366</v>
          </cell>
          <cell r="U241">
            <v>5</v>
          </cell>
          <cell r="X241">
            <v>354</v>
          </cell>
          <cell r="Y241">
            <v>366</v>
          </cell>
          <cell r="AD241">
            <v>1</v>
          </cell>
          <cell r="AE241">
            <v>4</v>
          </cell>
          <cell r="AF241">
            <v>1</v>
          </cell>
          <cell r="AG241">
            <v>1</v>
          </cell>
          <cell r="AL241">
            <v>365</v>
          </cell>
          <cell r="AM241">
            <v>366</v>
          </cell>
          <cell r="AN241">
            <v>365</v>
          </cell>
          <cell r="AO241">
            <v>366</v>
          </cell>
          <cell r="AP241">
            <v>364</v>
          </cell>
          <cell r="AQ241">
            <v>366</v>
          </cell>
          <cell r="AV241">
            <v>349</v>
          </cell>
          <cell r="AW241">
            <v>366</v>
          </cell>
          <cell r="AX241">
            <v>349</v>
          </cell>
          <cell r="AY241">
            <v>366</v>
          </cell>
          <cell r="AZ241">
            <v>365</v>
          </cell>
          <cell r="BA241">
            <v>366</v>
          </cell>
        </row>
        <row r="242">
          <cell r="D242">
            <v>13</v>
          </cell>
          <cell r="E242">
            <v>13</v>
          </cell>
          <cell r="F242">
            <v>47</v>
          </cell>
          <cell r="G242">
            <v>54</v>
          </cell>
          <cell r="H242">
            <v>4</v>
          </cell>
          <cell r="I242">
            <v>106</v>
          </cell>
          <cell r="J242">
            <v>108</v>
          </cell>
          <cell r="K242">
            <v>104</v>
          </cell>
          <cell r="L242">
            <v>108</v>
          </cell>
          <cell r="U242">
            <v>5</v>
          </cell>
          <cell r="X242">
            <v>108</v>
          </cell>
          <cell r="Y242">
            <v>108</v>
          </cell>
          <cell r="AD242">
            <v>1</v>
          </cell>
          <cell r="AE242">
            <v>3</v>
          </cell>
          <cell r="AF242">
            <v>1</v>
          </cell>
          <cell r="AG242">
            <v>1</v>
          </cell>
          <cell r="AL242">
            <v>108</v>
          </cell>
          <cell r="AM242">
            <v>108</v>
          </cell>
          <cell r="AN242">
            <v>108</v>
          </cell>
          <cell r="AO242">
            <v>108</v>
          </cell>
          <cell r="AP242">
            <v>108</v>
          </cell>
          <cell r="AQ242">
            <v>108</v>
          </cell>
          <cell r="AV242">
            <v>104</v>
          </cell>
          <cell r="AW242">
            <v>108</v>
          </cell>
          <cell r="AX242">
            <v>104</v>
          </cell>
          <cell r="AY242">
            <v>108</v>
          </cell>
          <cell r="AZ242">
            <v>105</v>
          </cell>
          <cell r="BA242">
            <v>108</v>
          </cell>
        </row>
        <row r="243">
          <cell r="D243">
            <v>14</v>
          </cell>
          <cell r="E243">
            <v>14</v>
          </cell>
          <cell r="F243">
            <v>56</v>
          </cell>
          <cell r="G243">
            <v>56</v>
          </cell>
          <cell r="H243">
            <v>2</v>
          </cell>
          <cell r="I243">
            <v>95</v>
          </cell>
          <cell r="J243">
            <v>96</v>
          </cell>
          <cell r="K243">
            <v>95</v>
          </cell>
          <cell r="L243">
            <v>96</v>
          </cell>
          <cell r="U243">
            <v>5</v>
          </cell>
          <cell r="X243">
            <v>93</v>
          </cell>
          <cell r="Y243">
            <v>96</v>
          </cell>
          <cell r="AD243">
            <v>3</v>
          </cell>
          <cell r="AE243">
            <v>4</v>
          </cell>
          <cell r="AF243">
            <v>1</v>
          </cell>
          <cell r="AG243">
            <v>1</v>
          </cell>
          <cell r="AL243">
            <v>96</v>
          </cell>
          <cell r="AM243">
            <v>96</v>
          </cell>
          <cell r="AN243">
            <v>92</v>
          </cell>
          <cell r="AO243">
            <v>96</v>
          </cell>
          <cell r="AP243">
            <v>96</v>
          </cell>
          <cell r="AQ243">
            <v>96</v>
          </cell>
          <cell r="AV243">
            <v>94</v>
          </cell>
          <cell r="AW243">
            <v>96</v>
          </cell>
          <cell r="AX243">
            <v>94</v>
          </cell>
          <cell r="AY243">
            <v>96</v>
          </cell>
          <cell r="AZ243">
            <v>93</v>
          </cell>
          <cell r="BA243">
            <v>96</v>
          </cell>
        </row>
        <row r="244">
          <cell r="D244">
            <v>14</v>
          </cell>
          <cell r="E244">
            <v>14</v>
          </cell>
          <cell r="F244">
            <v>59</v>
          </cell>
          <cell r="G244">
            <v>59</v>
          </cell>
          <cell r="H244">
            <v>4</v>
          </cell>
          <cell r="I244">
            <v>35</v>
          </cell>
          <cell r="J244">
            <v>36</v>
          </cell>
          <cell r="K244">
            <v>35</v>
          </cell>
          <cell r="L244">
            <v>36</v>
          </cell>
          <cell r="U244">
            <v>5</v>
          </cell>
          <cell r="X244">
            <v>35</v>
          </cell>
          <cell r="Y244">
            <v>36</v>
          </cell>
          <cell r="AD244">
            <v>4</v>
          </cell>
          <cell r="AE244">
            <v>4</v>
          </cell>
          <cell r="AF244">
            <v>2</v>
          </cell>
          <cell r="AG244">
            <v>2</v>
          </cell>
          <cell r="AL244">
            <v>36</v>
          </cell>
          <cell r="AM244">
            <v>36</v>
          </cell>
          <cell r="AN244">
            <v>36</v>
          </cell>
          <cell r="AO244">
            <v>36</v>
          </cell>
          <cell r="AP244">
            <v>35</v>
          </cell>
          <cell r="AQ244">
            <v>36</v>
          </cell>
          <cell r="AV244">
            <v>36</v>
          </cell>
          <cell r="AW244">
            <v>36</v>
          </cell>
          <cell r="AX244">
            <v>35</v>
          </cell>
          <cell r="AY244">
            <v>36</v>
          </cell>
          <cell r="AZ244">
            <v>35</v>
          </cell>
          <cell r="BA244">
            <v>36</v>
          </cell>
        </row>
        <row r="245">
          <cell r="D245">
            <v>13</v>
          </cell>
          <cell r="E245">
            <v>13</v>
          </cell>
          <cell r="F245">
            <v>49</v>
          </cell>
          <cell r="G245">
            <v>54</v>
          </cell>
          <cell r="H245">
            <v>4</v>
          </cell>
          <cell r="I245">
            <v>102</v>
          </cell>
          <cell r="J245">
            <v>103</v>
          </cell>
          <cell r="K245">
            <v>99</v>
          </cell>
          <cell r="L245">
            <v>103</v>
          </cell>
          <cell r="U245">
            <v>5</v>
          </cell>
          <cell r="X245">
            <v>100</v>
          </cell>
          <cell r="Y245">
            <v>103</v>
          </cell>
          <cell r="AD245">
            <v>1</v>
          </cell>
          <cell r="AE245">
            <v>3</v>
          </cell>
          <cell r="AF245">
            <v>2</v>
          </cell>
          <cell r="AG245">
            <v>2</v>
          </cell>
          <cell r="AL245">
            <v>98</v>
          </cell>
          <cell r="AM245">
            <v>103</v>
          </cell>
          <cell r="AN245">
            <v>100</v>
          </cell>
          <cell r="AO245">
            <v>103</v>
          </cell>
          <cell r="AP245">
            <v>99</v>
          </cell>
          <cell r="AQ245">
            <v>103</v>
          </cell>
          <cell r="AV245">
            <v>102</v>
          </cell>
          <cell r="AW245">
            <v>103</v>
          </cell>
          <cell r="AX245">
            <v>101</v>
          </cell>
          <cell r="AY245">
            <v>103</v>
          </cell>
          <cell r="AZ245">
            <v>102</v>
          </cell>
          <cell r="BA245">
            <v>103</v>
          </cell>
        </row>
        <row r="246">
          <cell r="D246">
            <v>13</v>
          </cell>
          <cell r="E246">
            <v>13</v>
          </cell>
          <cell r="F246">
            <v>48</v>
          </cell>
          <cell r="G246">
            <v>54</v>
          </cell>
          <cell r="H246">
            <v>4</v>
          </cell>
          <cell r="I246">
            <v>26</v>
          </cell>
          <cell r="J246">
            <v>27</v>
          </cell>
          <cell r="K246">
            <v>26</v>
          </cell>
          <cell r="L246">
            <v>27</v>
          </cell>
          <cell r="U246">
            <v>5</v>
          </cell>
          <cell r="X246">
            <v>26</v>
          </cell>
          <cell r="Y246">
            <v>27</v>
          </cell>
          <cell r="AD246">
            <v>1</v>
          </cell>
          <cell r="AE246">
            <v>5</v>
          </cell>
          <cell r="AF246">
            <v>1</v>
          </cell>
          <cell r="AG246">
            <v>1</v>
          </cell>
          <cell r="AL246">
            <v>26</v>
          </cell>
          <cell r="AM246">
            <v>27</v>
          </cell>
          <cell r="AN246">
            <v>27</v>
          </cell>
          <cell r="AO246">
            <v>27</v>
          </cell>
          <cell r="AP246">
            <v>27</v>
          </cell>
          <cell r="AQ246">
            <v>27</v>
          </cell>
          <cell r="AV246">
            <v>26</v>
          </cell>
          <cell r="AW246">
            <v>27</v>
          </cell>
          <cell r="AX246">
            <v>26</v>
          </cell>
          <cell r="AY246">
            <v>27</v>
          </cell>
          <cell r="AZ246">
            <v>26</v>
          </cell>
          <cell r="BA246">
            <v>27</v>
          </cell>
        </row>
        <row r="247">
          <cell r="D247">
            <v>13</v>
          </cell>
          <cell r="E247">
            <v>13</v>
          </cell>
          <cell r="F247">
            <v>52</v>
          </cell>
          <cell r="G247">
            <v>59</v>
          </cell>
          <cell r="H247">
            <v>2</v>
          </cell>
          <cell r="I247">
            <v>599</v>
          </cell>
          <cell r="J247">
            <v>600</v>
          </cell>
          <cell r="K247">
            <v>575</v>
          </cell>
          <cell r="L247">
            <v>600</v>
          </cell>
          <cell r="U247">
            <v>5</v>
          </cell>
          <cell r="X247">
            <v>582</v>
          </cell>
          <cell r="Y247">
            <v>600</v>
          </cell>
          <cell r="AD247">
            <v>3</v>
          </cell>
          <cell r="AE247">
            <v>4</v>
          </cell>
          <cell r="AF247">
            <v>27</v>
          </cell>
          <cell r="AG247">
            <v>33</v>
          </cell>
          <cell r="AL247">
            <v>584</v>
          </cell>
          <cell r="AM247">
            <v>600</v>
          </cell>
          <cell r="AN247">
            <v>572</v>
          </cell>
          <cell r="AO247">
            <v>600</v>
          </cell>
          <cell r="AP247">
            <v>593</v>
          </cell>
          <cell r="AQ247">
            <v>600</v>
          </cell>
          <cell r="AV247">
            <v>595</v>
          </cell>
          <cell r="AW247">
            <v>600</v>
          </cell>
          <cell r="AX247">
            <v>593</v>
          </cell>
          <cell r="AY247">
            <v>600</v>
          </cell>
          <cell r="AZ247">
            <v>577</v>
          </cell>
          <cell r="BA247">
            <v>600</v>
          </cell>
        </row>
        <row r="248">
          <cell r="D248">
            <v>13</v>
          </cell>
          <cell r="E248">
            <v>13</v>
          </cell>
          <cell r="F248">
            <v>50</v>
          </cell>
          <cell r="G248">
            <v>54</v>
          </cell>
          <cell r="H248">
            <v>4</v>
          </cell>
          <cell r="I248">
            <v>585</v>
          </cell>
          <cell r="J248">
            <v>600</v>
          </cell>
          <cell r="K248">
            <v>580</v>
          </cell>
          <cell r="L248">
            <v>600</v>
          </cell>
          <cell r="U248">
            <v>5</v>
          </cell>
          <cell r="X248">
            <v>572</v>
          </cell>
          <cell r="Y248">
            <v>600</v>
          </cell>
          <cell r="AD248">
            <v>1</v>
          </cell>
          <cell r="AE248">
            <v>3</v>
          </cell>
          <cell r="AF248">
            <v>1</v>
          </cell>
          <cell r="AG248">
            <v>1</v>
          </cell>
          <cell r="AL248">
            <v>598</v>
          </cell>
          <cell r="AM248">
            <v>600</v>
          </cell>
          <cell r="AN248">
            <v>597</v>
          </cell>
          <cell r="AO248">
            <v>600</v>
          </cell>
          <cell r="AP248">
            <v>588</v>
          </cell>
          <cell r="AQ248">
            <v>600</v>
          </cell>
          <cell r="AV248">
            <v>575</v>
          </cell>
          <cell r="AW248">
            <v>600</v>
          </cell>
          <cell r="AX248">
            <v>571</v>
          </cell>
          <cell r="AY248">
            <v>600</v>
          </cell>
          <cell r="AZ248">
            <v>589</v>
          </cell>
          <cell r="BA248">
            <v>600</v>
          </cell>
        </row>
        <row r="249">
          <cell r="D249">
            <v>14</v>
          </cell>
          <cell r="E249">
            <v>14</v>
          </cell>
          <cell r="F249">
            <v>50</v>
          </cell>
          <cell r="G249">
            <v>54</v>
          </cell>
          <cell r="H249">
            <v>4</v>
          </cell>
          <cell r="I249">
            <v>583</v>
          </cell>
          <cell r="J249">
            <v>600</v>
          </cell>
          <cell r="K249">
            <v>580</v>
          </cell>
          <cell r="L249">
            <v>600</v>
          </cell>
          <cell r="U249">
            <v>5</v>
          </cell>
          <cell r="X249">
            <v>585</v>
          </cell>
          <cell r="Y249">
            <v>600</v>
          </cell>
          <cell r="AD249">
            <v>3</v>
          </cell>
          <cell r="AE249">
            <v>3</v>
          </cell>
          <cell r="AF249">
            <v>1</v>
          </cell>
          <cell r="AG249">
            <v>1</v>
          </cell>
          <cell r="AL249">
            <v>588</v>
          </cell>
          <cell r="AM249">
            <v>600</v>
          </cell>
          <cell r="AN249">
            <v>587</v>
          </cell>
          <cell r="AO249">
            <v>600</v>
          </cell>
          <cell r="AP249">
            <v>588</v>
          </cell>
          <cell r="AQ249">
            <v>600</v>
          </cell>
          <cell r="AV249">
            <v>582</v>
          </cell>
          <cell r="AW249">
            <v>600</v>
          </cell>
          <cell r="AX249">
            <v>574</v>
          </cell>
          <cell r="AY249">
            <v>600</v>
          </cell>
          <cell r="AZ249">
            <v>599</v>
          </cell>
          <cell r="BA249">
            <v>600</v>
          </cell>
        </row>
        <row r="250">
          <cell r="D250">
            <v>13</v>
          </cell>
          <cell r="E250">
            <v>13</v>
          </cell>
          <cell r="F250">
            <v>59</v>
          </cell>
          <cell r="G250">
            <v>59</v>
          </cell>
          <cell r="H250">
            <v>4</v>
          </cell>
          <cell r="I250">
            <v>576</v>
          </cell>
          <cell r="J250">
            <v>600</v>
          </cell>
          <cell r="K250">
            <v>573</v>
          </cell>
          <cell r="L250">
            <v>600</v>
          </cell>
          <cell r="U250">
            <v>5</v>
          </cell>
          <cell r="X250">
            <v>580</v>
          </cell>
          <cell r="Y250">
            <v>600</v>
          </cell>
          <cell r="AD250">
            <v>2</v>
          </cell>
          <cell r="AE250">
            <v>3</v>
          </cell>
          <cell r="AF250">
            <v>1</v>
          </cell>
          <cell r="AG250">
            <v>1</v>
          </cell>
          <cell r="AL250">
            <v>579</v>
          </cell>
          <cell r="AM250">
            <v>600</v>
          </cell>
          <cell r="AN250">
            <v>585</v>
          </cell>
          <cell r="AO250">
            <v>600</v>
          </cell>
          <cell r="AP250">
            <v>592</v>
          </cell>
          <cell r="AQ250">
            <v>600</v>
          </cell>
          <cell r="AV250">
            <v>600</v>
          </cell>
          <cell r="AW250">
            <v>600</v>
          </cell>
          <cell r="AX250">
            <v>570</v>
          </cell>
          <cell r="AY250">
            <v>600</v>
          </cell>
          <cell r="AZ250">
            <v>583</v>
          </cell>
          <cell r="BA250">
            <v>600</v>
          </cell>
        </row>
        <row r="251">
          <cell r="D251">
            <v>13</v>
          </cell>
          <cell r="E251">
            <v>13</v>
          </cell>
          <cell r="F251">
            <v>49</v>
          </cell>
          <cell r="G251">
            <v>58</v>
          </cell>
          <cell r="H251">
            <v>2</v>
          </cell>
          <cell r="I251">
            <v>323</v>
          </cell>
          <cell r="J251">
            <v>339</v>
          </cell>
          <cell r="K251">
            <v>323</v>
          </cell>
          <cell r="L251">
            <v>339</v>
          </cell>
          <cell r="U251">
            <v>5</v>
          </cell>
          <cell r="X251">
            <v>336</v>
          </cell>
          <cell r="Y251">
            <v>339</v>
          </cell>
          <cell r="AD251">
            <v>5</v>
          </cell>
          <cell r="AE251">
            <v>5</v>
          </cell>
          <cell r="AF251">
            <v>16</v>
          </cell>
          <cell r="AG251">
            <v>16</v>
          </cell>
          <cell r="AL251">
            <v>332</v>
          </cell>
          <cell r="AM251">
            <v>339</v>
          </cell>
          <cell r="AN251">
            <v>339</v>
          </cell>
          <cell r="AO251">
            <v>339</v>
          </cell>
          <cell r="AP251">
            <v>338</v>
          </cell>
          <cell r="AQ251">
            <v>339</v>
          </cell>
          <cell r="AV251">
            <v>325</v>
          </cell>
          <cell r="AW251">
            <v>339</v>
          </cell>
          <cell r="AX251">
            <v>323</v>
          </cell>
          <cell r="AY251">
            <v>339</v>
          </cell>
          <cell r="AZ251">
            <v>333</v>
          </cell>
          <cell r="BA251">
            <v>339</v>
          </cell>
        </row>
        <row r="252">
          <cell r="D252">
            <v>13</v>
          </cell>
          <cell r="E252">
            <v>13</v>
          </cell>
          <cell r="F252">
            <v>50</v>
          </cell>
          <cell r="G252">
            <v>54</v>
          </cell>
          <cell r="H252">
            <v>4</v>
          </cell>
          <cell r="I252">
            <v>600</v>
          </cell>
          <cell r="J252">
            <v>600</v>
          </cell>
          <cell r="K252">
            <v>595</v>
          </cell>
          <cell r="L252">
            <v>600</v>
          </cell>
          <cell r="U252">
            <v>5</v>
          </cell>
          <cell r="X252">
            <v>585</v>
          </cell>
          <cell r="Y252">
            <v>600</v>
          </cell>
          <cell r="AD252">
            <v>4</v>
          </cell>
          <cell r="AE252">
            <v>4</v>
          </cell>
          <cell r="AF252">
            <v>1</v>
          </cell>
          <cell r="AG252">
            <v>1</v>
          </cell>
          <cell r="AL252">
            <v>593</v>
          </cell>
          <cell r="AM252">
            <v>600</v>
          </cell>
          <cell r="AN252">
            <v>590</v>
          </cell>
          <cell r="AO252">
            <v>600</v>
          </cell>
          <cell r="AP252">
            <v>595</v>
          </cell>
          <cell r="AQ252">
            <v>600</v>
          </cell>
          <cell r="AV252">
            <v>571</v>
          </cell>
          <cell r="AW252">
            <v>600</v>
          </cell>
          <cell r="AX252">
            <v>583</v>
          </cell>
          <cell r="AY252">
            <v>600</v>
          </cell>
          <cell r="AZ252">
            <v>573</v>
          </cell>
          <cell r="BA252">
            <v>600</v>
          </cell>
        </row>
        <row r="253">
          <cell r="D253">
            <v>14</v>
          </cell>
          <cell r="E253">
            <v>14</v>
          </cell>
          <cell r="F253">
            <v>59</v>
          </cell>
          <cell r="G253">
            <v>59</v>
          </cell>
          <cell r="H253">
            <v>4</v>
          </cell>
          <cell r="I253">
            <v>600</v>
          </cell>
          <cell r="J253">
            <v>600</v>
          </cell>
          <cell r="K253">
            <v>589</v>
          </cell>
          <cell r="L253">
            <v>600</v>
          </cell>
          <cell r="U253">
            <v>5</v>
          </cell>
          <cell r="X253">
            <v>589</v>
          </cell>
          <cell r="Y253">
            <v>600</v>
          </cell>
          <cell r="AD253">
            <v>3</v>
          </cell>
          <cell r="AE253">
            <v>4</v>
          </cell>
          <cell r="AF253">
            <v>22</v>
          </cell>
          <cell r="AG253">
            <v>24</v>
          </cell>
          <cell r="AL253">
            <v>590</v>
          </cell>
          <cell r="AM253">
            <v>600</v>
          </cell>
          <cell r="AN253">
            <v>592</v>
          </cell>
          <cell r="AO253">
            <v>600</v>
          </cell>
          <cell r="AP253">
            <v>589</v>
          </cell>
          <cell r="AQ253">
            <v>600</v>
          </cell>
          <cell r="AV253">
            <v>600</v>
          </cell>
          <cell r="AW253">
            <v>600</v>
          </cell>
          <cell r="AX253">
            <v>593</v>
          </cell>
          <cell r="AY253">
            <v>600</v>
          </cell>
          <cell r="AZ253">
            <v>592</v>
          </cell>
          <cell r="BA253">
            <v>600</v>
          </cell>
        </row>
        <row r="254">
          <cell r="D254">
            <v>13</v>
          </cell>
          <cell r="E254">
            <v>13</v>
          </cell>
          <cell r="F254">
            <v>54</v>
          </cell>
          <cell r="G254">
            <v>54</v>
          </cell>
          <cell r="H254">
            <v>3</v>
          </cell>
          <cell r="I254">
            <v>596</v>
          </cell>
          <cell r="J254">
            <v>600</v>
          </cell>
          <cell r="K254">
            <v>589</v>
          </cell>
          <cell r="L254">
            <v>600</v>
          </cell>
          <cell r="U254">
            <v>5</v>
          </cell>
          <cell r="X254">
            <v>592</v>
          </cell>
          <cell r="Y254">
            <v>600</v>
          </cell>
          <cell r="AD254">
            <v>3</v>
          </cell>
          <cell r="AE254">
            <v>5</v>
          </cell>
          <cell r="AF254">
            <v>9</v>
          </cell>
          <cell r="AG254">
            <v>9</v>
          </cell>
          <cell r="AL254">
            <v>593</v>
          </cell>
          <cell r="AM254">
            <v>600</v>
          </cell>
          <cell r="AN254">
            <v>595</v>
          </cell>
          <cell r="AO254">
            <v>600</v>
          </cell>
          <cell r="AP254">
            <v>590</v>
          </cell>
          <cell r="AQ254">
            <v>600</v>
          </cell>
          <cell r="AV254">
            <v>599</v>
          </cell>
          <cell r="AW254">
            <v>600</v>
          </cell>
          <cell r="AX254">
            <v>600</v>
          </cell>
          <cell r="AY254">
            <v>600</v>
          </cell>
          <cell r="AZ254">
            <v>590</v>
          </cell>
          <cell r="BA254">
            <v>600</v>
          </cell>
        </row>
        <row r="255">
          <cell r="D255">
            <v>13</v>
          </cell>
          <cell r="E255">
            <v>13</v>
          </cell>
          <cell r="F255">
            <v>59</v>
          </cell>
          <cell r="G255">
            <v>59</v>
          </cell>
          <cell r="H255">
            <v>4</v>
          </cell>
          <cell r="I255">
            <v>575</v>
          </cell>
          <cell r="J255">
            <v>600</v>
          </cell>
          <cell r="K255">
            <v>573</v>
          </cell>
          <cell r="L255">
            <v>600</v>
          </cell>
          <cell r="U255">
            <v>5</v>
          </cell>
          <cell r="X255">
            <v>571</v>
          </cell>
          <cell r="Y255">
            <v>600</v>
          </cell>
          <cell r="AD255">
            <v>1</v>
          </cell>
          <cell r="AE255">
            <v>3</v>
          </cell>
          <cell r="AF255">
            <v>12</v>
          </cell>
          <cell r="AG255">
            <v>13</v>
          </cell>
          <cell r="AL255">
            <v>570</v>
          </cell>
          <cell r="AM255">
            <v>600</v>
          </cell>
          <cell r="AN255">
            <v>576</v>
          </cell>
          <cell r="AO255">
            <v>600</v>
          </cell>
          <cell r="AP255">
            <v>579</v>
          </cell>
          <cell r="AQ255">
            <v>600</v>
          </cell>
          <cell r="AV255">
            <v>571</v>
          </cell>
          <cell r="AW255">
            <v>600</v>
          </cell>
          <cell r="AX255">
            <v>574</v>
          </cell>
          <cell r="AY255">
            <v>600</v>
          </cell>
          <cell r="AZ255">
            <v>594</v>
          </cell>
          <cell r="BA255">
            <v>600</v>
          </cell>
        </row>
        <row r="256">
          <cell r="D256">
            <v>14</v>
          </cell>
          <cell r="E256">
            <v>14</v>
          </cell>
          <cell r="F256">
            <v>49</v>
          </cell>
          <cell r="G256">
            <v>54</v>
          </cell>
          <cell r="H256">
            <v>4</v>
          </cell>
          <cell r="I256">
            <v>82</v>
          </cell>
          <cell r="J256">
            <v>86</v>
          </cell>
          <cell r="K256">
            <v>82</v>
          </cell>
          <cell r="L256">
            <v>86</v>
          </cell>
          <cell r="U256">
            <v>5</v>
          </cell>
          <cell r="X256">
            <v>83</v>
          </cell>
          <cell r="Y256">
            <v>86</v>
          </cell>
          <cell r="AD256">
            <v>2</v>
          </cell>
          <cell r="AE256">
            <v>5</v>
          </cell>
          <cell r="AF256">
            <v>18</v>
          </cell>
          <cell r="AG256">
            <v>19</v>
          </cell>
          <cell r="AL256">
            <v>82</v>
          </cell>
          <cell r="AM256">
            <v>86</v>
          </cell>
          <cell r="AN256">
            <v>84</v>
          </cell>
          <cell r="AO256">
            <v>86</v>
          </cell>
          <cell r="AP256">
            <v>85</v>
          </cell>
          <cell r="AQ256">
            <v>86</v>
          </cell>
          <cell r="AV256">
            <v>86</v>
          </cell>
          <cell r="AW256">
            <v>86</v>
          </cell>
          <cell r="AX256">
            <v>82</v>
          </cell>
          <cell r="AY256">
            <v>86</v>
          </cell>
          <cell r="AZ256">
            <v>83</v>
          </cell>
          <cell r="BA256">
            <v>86</v>
          </cell>
        </row>
        <row r="257">
          <cell r="D257">
            <v>13</v>
          </cell>
          <cell r="E257">
            <v>13</v>
          </cell>
          <cell r="F257">
            <v>49</v>
          </cell>
          <cell r="G257">
            <v>54</v>
          </cell>
          <cell r="H257">
            <v>4</v>
          </cell>
          <cell r="I257">
            <v>174</v>
          </cell>
          <cell r="J257">
            <v>176</v>
          </cell>
          <cell r="K257">
            <v>174</v>
          </cell>
          <cell r="L257">
            <v>176</v>
          </cell>
          <cell r="U257">
            <v>5</v>
          </cell>
          <cell r="X257">
            <v>172</v>
          </cell>
          <cell r="Y257">
            <v>176</v>
          </cell>
          <cell r="AD257">
            <v>2</v>
          </cell>
          <cell r="AE257">
            <v>3</v>
          </cell>
          <cell r="AF257">
            <v>1</v>
          </cell>
          <cell r="AG257">
            <v>1</v>
          </cell>
          <cell r="AL257">
            <v>172</v>
          </cell>
          <cell r="AM257">
            <v>176</v>
          </cell>
          <cell r="AN257">
            <v>170</v>
          </cell>
          <cell r="AO257">
            <v>176</v>
          </cell>
          <cell r="AP257">
            <v>169</v>
          </cell>
          <cell r="AQ257">
            <v>176</v>
          </cell>
          <cell r="AV257">
            <v>172</v>
          </cell>
          <cell r="AW257">
            <v>176</v>
          </cell>
          <cell r="AX257">
            <v>171</v>
          </cell>
          <cell r="AY257">
            <v>176</v>
          </cell>
          <cell r="AZ257">
            <v>168</v>
          </cell>
          <cell r="BA257">
            <v>176</v>
          </cell>
        </row>
        <row r="258">
          <cell r="D258">
            <v>14</v>
          </cell>
          <cell r="E258">
            <v>14</v>
          </cell>
          <cell r="F258">
            <v>50</v>
          </cell>
          <cell r="G258">
            <v>59</v>
          </cell>
          <cell r="H258">
            <v>4</v>
          </cell>
          <cell r="I258">
            <v>87</v>
          </cell>
          <cell r="J258">
            <v>91</v>
          </cell>
          <cell r="K258">
            <v>87</v>
          </cell>
          <cell r="L258">
            <v>91</v>
          </cell>
          <cell r="U258">
            <v>5</v>
          </cell>
          <cell r="X258">
            <v>88</v>
          </cell>
          <cell r="Y258">
            <v>91</v>
          </cell>
          <cell r="AD258">
            <v>3</v>
          </cell>
          <cell r="AE258">
            <v>4</v>
          </cell>
          <cell r="AF258">
            <v>2</v>
          </cell>
          <cell r="AG258">
            <v>2</v>
          </cell>
          <cell r="AL258">
            <v>87</v>
          </cell>
          <cell r="AM258">
            <v>91</v>
          </cell>
          <cell r="AN258">
            <v>87</v>
          </cell>
          <cell r="AO258">
            <v>91</v>
          </cell>
          <cell r="AP258">
            <v>88</v>
          </cell>
          <cell r="AQ258">
            <v>91</v>
          </cell>
          <cell r="AV258">
            <v>89</v>
          </cell>
          <cell r="AW258">
            <v>91</v>
          </cell>
          <cell r="AX258">
            <v>87</v>
          </cell>
          <cell r="AY258">
            <v>91</v>
          </cell>
          <cell r="AZ258">
            <v>91</v>
          </cell>
          <cell r="BA258">
            <v>91</v>
          </cell>
        </row>
        <row r="259">
          <cell r="D259">
            <v>14</v>
          </cell>
          <cell r="E259">
            <v>14</v>
          </cell>
          <cell r="F259">
            <v>48</v>
          </cell>
          <cell r="G259">
            <v>54</v>
          </cell>
          <cell r="H259">
            <v>4</v>
          </cell>
          <cell r="I259">
            <v>111</v>
          </cell>
          <cell r="J259">
            <v>113</v>
          </cell>
          <cell r="K259">
            <v>109</v>
          </cell>
          <cell r="L259">
            <v>113</v>
          </cell>
          <cell r="U259">
            <v>5</v>
          </cell>
          <cell r="X259">
            <v>113</v>
          </cell>
          <cell r="Y259">
            <v>113</v>
          </cell>
          <cell r="AD259">
            <v>2</v>
          </cell>
          <cell r="AE259">
            <v>3</v>
          </cell>
          <cell r="AF259">
            <v>8</v>
          </cell>
          <cell r="AG259">
            <v>9</v>
          </cell>
          <cell r="AL259">
            <v>110</v>
          </cell>
          <cell r="AM259">
            <v>113</v>
          </cell>
          <cell r="AN259">
            <v>112</v>
          </cell>
          <cell r="AO259">
            <v>113</v>
          </cell>
          <cell r="AP259">
            <v>109</v>
          </cell>
          <cell r="AQ259">
            <v>113</v>
          </cell>
          <cell r="AV259">
            <v>113</v>
          </cell>
          <cell r="AW259">
            <v>113</v>
          </cell>
          <cell r="AX259">
            <v>110</v>
          </cell>
          <cell r="AY259">
            <v>113</v>
          </cell>
          <cell r="AZ259">
            <v>109</v>
          </cell>
          <cell r="BA259">
            <v>113</v>
          </cell>
        </row>
        <row r="260">
          <cell r="D260">
            <v>14</v>
          </cell>
          <cell r="E260">
            <v>14</v>
          </cell>
          <cell r="F260">
            <v>48</v>
          </cell>
          <cell r="G260">
            <v>54</v>
          </cell>
          <cell r="H260">
            <v>4</v>
          </cell>
          <cell r="I260">
            <v>302</v>
          </cell>
          <cell r="J260">
            <v>307</v>
          </cell>
          <cell r="K260">
            <v>294</v>
          </cell>
          <cell r="L260">
            <v>307</v>
          </cell>
          <cell r="U260">
            <v>5</v>
          </cell>
          <cell r="X260">
            <v>303</v>
          </cell>
          <cell r="Y260">
            <v>307</v>
          </cell>
          <cell r="AD260">
            <v>2</v>
          </cell>
          <cell r="AE260">
            <v>4</v>
          </cell>
          <cell r="AF260">
            <v>1</v>
          </cell>
          <cell r="AG260">
            <v>1</v>
          </cell>
          <cell r="AL260">
            <v>294</v>
          </cell>
          <cell r="AM260">
            <v>307</v>
          </cell>
          <cell r="AN260">
            <v>296</v>
          </cell>
          <cell r="AO260">
            <v>307</v>
          </cell>
          <cell r="AP260">
            <v>298</v>
          </cell>
          <cell r="AQ260">
            <v>307</v>
          </cell>
          <cell r="AV260">
            <v>292</v>
          </cell>
          <cell r="AW260">
            <v>307</v>
          </cell>
          <cell r="AX260">
            <v>301</v>
          </cell>
          <cell r="AY260">
            <v>307</v>
          </cell>
          <cell r="AZ260">
            <v>295</v>
          </cell>
          <cell r="BA260">
            <v>307</v>
          </cell>
        </row>
        <row r="261">
          <cell r="D261">
            <v>13</v>
          </cell>
          <cell r="E261">
            <v>13</v>
          </cell>
          <cell r="F261">
            <v>52</v>
          </cell>
          <cell r="G261">
            <v>56</v>
          </cell>
          <cell r="H261">
            <v>4</v>
          </cell>
          <cell r="I261">
            <v>89</v>
          </cell>
          <cell r="J261">
            <v>91</v>
          </cell>
          <cell r="K261">
            <v>87</v>
          </cell>
          <cell r="L261">
            <v>91</v>
          </cell>
          <cell r="U261">
            <v>5</v>
          </cell>
          <cell r="X261">
            <v>89</v>
          </cell>
          <cell r="Y261">
            <v>91</v>
          </cell>
          <cell r="AD261">
            <v>2</v>
          </cell>
          <cell r="AE261">
            <v>3</v>
          </cell>
          <cell r="AF261">
            <v>1</v>
          </cell>
          <cell r="AG261">
            <v>1</v>
          </cell>
          <cell r="AL261">
            <v>90</v>
          </cell>
          <cell r="AM261">
            <v>91</v>
          </cell>
          <cell r="AN261">
            <v>87</v>
          </cell>
          <cell r="AO261">
            <v>91</v>
          </cell>
          <cell r="AP261">
            <v>90</v>
          </cell>
          <cell r="AQ261">
            <v>91</v>
          </cell>
          <cell r="AV261">
            <v>89</v>
          </cell>
          <cell r="AW261">
            <v>91</v>
          </cell>
          <cell r="AX261">
            <v>87</v>
          </cell>
          <cell r="AY261">
            <v>91</v>
          </cell>
          <cell r="AZ261">
            <v>91</v>
          </cell>
          <cell r="BA261">
            <v>91</v>
          </cell>
        </row>
        <row r="262">
          <cell r="D262">
            <v>14</v>
          </cell>
          <cell r="E262">
            <v>14</v>
          </cell>
          <cell r="F262">
            <v>59</v>
          </cell>
          <cell r="G262">
            <v>59</v>
          </cell>
          <cell r="H262">
            <v>4</v>
          </cell>
          <cell r="I262">
            <v>396</v>
          </cell>
          <cell r="J262">
            <v>400</v>
          </cell>
          <cell r="K262">
            <v>390</v>
          </cell>
          <cell r="L262">
            <v>400</v>
          </cell>
          <cell r="U262">
            <v>5</v>
          </cell>
          <cell r="X262">
            <v>385</v>
          </cell>
          <cell r="Y262">
            <v>400</v>
          </cell>
          <cell r="AD262">
            <v>3</v>
          </cell>
          <cell r="AE262">
            <v>5</v>
          </cell>
          <cell r="AF262">
            <v>6</v>
          </cell>
          <cell r="AG262">
            <v>7</v>
          </cell>
          <cell r="AL262">
            <v>392</v>
          </cell>
          <cell r="AM262">
            <v>400</v>
          </cell>
          <cell r="AN262">
            <v>389</v>
          </cell>
          <cell r="AO262">
            <v>400</v>
          </cell>
          <cell r="AP262">
            <v>396</v>
          </cell>
          <cell r="AQ262">
            <v>400</v>
          </cell>
          <cell r="AV262">
            <v>386</v>
          </cell>
          <cell r="AW262">
            <v>400</v>
          </cell>
          <cell r="AX262">
            <v>384</v>
          </cell>
          <cell r="AY262">
            <v>400</v>
          </cell>
          <cell r="AZ262">
            <v>382</v>
          </cell>
          <cell r="BA262">
            <v>400</v>
          </cell>
        </row>
        <row r="263">
          <cell r="D263">
            <v>13</v>
          </cell>
          <cell r="E263">
            <v>13</v>
          </cell>
          <cell r="F263">
            <v>53</v>
          </cell>
          <cell r="G263">
            <v>59</v>
          </cell>
          <cell r="H263">
            <v>4</v>
          </cell>
          <cell r="I263">
            <v>430</v>
          </cell>
          <cell r="J263">
            <v>430</v>
          </cell>
          <cell r="K263">
            <v>429</v>
          </cell>
          <cell r="L263">
            <v>430</v>
          </cell>
          <cell r="U263">
            <v>5</v>
          </cell>
          <cell r="X263">
            <v>420</v>
          </cell>
          <cell r="Y263">
            <v>430</v>
          </cell>
          <cell r="AD263">
            <v>2</v>
          </cell>
          <cell r="AE263">
            <v>3</v>
          </cell>
          <cell r="AF263">
            <v>1</v>
          </cell>
          <cell r="AG263">
            <v>1</v>
          </cell>
          <cell r="AL263">
            <v>419</v>
          </cell>
          <cell r="AM263">
            <v>430</v>
          </cell>
          <cell r="AN263">
            <v>410</v>
          </cell>
          <cell r="AO263">
            <v>430</v>
          </cell>
          <cell r="AP263">
            <v>420</v>
          </cell>
          <cell r="AQ263">
            <v>430</v>
          </cell>
          <cell r="AV263">
            <v>420</v>
          </cell>
          <cell r="AW263">
            <v>430</v>
          </cell>
          <cell r="AX263">
            <v>422</v>
          </cell>
          <cell r="AY263">
            <v>430</v>
          </cell>
          <cell r="AZ263">
            <v>426</v>
          </cell>
          <cell r="BA263">
            <v>430</v>
          </cell>
        </row>
        <row r="264">
          <cell r="D264">
            <v>14</v>
          </cell>
          <cell r="E264">
            <v>14</v>
          </cell>
          <cell r="F264">
            <v>39</v>
          </cell>
          <cell r="G264">
            <v>54</v>
          </cell>
          <cell r="H264">
            <v>1</v>
          </cell>
          <cell r="I264">
            <v>335</v>
          </cell>
          <cell r="J264">
            <v>350</v>
          </cell>
          <cell r="K264">
            <v>334</v>
          </cell>
          <cell r="L264">
            <v>350</v>
          </cell>
          <cell r="U264">
            <v>5</v>
          </cell>
          <cell r="X264">
            <v>344</v>
          </cell>
          <cell r="Y264">
            <v>350</v>
          </cell>
          <cell r="AD264">
            <v>3</v>
          </cell>
          <cell r="AE264">
            <v>3</v>
          </cell>
          <cell r="AF264">
            <v>1</v>
          </cell>
          <cell r="AG264">
            <v>1</v>
          </cell>
          <cell r="AL264">
            <v>350</v>
          </cell>
          <cell r="AM264">
            <v>350</v>
          </cell>
          <cell r="AN264">
            <v>338</v>
          </cell>
          <cell r="AO264">
            <v>350</v>
          </cell>
          <cell r="AP264">
            <v>333</v>
          </cell>
          <cell r="AQ264">
            <v>350</v>
          </cell>
          <cell r="AV264">
            <v>345</v>
          </cell>
          <cell r="AW264">
            <v>350</v>
          </cell>
          <cell r="AX264">
            <v>334</v>
          </cell>
          <cell r="AY264">
            <v>350</v>
          </cell>
          <cell r="AZ264">
            <v>338</v>
          </cell>
          <cell r="BA264">
            <v>350</v>
          </cell>
        </row>
        <row r="265">
          <cell r="D265">
            <v>14</v>
          </cell>
          <cell r="E265">
            <v>14</v>
          </cell>
          <cell r="F265">
            <v>48</v>
          </cell>
          <cell r="G265">
            <v>54</v>
          </cell>
          <cell r="H265">
            <v>2</v>
          </cell>
          <cell r="I265">
            <v>393</v>
          </cell>
          <cell r="J265">
            <v>400</v>
          </cell>
          <cell r="K265">
            <v>393</v>
          </cell>
          <cell r="L265">
            <v>400</v>
          </cell>
          <cell r="U265">
            <v>5</v>
          </cell>
          <cell r="X265">
            <v>394</v>
          </cell>
          <cell r="Y265">
            <v>400</v>
          </cell>
          <cell r="AD265">
            <v>2</v>
          </cell>
          <cell r="AE265">
            <v>3</v>
          </cell>
          <cell r="AF265">
            <v>22</v>
          </cell>
          <cell r="AG265">
            <v>22</v>
          </cell>
          <cell r="AL265">
            <v>392</v>
          </cell>
          <cell r="AM265">
            <v>400</v>
          </cell>
          <cell r="AN265">
            <v>399</v>
          </cell>
          <cell r="AO265">
            <v>400</v>
          </cell>
          <cell r="AP265">
            <v>394</v>
          </cell>
          <cell r="AQ265">
            <v>400</v>
          </cell>
          <cell r="AV265">
            <v>399</v>
          </cell>
          <cell r="AW265">
            <v>400</v>
          </cell>
          <cell r="AX265">
            <v>396</v>
          </cell>
          <cell r="AY265">
            <v>400</v>
          </cell>
          <cell r="AZ265">
            <v>396</v>
          </cell>
          <cell r="BA265">
            <v>400</v>
          </cell>
        </row>
        <row r="266">
          <cell r="D266">
            <v>14</v>
          </cell>
          <cell r="E266">
            <v>14</v>
          </cell>
          <cell r="F266">
            <v>53</v>
          </cell>
          <cell r="G266">
            <v>54</v>
          </cell>
          <cell r="H266">
            <v>4</v>
          </cell>
          <cell r="I266">
            <v>117</v>
          </cell>
          <cell r="J266">
            <v>119</v>
          </cell>
          <cell r="K266">
            <v>117</v>
          </cell>
          <cell r="L266">
            <v>119</v>
          </cell>
          <cell r="U266">
            <v>5</v>
          </cell>
          <cell r="X266">
            <v>114</v>
          </cell>
          <cell r="Y266">
            <v>119</v>
          </cell>
          <cell r="AD266">
            <v>1</v>
          </cell>
          <cell r="AE266">
            <v>4</v>
          </cell>
          <cell r="AF266">
            <v>9</v>
          </cell>
          <cell r="AG266">
            <v>9</v>
          </cell>
          <cell r="AL266">
            <v>118</v>
          </cell>
          <cell r="AM266">
            <v>119</v>
          </cell>
          <cell r="AN266">
            <v>119</v>
          </cell>
          <cell r="AO266">
            <v>119</v>
          </cell>
          <cell r="AP266">
            <v>117</v>
          </cell>
          <cell r="AQ266">
            <v>119</v>
          </cell>
          <cell r="AV266">
            <v>116</v>
          </cell>
          <cell r="AW266">
            <v>119</v>
          </cell>
          <cell r="AX266">
            <v>116</v>
          </cell>
          <cell r="AY266">
            <v>119</v>
          </cell>
          <cell r="AZ266">
            <v>119</v>
          </cell>
          <cell r="BA266">
            <v>119</v>
          </cell>
        </row>
        <row r="267">
          <cell r="D267">
            <v>9</v>
          </cell>
          <cell r="E267">
            <v>9</v>
          </cell>
          <cell r="F267">
            <v>48</v>
          </cell>
          <cell r="G267">
            <v>48</v>
          </cell>
          <cell r="H267">
            <v>4</v>
          </cell>
          <cell r="I267">
            <v>50</v>
          </cell>
          <cell r="J267">
            <v>52</v>
          </cell>
          <cell r="K267">
            <v>50</v>
          </cell>
          <cell r="L267">
            <v>52</v>
          </cell>
          <cell r="U267">
            <v>5</v>
          </cell>
          <cell r="X267">
            <v>50</v>
          </cell>
          <cell r="Y267">
            <v>52</v>
          </cell>
          <cell r="AD267">
            <v>2</v>
          </cell>
          <cell r="AE267">
            <v>5</v>
          </cell>
          <cell r="AF267">
            <v>1</v>
          </cell>
          <cell r="AG267">
            <v>1</v>
          </cell>
          <cell r="AL267">
            <v>51</v>
          </cell>
          <cell r="AM267">
            <v>52</v>
          </cell>
          <cell r="AN267">
            <v>52</v>
          </cell>
          <cell r="AO267">
            <v>52</v>
          </cell>
          <cell r="AP267">
            <v>52</v>
          </cell>
          <cell r="AQ267">
            <v>52</v>
          </cell>
          <cell r="AV267">
            <v>50</v>
          </cell>
          <cell r="AW267">
            <v>52</v>
          </cell>
          <cell r="AX267">
            <v>50</v>
          </cell>
          <cell r="AY267">
            <v>52</v>
          </cell>
          <cell r="AZ267">
            <v>51</v>
          </cell>
          <cell r="BA267">
            <v>52</v>
          </cell>
        </row>
        <row r="268">
          <cell r="D268">
            <v>9</v>
          </cell>
          <cell r="E268">
            <v>9</v>
          </cell>
          <cell r="F268">
            <v>35</v>
          </cell>
          <cell r="G268">
            <v>43</v>
          </cell>
          <cell r="H268">
            <v>2</v>
          </cell>
          <cell r="I268">
            <v>170</v>
          </cell>
          <cell r="J268">
            <v>171</v>
          </cell>
          <cell r="K268">
            <v>165</v>
          </cell>
          <cell r="L268">
            <v>171</v>
          </cell>
          <cell r="U268">
            <v>5</v>
          </cell>
          <cell r="X268">
            <v>165</v>
          </cell>
          <cell r="Y268">
            <v>171</v>
          </cell>
          <cell r="AD268">
            <v>2</v>
          </cell>
          <cell r="AE268">
            <v>4</v>
          </cell>
          <cell r="AF268">
            <v>18</v>
          </cell>
          <cell r="AG268">
            <v>19</v>
          </cell>
          <cell r="AL268">
            <v>170</v>
          </cell>
          <cell r="AM268">
            <v>171</v>
          </cell>
          <cell r="AN268">
            <v>164</v>
          </cell>
          <cell r="AO268">
            <v>171</v>
          </cell>
          <cell r="AP268">
            <v>170</v>
          </cell>
          <cell r="AQ268">
            <v>171</v>
          </cell>
          <cell r="AV268">
            <v>165</v>
          </cell>
          <cell r="AW268">
            <v>171</v>
          </cell>
          <cell r="AX268">
            <v>164</v>
          </cell>
          <cell r="AY268">
            <v>171</v>
          </cell>
          <cell r="AZ268">
            <v>170</v>
          </cell>
          <cell r="BA268">
            <v>171</v>
          </cell>
        </row>
        <row r="269">
          <cell r="D269">
            <v>9</v>
          </cell>
          <cell r="E269">
            <v>9</v>
          </cell>
          <cell r="F269">
            <v>42</v>
          </cell>
          <cell r="G269">
            <v>43</v>
          </cell>
          <cell r="H269">
            <v>4</v>
          </cell>
          <cell r="I269">
            <v>82</v>
          </cell>
          <cell r="J269">
            <v>84</v>
          </cell>
          <cell r="K269">
            <v>82</v>
          </cell>
          <cell r="L269">
            <v>84</v>
          </cell>
          <cell r="U269">
            <v>5</v>
          </cell>
          <cell r="X269">
            <v>84</v>
          </cell>
          <cell r="Y269">
            <v>84</v>
          </cell>
          <cell r="AD269">
            <v>1</v>
          </cell>
          <cell r="AE269">
            <v>4</v>
          </cell>
          <cell r="AF269">
            <v>2</v>
          </cell>
          <cell r="AG269">
            <v>2</v>
          </cell>
          <cell r="AL269">
            <v>83</v>
          </cell>
          <cell r="AM269">
            <v>84</v>
          </cell>
          <cell r="AN269">
            <v>82</v>
          </cell>
          <cell r="AO269">
            <v>84</v>
          </cell>
          <cell r="AP269">
            <v>82</v>
          </cell>
          <cell r="AQ269">
            <v>84</v>
          </cell>
          <cell r="AV269">
            <v>84</v>
          </cell>
          <cell r="AW269">
            <v>84</v>
          </cell>
          <cell r="AX269">
            <v>80</v>
          </cell>
          <cell r="AY269">
            <v>84</v>
          </cell>
          <cell r="AZ269">
            <v>80</v>
          </cell>
          <cell r="BA269">
            <v>84</v>
          </cell>
        </row>
        <row r="270">
          <cell r="D270">
            <v>10</v>
          </cell>
          <cell r="E270">
            <v>10</v>
          </cell>
          <cell r="F270">
            <v>43</v>
          </cell>
          <cell r="G270">
            <v>47</v>
          </cell>
          <cell r="H270">
            <v>4</v>
          </cell>
          <cell r="I270">
            <v>354</v>
          </cell>
          <cell r="J270">
            <v>360</v>
          </cell>
          <cell r="K270">
            <v>349</v>
          </cell>
          <cell r="L270">
            <v>360</v>
          </cell>
          <cell r="U270">
            <v>5</v>
          </cell>
          <cell r="X270">
            <v>351</v>
          </cell>
          <cell r="Y270">
            <v>360</v>
          </cell>
          <cell r="AD270">
            <v>1</v>
          </cell>
          <cell r="AE270">
            <v>3</v>
          </cell>
          <cell r="AF270">
            <v>1</v>
          </cell>
          <cell r="AG270">
            <v>1</v>
          </cell>
          <cell r="AL270">
            <v>356</v>
          </cell>
          <cell r="AM270">
            <v>360</v>
          </cell>
          <cell r="AN270">
            <v>355</v>
          </cell>
          <cell r="AO270">
            <v>360</v>
          </cell>
          <cell r="AP270">
            <v>348</v>
          </cell>
          <cell r="AQ270">
            <v>360</v>
          </cell>
          <cell r="AV270">
            <v>351</v>
          </cell>
          <cell r="AW270">
            <v>360</v>
          </cell>
          <cell r="AX270">
            <v>347</v>
          </cell>
          <cell r="AY270">
            <v>360</v>
          </cell>
          <cell r="AZ270">
            <v>344</v>
          </cell>
          <cell r="BA270">
            <v>360</v>
          </cell>
        </row>
        <row r="271">
          <cell r="D271">
            <v>11</v>
          </cell>
          <cell r="E271">
            <v>11</v>
          </cell>
          <cell r="F271">
            <v>33</v>
          </cell>
          <cell r="G271">
            <v>44</v>
          </cell>
          <cell r="H271">
            <v>2</v>
          </cell>
          <cell r="I271">
            <v>125</v>
          </cell>
          <cell r="J271">
            <v>131</v>
          </cell>
          <cell r="K271">
            <v>125</v>
          </cell>
          <cell r="L271">
            <v>131</v>
          </cell>
          <cell r="U271">
            <v>5</v>
          </cell>
          <cell r="X271">
            <v>126</v>
          </cell>
          <cell r="Y271">
            <v>131</v>
          </cell>
          <cell r="AD271">
            <v>1</v>
          </cell>
          <cell r="AE271">
            <v>3</v>
          </cell>
          <cell r="AF271">
            <v>1</v>
          </cell>
          <cell r="AG271">
            <v>1</v>
          </cell>
          <cell r="AL271">
            <v>129</v>
          </cell>
          <cell r="AM271">
            <v>131</v>
          </cell>
          <cell r="AN271">
            <v>131</v>
          </cell>
          <cell r="AO271">
            <v>131</v>
          </cell>
          <cell r="AP271">
            <v>126</v>
          </cell>
          <cell r="AQ271">
            <v>131</v>
          </cell>
          <cell r="AV271">
            <v>131</v>
          </cell>
          <cell r="AW271">
            <v>131</v>
          </cell>
          <cell r="AX271">
            <v>125</v>
          </cell>
          <cell r="AY271">
            <v>131</v>
          </cell>
          <cell r="AZ271">
            <v>129</v>
          </cell>
          <cell r="BA271">
            <v>131</v>
          </cell>
        </row>
        <row r="272">
          <cell r="D272">
            <v>9</v>
          </cell>
          <cell r="E272">
            <v>9</v>
          </cell>
          <cell r="F272">
            <v>31</v>
          </cell>
          <cell r="G272">
            <v>47</v>
          </cell>
          <cell r="H272">
            <v>3</v>
          </cell>
          <cell r="I272">
            <v>28</v>
          </cell>
          <cell r="J272">
            <v>28</v>
          </cell>
          <cell r="K272">
            <v>27</v>
          </cell>
          <cell r="L272">
            <v>28</v>
          </cell>
          <cell r="U272">
            <v>5</v>
          </cell>
          <cell r="X272">
            <v>27</v>
          </cell>
          <cell r="Y272">
            <v>28</v>
          </cell>
          <cell r="AD272">
            <v>1</v>
          </cell>
          <cell r="AE272">
            <v>3</v>
          </cell>
          <cell r="AF272">
            <v>1</v>
          </cell>
          <cell r="AG272">
            <v>1</v>
          </cell>
          <cell r="AL272">
            <v>27</v>
          </cell>
          <cell r="AM272">
            <v>28</v>
          </cell>
          <cell r="AN272">
            <v>27</v>
          </cell>
          <cell r="AO272">
            <v>28</v>
          </cell>
          <cell r="AP272">
            <v>28</v>
          </cell>
          <cell r="AQ272">
            <v>28</v>
          </cell>
          <cell r="AV272">
            <v>28</v>
          </cell>
          <cell r="AW272">
            <v>28</v>
          </cell>
          <cell r="AX272">
            <v>27</v>
          </cell>
          <cell r="AY272">
            <v>28</v>
          </cell>
          <cell r="AZ272">
            <v>27</v>
          </cell>
          <cell r="BA272">
            <v>28</v>
          </cell>
        </row>
        <row r="273">
          <cell r="D273">
            <v>9</v>
          </cell>
          <cell r="E273">
            <v>9</v>
          </cell>
          <cell r="F273">
            <v>43</v>
          </cell>
          <cell r="G273">
            <v>43</v>
          </cell>
          <cell r="H273">
            <v>4</v>
          </cell>
          <cell r="I273">
            <v>77</v>
          </cell>
          <cell r="J273">
            <v>80</v>
          </cell>
          <cell r="K273">
            <v>76</v>
          </cell>
          <cell r="L273">
            <v>80</v>
          </cell>
          <cell r="U273">
            <v>5</v>
          </cell>
          <cell r="X273">
            <v>76</v>
          </cell>
          <cell r="Y273">
            <v>80</v>
          </cell>
          <cell r="AD273">
            <v>4</v>
          </cell>
          <cell r="AE273">
            <v>1</v>
          </cell>
          <cell r="AF273">
            <v>1</v>
          </cell>
          <cell r="AG273">
            <v>1</v>
          </cell>
          <cell r="AL273">
            <v>77</v>
          </cell>
          <cell r="AM273">
            <v>80</v>
          </cell>
          <cell r="AN273">
            <v>77</v>
          </cell>
          <cell r="AO273">
            <v>80</v>
          </cell>
          <cell r="AP273">
            <v>80</v>
          </cell>
          <cell r="AQ273">
            <v>80</v>
          </cell>
          <cell r="AV273">
            <v>78</v>
          </cell>
          <cell r="AW273">
            <v>80</v>
          </cell>
          <cell r="AX273">
            <v>76</v>
          </cell>
          <cell r="AY273">
            <v>80</v>
          </cell>
          <cell r="AZ273">
            <v>77</v>
          </cell>
          <cell r="BA273">
            <v>80</v>
          </cell>
        </row>
        <row r="274">
          <cell r="D274">
            <v>10</v>
          </cell>
          <cell r="E274">
            <v>10</v>
          </cell>
          <cell r="F274">
            <v>41</v>
          </cell>
          <cell r="G274">
            <v>45</v>
          </cell>
          <cell r="H274">
            <v>4</v>
          </cell>
          <cell r="I274">
            <v>201</v>
          </cell>
          <cell r="J274">
            <v>211</v>
          </cell>
          <cell r="K274">
            <v>201</v>
          </cell>
          <cell r="L274">
            <v>211</v>
          </cell>
          <cell r="U274">
            <v>5</v>
          </cell>
          <cell r="X274">
            <v>203</v>
          </cell>
          <cell r="Y274">
            <v>211</v>
          </cell>
          <cell r="AD274">
            <v>5</v>
          </cell>
          <cell r="AE274">
            <v>4</v>
          </cell>
          <cell r="AF274">
            <v>1</v>
          </cell>
          <cell r="AG274">
            <v>1</v>
          </cell>
          <cell r="AL274">
            <v>206</v>
          </cell>
          <cell r="AM274">
            <v>211</v>
          </cell>
          <cell r="AN274">
            <v>204</v>
          </cell>
          <cell r="AO274">
            <v>211</v>
          </cell>
          <cell r="AP274">
            <v>206</v>
          </cell>
          <cell r="AQ274">
            <v>211</v>
          </cell>
          <cell r="AV274">
            <v>203</v>
          </cell>
          <cell r="AW274">
            <v>211</v>
          </cell>
          <cell r="AX274">
            <v>201</v>
          </cell>
          <cell r="AY274">
            <v>211</v>
          </cell>
          <cell r="AZ274">
            <v>203</v>
          </cell>
          <cell r="BA274">
            <v>211</v>
          </cell>
        </row>
        <row r="275">
          <cell r="D275">
            <v>11</v>
          </cell>
          <cell r="E275">
            <v>11</v>
          </cell>
          <cell r="F275">
            <v>42</v>
          </cell>
          <cell r="G275">
            <v>47</v>
          </cell>
          <cell r="H275">
            <v>2</v>
          </cell>
          <cell r="I275">
            <v>269</v>
          </cell>
          <cell r="J275">
            <v>274</v>
          </cell>
          <cell r="K275">
            <v>265</v>
          </cell>
          <cell r="L275">
            <v>274</v>
          </cell>
          <cell r="U275">
            <v>5</v>
          </cell>
          <cell r="X275">
            <v>269</v>
          </cell>
          <cell r="Y275">
            <v>274</v>
          </cell>
          <cell r="AD275">
            <v>3</v>
          </cell>
          <cell r="AE275">
            <v>5</v>
          </cell>
          <cell r="AF275">
            <v>2</v>
          </cell>
          <cell r="AG275">
            <v>2</v>
          </cell>
          <cell r="AL275">
            <v>269</v>
          </cell>
          <cell r="AM275">
            <v>274</v>
          </cell>
          <cell r="AN275">
            <v>272</v>
          </cell>
          <cell r="AO275">
            <v>274</v>
          </cell>
          <cell r="AP275">
            <v>263</v>
          </cell>
          <cell r="AQ275">
            <v>274</v>
          </cell>
          <cell r="AV275">
            <v>267</v>
          </cell>
          <cell r="AW275">
            <v>274</v>
          </cell>
          <cell r="AX275">
            <v>263</v>
          </cell>
          <cell r="AY275">
            <v>274</v>
          </cell>
          <cell r="AZ275">
            <v>263</v>
          </cell>
          <cell r="BA275">
            <v>274</v>
          </cell>
        </row>
        <row r="276">
          <cell r="D276">
            <v>10</v>
          </cell>
          <cell r="E276">
            <v>10</v>
          </cell>
          <cell r="F276">
            <v>36</v>
          </cell>
          <cell r="G276">
            <v>47</v>
          </cell>
          <cell r="H276">
            <v>2</v>
          </cell>
          <cell r="I276">
            <v>515</v>
          </cell>
          <cell r="J276">
            <v>541</v>
          </cell>
          <cell r="K276">
            <v>514</v>
          </cell>
          <cell r="L276">
            <v>541</v>
          </cell>
          <cell r="U276">
            <v>5</v>
          </cell>
          <cell r="X276">
            <v>532</v>
          </cell>
          <cell r="Y276">
            <v>541</v>
          </cell>
          <cell r="AD276">
            <v>2</v>
          </cell>
          <cell r="AE276">
            <v>5</v>
          </cell>
          <cell r="AF276">
            <v>1</v>
          </cell>
          <cell r="AG276">
            <v>1</v>
          </cell>
          <cell r="AL276">
            <v>532</v>
          </cell>
          <cell r="AM276">
            <v>541</v>
          </cell>
          <cell r="AN276">
            <v>522</v>
          </cell>
          <cell r="AO276">
            <v>541</v>
          </cell>
          <cell r="AP276">
            <v>514</v>
          </cell>
          <cell r="AQ276">
            <v>541</v>
          </cell>
          <cell r="AV276">
            <v>516</v>
          </cell>
          <cell r="AW276">
            <v>541</v>
          </cell>
          <cell r="AX276">
            <v>514</v>
          </cell>
          <cell r="AY276">
            <v>541</v>
          </cell>
          <cell r="AZ276">
            <v>515</v>
          </cell>
          <cell r="BA276">
            <v>541</v>
          </cell>
        </row>
        <row r="277">
          <cell r="D277">
            <v>11</v>
          </cell>
          <cell r="E277">
            <v>11</v>
          </cell>
          <cell r="F277">
            <v>32</v>
          </cell>
          <cell r="G277">
            <v>45</v>
          </cell>
          <cell r="H277">
            <v>4</v>
          </cell>
          <cell r="I277">
            <v>242</v>
          </cell>
          <cell r="J277">
            <v>252</v>
          </cell>
          <cell r="K277">
            <v>241</v>
          </cell>
          <cell r="L277">
            <v>252</v>
          </cell>
          <cell r="U277">
            <v>5</v>
          </cell>
          <cell r="X277">
            <v>245</v>
          </cell>
          <cell r="Y277">
            <v>252</v>
          </cell>
          <cell r="AD277">
            <v>3</v>
          </cell>
          <cell r="AE277">
            <v>5</v>
          </cell>
          <cell r="AF277">
            <v>1</v>
          </cell>
          <cell r="AG277">
            <v>1</v>
          </cell>
          <cell r="AL277">
            <v>245</v>
          </cell>
          <cell r="AM277">
            <v>252</v>
          </cell>
          <cell r="AN277">
            <v>251</v>
          </cell>
          <cell r="AO277">
            <v>252</v>
          </cell>
          <cell r="AP277">
            <v>248</v>
          </cell>
          <cell r="AQ277">
            <v>252</v>
          </cell>
          <cell r="AV277">
            <v>249</v>
          </cell>
          <cell r="AW277">
            <v>252</v>
          </cell>
          <cell r="AX277">
            <v>242</v>
          </cell>
          <cell r="AY277">
            <v>252</v>
          </cell>
          <cell r="AZ277">
            <v>246</v>
          </cell>
          <cell r="BA277">
            <v>252</v>
          </cell>
        </row>
        <row r="278">
          <cell r="D278">
            <v>14</v>
          </cell>
          <cell r="E278">
            <v>14</v>
          </cell>
          <cell r="F278">
            <v>37</v>
          </cell>
          <cell r="G278">
            <v>54</v>
          </cell>
          <cell r="H278">
            <v>4</v>
          </cell>
          <cell r="I278">
            <v>64</v>
          </cell>
          <cell r="J278">
            <v>66</v>
          </cell>
          <cell r="K278">
            <v>64</v>
          </cell>
          <cell r="L278">
            <v>66</v>
          </cell>
          <cell r="U278">
            <v>5</v>
          </cell>
          <cell r="X278">
            <v>64</v>
          </cell>
          <cell r="Y278">
            <v>66</v>
          </cell>
          <cell r="AD278">
            <v>2</v>
          </cell>
          <cell r="AE278">
            <v>3</v>
          </cell>
          <cell r="AF278">
            <v>5</v>
          </cell>
          <cell r="AG278">
            <v>6</v>
          </cell>
          <cell r="AL278">
            <v>66</v>
          </cell>
          <cell r="AM278">
            <v>66</v>
          </cell>
          <cell r="AN278">
            <v>64</v>
          </cell>
          <cell r="AO278">
            <v>66</v>
          </cell>
          <cell r="AP278">
            <v>64</v>
          </cell>
          <cell r="AQ278">
            <v>66</v>
          </cell>
          <cell r="AV278">
            <v>63</v>
          </cell>
          <cell r="AW278">
            <v>66</v>
          </cell>
          <cell r="AX278">
            <v>63</v>
          </cell>
          <cell r="AY278">
            <v>66</v>
          </cell>
          <cell r="AZ278">
            <v>66</v>
          </cell>
          <cell r="BA278">
            <v>66</v>
          </cell>
        </row>
        <row r="279">
          <cell r="D279">
            <v>14</v>
          </cell>
          <cell r="E279">
            <v>14</v>
          </cell>
          <cell r="F279">
            <v>46</v>
          </cell>
          <cell r="G279">
            <v>54</v>
          </cell>
          <cell r="H279">
            <v>4</v>
          </cell>
          <cell r="I279">
            <v>102</v>
          </cell>
          <cell r="J279">
            <v>106</v>
          </cell>
          <cell r="K279">
            <v>101</v>
          </cell>
          <cell r="L279">
            <v>106</v>
          </cell>
          <cell r="U279">
            <v>5</v>
          </cell>
          <cell r="X279">
            <v>105</v>
          </cell>
          <cell r="Y279">
            <v>106</v>
          </cell>
          <cell r="AD279">
            <v>1</v>
          </cell>
          <cell r="AE279">
            <v>3</v>
          </cell>
          <cell r="AF279">
            <v>1</v>
          </cell>
          <cell r="AG279">
            <v>1</v>
          </cell>
          <cell r="AL279">
            <v>101</v>
          </cell>
          <cell r="AM279">
            <v>106</v>
          </cell>
          <cell r="AN279">
            <v>104</v>
          </cell>
          <cell r="AO279">
            <v>106</v>
          </cell>
          <cell r="AP279">
            <v>104</v>
          </cell>
          <cell r="AQ279">
            <v>106</v>
          </cell>
          <cell r="AV279">
            <v>104</v>
          </cell>
          <cell r="AW279">
            <v>106</v>
          </cell>
          <cell r="AX279">
            <v>102</v>
          </cell>
          <cell r="AY279">
            <v>106</v>
          </cell>
          <cell r="AZ279">
            <v>103</v>
          </cell>
          <cell r="BA279">
            <v>106</v>
          </cell>
        </row>
        <row r="280">
          <cell r="D280">
            <v>13</v>
          </cell>
          <cell r="E280">
            <v>13</v>
          </cell>
          <cell r="F280">
            <v>34</v>
          </cell>
          <cell r="G280">
            <v>59</v>
          </cell>
          <cell r="H280">
            <v>2</v>
          </cell>
          <cell r="I280">
            <v>222</v>
          </cell>
          <cell r="J280">
            <v>223</v>
          </cell>
          <cell r="K280">
            <v>214</v>
          </cell>
          <cell r="L280">
            <v>223</v>
          </cell>
          <cell r="U280">
            <v>5</v>
          </cell>
          <cell r="X280">
            <v>221</v>
          </cell>
          <cell r="Y280">
            <v>223</v>
          </cell>
          <cell r="AD280">
            <v>1</v>
          </cell>
          <cell r="AE280">
            <v>3</v>
          </cell>
          <cell r="AF280">
            <v>1</v>
          </cell>
          <cell r="AG280">
            <v>1</v>
          </cell>
          <cell r="AL280">
            <v>221</v>
          </cell>
          <cell r="AM280">
            <v>223</v>
          </cell>
          <cell r="AN280">
            <v>219</v>
          </cell>
          <cell r="AO280">
            <v>223</v>
          </cell>
          <cell r="AP280">
            <v>223</v>
          </cell>
          <cell r="AQ280">
            <v>223</v>
          </cell>
          <cell r="AV280">
            <v>217</v>
          </cell>
          <cell r="AW280">
            <v>223</v>
          </cell>
          <cell r="AX280">
            <v>214</v>
          </cell>
          <cell r="AY280">
            <v>223</v>
          </cell>
          <cell r="AZ280">
            <v>214</v>
          </cell>
          <cell r="BA280">
            <v>223</v>
          </cell>
        </row>
        <row r="281">
          <cell r="D281">
            <v>14</v>
          </cell>
          <cell r="E281">
            <v>14</v>
          </cell>
          <cell r="F281">
            <v>57</v>
          </cell>
          <cell r="G281">
            <v>57</v>
          </cell>
          <cell r="H281">
            <v>4</v>
          </cell>
          <cell r="I281">
            <v>359</v>
          </cell>
          <cell r="J281">
            <v>360</v>
          </cell>
          <cell r="K281">
            <v>359</v>
          </cell>
          <cell r="L281">
            <v>360</v>
          </cell>
          <cell r="U281">
            <v>5</v>
          </cell>
          <cell r="X281">
            <v>352</v>
          </cell>
          <cell r="Y281">
            <v>360</v>
          </cell>
          <cell r="AD281">
            <v>1</v>
          </cell>
          <cell r="AE281">
            <v>3</v>
          </cell>
          <cell r="AF281">
            <v>40</v>
          </cell>
          <cell r="AG281">
            <v>48</v>
          </cell>
          <cell r="AL281">
            <v>351</v>
          </cell>
          <cell r="AM281">
            <v>360</v>
          </cell>
          <cell r="AN281">
            <v>343</v>
          </cell>
          <cell r="AO281">
            <v>360</v>
          </cell>
          <cell r="AP281">
            <v>343</v>
          </cell>
          <cell r="AQ281">
            <v>360</v>
          </cell>
          <cell r="AV281">
            <v>357</v>
          </cell>
          <cell r="AW281">
            <v>360</v>
          </cell>
          <cell r="AX281">
            <v>355</v>
          </cell>
          <cell r="AY281">
            <v>360</v>
          </cell>
          <cell r="AZ281">
            <v>343</v>
          </cell>
          <cell r="BA281">
            <v>360</v>
          </cell>
        </row>
        <row r="282">
          <cell r="D282">
            <v>14</v>
          </cell>
          <cell r="E282">
            <v>14</v>
          </cell>
          <cell r="F282">
            <v>59</v>
          </cell>
          <cell r="G282">
            <v>59</v>
          </cell>
          <cell r="H282">
            <v>4</v>
          </cell>
          <cell r="I282">
            <v>332</v>
          </cell>
          <cell r="J282">
            <v>342</v>
          </cell>
          <cell r="K282">
            <v>332</v>
          </cell>
          <cell r="L282">
            <v>342</v>
          </cell>
          <cell r="U282">
            <v>5</v>
          </cell>
          <cell r="X282">
            <v>341</v>
          </cell>
          <cell r="Y282">
            <v>342</v>
          </cell>
          <cell r="AD282">
            <v>4</v>
          </cell>
          <cell r="AE282">
            <v>5</v>
          </cell>
          <cell r="AF282">
            <v>8</v>
          </cell>
          <cell r="AG282">
            <v>8</v>
          </cell>
          <cell r="AL282">
            <v>341</v>
          </cell>
          <cell r="AM282">
            <v>342</v>
          </cell>
          <cell r="AN282">
            <v>328</v>
          </cell>
          <cell r="AO282">
            <v>342</v>
          </cell>
          <cell r="AP282">
            <v>336</v>
          </cell>
          <cell r="AQ282">
            <v>342</v>
          </cell>
          <cell r="AV282">
            <v>340</v>
          </cell>
          <cell r="AW282">
            <v>342</v>
          </cell>
          <cell r="AX282">
            <v>325</v>
          </cell>
          <cell r="AY282">
            <v>342</v>
          </cell>
          <cell r="AZ282">
            <v>340</v>
          </cell>
          <cell r="BA282">
            <v>342</v>
          </cell>
        </row>
        <row r="283">
          <cell r="D283">
            <v>13</v>
          </cell>
          <cell r="E283">
            <v>13</v>
          </cell>
          <cell r="F283">
            <v>43</v>
          </cell>
          <cell r="G283">
            <v>54</v>
          </cell>
          <cell r="H283">
            <v>2</v>
          </cell>
          <cell r="I283">
            <v>505</v>
          </cell>
          <cell r="J283">
            <v>514</v>
          </cell>
          <cell r="K283">
            <v>500</v>
          </cell>
          <cell r="L283">
            <v>514</v>
          </cell>
          <cell r="U283">
            <v>5</v>
          </cell>
          <cell r="X283">
            <v>507</v>
          </cell>
          <cell r="Y283">
            <v>514</v>
          </cell>
          <cell r="AD283">
            <v>5</v>
          </cell>
          <cell r="AE283">
            <v>6</v>
          </cell>
          <cell r="AF283">
            <v>1</v>
          </cell>
          <cell r="AG283">
            <v>1</v>
          </cell>
          <cell r="AL283">
            <v>507</v>
          </cell>
          <cell r="AM283">
            <v>514</v>
          </cell>
          <cell r="AN283">
            <v>513</v>
          </cell>
          <cell r="AO283">
            <v>514</v>
          </cell>
          <cell r="AP283">
            <v>495</v>
          </cell>
          <cell r="AQ283">
            <v>514</v>
          </cell>
          <cell r="AV283">
            <v>504</v>
          </cell>
          <cell r="AW283">
            <v>514</v>
          </cell>
          <cell r="AX283">
            <v>495</v>
          </cell>
          <cell r="AY283">
            <v>514</v>
          </cell>
          <cell r="AZ283">
            <v>494</v>
          </cell>
          <cell r="BA283">
            <v>514</v>
          </cell>
        </row>
        <row r="284">
          <cell r="D284">
            <v>9</v>
          </cell>
          <cell r="E284">
            <v>9</v>
          </cell>
          <cell r="F284">
            <v>41</v>
          </cell>
          <cell r="G284">
            <v>47</v>
          </cell>
          <cell r="H284">
            <v>3</v>
          </cell>
          <cell r="I284">
            <v>44</v>
          </cell>
          <cell r="J284">
            <v>44</v>
          </cell>
          <cell r="K284">
            <v>42</v>
          </cell>
          <cell r="L284">
            <v>44</v>
          </cell>
          <cell r="U284">
            <v>5</v>
          </cell>
          <cell r="X284">
            <v>43</v>
          </cell>
          <cell r="Y284">
            <v>44</v>
          </cell>
          <cell r="AD284">
            <v>3</v>
          </cell>
          <cell r="AE284">
            <v>5</v>
          </cell>
          <cell r="AF284">
            <v>1</v>
          </cell>
          <cell r="AG284">
            <v>1</v>
          </cell>
          <cell r="AL284">
            <v>42</v>
          </cell>
          <cell r="AM284">
            <v>44</v>
          </cell>
          <cell r="AN284">
            <v>43</v>
          </cell>
          <cell r="AO284">
            <v>44</v>
          </cell>
          <cell r="AP284">
            <v>43</v>
          </cell>
          <cell r="AQ284">
            <v>44</v>
          </cell>
          <cell r="AV284">
            <v>43</v>
          </cell>
          <cell r="AW284">
            <v>44</v>
          </cell>
          <cell r="AX284">
            <v>44</v>
          </cell>
          <cell r="AY284">
            <v>44</v>
          </cell>
          <cell r="AZ284">
            <v>43</v>
          </cell>
          <cell r="BA284">
            <v>44</v>
          </cell>
        </row>
        <row r="285">
          <cell r="D285">
            <v>9</v>
          </cell>
          <cell r="E285">
            <v>9</v>
          </cell>
          <cell r="F285">
            <v>35</v>
          </cell>
          <cell r="G285">
            <v>43</v>
          </cell>
          <cell r="H285">
            <v>2</v>
          </cell>
          <cell r="I285">
            <v>98</v>
          </cell>
          <cell r="J285">
            <v>98</v>
          </cell>
          <cell r="K285">
            <v>97</v>
          </cell>
          <cell r="L285">
            <v>98</v>
          </cell>
          <cell r="U285">
            <v>5</v>
          </cell>
          <cell r="X285">
            <v>95</v>
          </cell>
          <cell r="Y285">
            <v>98</v>
          </cell>
          <cell r="AD285">
            <v>1</v>
          </cell>
          <cell r="AE285">
            <v>5</v>
          </cell>
          <cell r="AF285">
            <v>1</v>
          </cell>
          <cell r="AG285">
            <v>1</v>
          </cell>
          <cell r="AL285">
            <v>94</v>
          </cell>
          <cell r="AM285">
            <v>98</v>
          </cell>
          <cell r="AN285">
            <v>98</v>
          </cell>
          <cell r="AO285">
            <v>98</v>
          </cell>
          <cell r="AP285">
            <v>98</v>
          </cell>
          <cell r="AQ285">
            <v>98</v>
          </cell>
          <cell r="AV285">
            <v>97</v>
          </cell>
          <cell r="AW285">
            <v>98</v>
          </cell>
          <cell r="AX285">
            <v>95</v>
          </cell>
          <cell r="AY285">
            <v>98</v>
          </cell>
          <cell r="AZ285">
            <v>97</v>
          </cell>
          <cell r="BA285">
            <v>98</v>
          </cell>
        </row>
        <row r="286">
          <cell r="D286">
            <v>10</v>
          </cell>
          <cell r="E286">
            <v>10</v>
          </cell>
          <cell r="F286">
            <v>38</v>
          </cell>
          <cell r="G286">
            <v>45</v>
          </cell>
          <cell r="H286">
            <v>4</v>
          </cell>
          <cell r="I286">
            <v>234</v>
          </cell>
          <cell r="J286">
            <v>244</v>
          </cell>
          <cell r="K286">
            <v>234</v>
          </cell>
          <cell r="L286">
            <v>244</v>
          </cell>
          <cell r="U286">
            <v>5</v>
          </cell>
          <cell r="X286">
            <v>236</v>
          </cell>
          <cell r="Y286">
            <v>244</v>
          </cell>
          <cell r="AD286">
            <v>4</v>
          </cell>
          <cell r="AE286">
            <v>1</v>
          </cell>
          <cell r="AF286">
            <v>1</v>
          </cell>
          <cell r="AG286">
            <v>1</v>
          </cell>
          <cell r="AL286">
            <v>236</v>
          </cell>
          <cell r="AM286">
            <v>244</v>
          </cell>
          <cell r="AN286">
            <v>239</v>
          </cell>
          <cell r="AO286">
            <v>244</v>
          </cell>
          <cell r="AP286">
            <v>238</v>
          </cell>
          <cell r="AQ286">
            <v>244</v>
          </cell>
          <cell r="AV286">
            <v>235</v>
          </cell>
          <cell r="AW286">
            <v>244</v>
          </cell>
          <cell r="AX286">
            <v>233</v>
          </cell>
          <cell r="AY286">
            <v>244</v>
          </cell>
          <cell r="AZ286">
            <v>240</v>
          </cell>
          <cell r="BA286">
            <v>244</v>
          </cell>
        </row>
        <row r="287">
          <cell r="D287">
            <v>11</v>
          </cell>
          <cell r="E287">
            <v>11</v>
          </cell>
          <cell r="F287">
            <v>42</v>
          </cell>
          <cell r="G287">
            <v>43</v>
          </cell>
          <cell r="H287">
            <v>2</v>
          </cell>
          <cell r="I287">
            <v>248</v>
          </cell>
          <cell r="J287">
            <v>259</v>
          </cell>
          <cell r="K287">
            <v>247</v>
          </cell>
          <cell r="L287">
            <v>259</v>
          </cell>
          <cell r="U287">
            <v>5</v>
          </cell>
          <cell r="X287">
            <v>257</v>
          </cell>
          <cell r="Y287">
            <v>259</v>
          </cell>
          <cell r="AD287">
            <v>2</v>
          </cell>
          <cell r="AE287">
            <v>3</v>
          </cell>
          <cell r="AF287">
            <v>1</v>
          </cell>
          <cell r="AG287">
            <v>1</v>
          </cell>
          <cell r="AL287">
            <v>259</v>
          </cell>
          <cell r="AM287">
            <v>259</v>
          </cell>
          <cell r="AN287">
            <v>247</v>
          </cell>
          <cell r="AO287">
            <v>259</v>
          </cell>
          <cell r="AP287">
            <v>254</v>
          </cell>
          <cell r="AQ287">
            <v>259</v>
          </cell>
          <cell r="AV287">
            <v>247</v>
          </cell>
          <cell r="AW287">
            <v>259</v>
          </cell>
          <cell r="AX287">
            <v>247</v>
          </cell>
          <cell r="AY287">
            <v>259</v>
          </cell>
          <cell r="AZ287">
            <v>256</v>
          </cell>
          <cell r="BA287">
            <v>259</v>
          </cell>
        </row>
        <row r="288">
          <cell r="D288">
            <v>13</v>
          </cell>
          <cell r="E288">
            <v>13</v>
          </cell>
          <cell r="F288">
            <v>49</v>
          </cell>
          <cell r="G288">
            <v>54</v>
          </cell>
          <cell r="H288">
            <v>4</v>
          </cell>
          <cell r="I288">
            <v>82</v>
          </cell>
          <cell r="J288">
            <v>82</v>
          </cell>
          <cell r="K288">
            <v>79</v>
          </cell>
          <cell r="L288">
            <v>82</v>
          </cell>
          <cell r="U288">
            <v>5</v>
          </cell>
          <cell r="X288">
            <v>82</v>
          </cell>
          <cell r="Y288">
            <v>82</v>
          </cell>
          <cell r="AD288">
            <v>1</v>
          </cell>
          <cell r="AE288">
            <v>5</v>
          </cell>
          <cell r="AF288">
            <v>1</v>
          </cell>
          <cell r="AG288">
            <v>1</v>
          </cell>
          <cell r="AL288">
            <v>81</v>
          </cell>
          <cell r="AM288">
            <v>82</v>
          </cell>
          <cell r="AN288">
            <v>81</v>
          </cell>
          <cell r="AO288">
            <v>82</v>
          </cell>
          <cell r="AP288">
            <v>78</v>
          </cell>
          <cell r="AQ288">
            <v>82</v>
          </cell>
          <cell r="AV288">
            <v>80</v>
          </cell>
          <cell r="AW288">
            <v>82</v>
          </cell>
          <cell r="AX288">
            <v>81</v>
          </cell>
          <cell r="AY288">
            <v>82</v>
          </cell>
          <cell r="AZ288">
            <v>78</v>
          </cell>
          <cell r="BA288">
            <v>82</v>
          </cell>
        </row>
        <row r="289">
          <cell r="D289">
            <v>13</v>
          </cell>
          <cell r="E289">
            <v>13</v>
          </cell>
          <cell r="F289">
            <v>50</v>
          </cell>
          <cell r="G289">
            <v>54</v>
          </cell>
          <cell r="H289">
            <v>4</v>
          </cell>
          <cell r="I289">
            <v>51</v>
          </cell>
          <cell r="J289">
            <v>52</v>
          </cell>
          <cell r="K289">
            <v>50</v>
          </cell>
          <cell r="L289">
            <v>52</v>
          </cell>
          <cell r="U289">
            <v>5</v>
          </cell>
          <cell r="X289">
            <v>52</v>
          </cell>
          <cell r="Y289">
            <v>52</v>
          </cell>
          <cell r="AD289">
            <v>1</v>
          </cell>
          <cell r="AE289">
            <v>5</v>
          </cell>
          <cell r="AF289">
            <v>1</v>
          </cell>
          <cell r="AG289">
            <v>1</v>
          </cell>
          <cell r="AL289">
            <v>52</v>
          </cell>
          <cell r="AM289">
            <v>52</v>
          </cell>
          <cell r="AN289">
            <v>52</v>
          </cell>
          <cell r="AO289">
            <v>52</v>
          </cell>
          <cell r="AP289">
            <v>50</v>
          </cell>
          <cell r="AQ289">
            <v>52</v>
          </cell>
          <cell r="AV289">
            <v>52</v>
          </cell>
          <cell r="AW289">
            <v>52</v>
          </cell>
          <cell r="AX289">
            <v>51</v>
          </cell>
          <cell r="AY289">
            <v>52</v>
          </cell>
          <cell r="AZ289">
            <v>51</v>
          </cell>
          <cell r="BA289">
            <v>52</v>
          </cell>
        </row>
        <row r="290">
          <cell r="D290">
            <v>13</v>
          </cell>
          <cell r="E290">
            <v>13</v>
          </cell>
          <cell r="F290">
            <v>52</v>
          </cell>
          <cell r="G290">
            <v>54</v>
          </cell>
          <cell r="H290">
            <v>4</v>
          </cell>
          <cell r="I290">
            <v>170</v>
          </cell>
          <cell r="J290">
            <v>176</v>
          </cell>
          <cell r="K290">
            <v>170</v>
          </cell>
          <cell r="L290">
            <v>176</v>
          </cell>
          <cell r="U290">
            <v>5</v>
          </cell>
          <cell r="X290">
            <v>170</v>
          </cell>
          <cell r="Y290">
            <v>176</v>
          </cell>
          <cell r="AD290">
            <v>1</v>
          </cell>
          <cell r="AE290">
            <v>3</v>
          </cell>
          <cell r="AF290">
            <v>8</v>
          </cell>
          <cell r="AG290">
            <v>8</v>
          </cell>
          <cell r="AL290">
            <v>170</v>
          </cell>
          <cell r="AM290">
            <v>176</v>
          </cell>
          <cell r="AN290">
            <v>172</v>
          </cell>
          <cell r="AO290">
            <v>176</v>
          </cell>
          <cell r="AP290">
            <v>172</v>
          </cell>
          <cell r="AQ290">
            <v>176</v>
          </cell>
          <cell r="AV290">
            <v>169</v>
          </cell>
          <cell r="AW290">
            <v>176</v>
          </cell>
          <cell r="AX290">
            <v>170</v>
          </cell>
          <cell r="AY290">
            <v>176</v>
          </cell>
          <cell r="AZ290">
            <v>172</v>
          </cell>
          <cell r="BA290">
            <v>176</v>
          </cell>
        </row>
        <row r="291">
          <cell r="D291">
            <v>13</v>
          </cell>
          <cell r="E291">
            <v>13</v>
          </cell>
          <cell r="F291">
            <v>50</v>
          </cell>
          <cell r="G291">
            <v>54</v>
          </cell>
          <cell r="H291">
            <v>4</v>
          </cell>
          <cell r="I291">
            <v>54</v>
          </cell>
          <cell r="J291">
            <v>55</v>
          </cell>
          <cell r="K291">
            <v>53</v>
          </cell>
          <cell r="L291">
            <v>55</v>
          </cell>
          <cell r="U291">
            <v>5</v>
          </cell>
          <cell r="X291">
            <v>54</v>
          </cell>
          <cell r="Y291">
            <v>55</v>
          </cell>
          <cell r="AD291">
            <v>1</v>
          </cell>
          <cell r="AE291">
            <v>3</v>
          </cell>
          <cell r="AF291">
            <v>3</v>
          </cell>
          <cell r="AG291">
            <v>3</v>
          </cell>
          <cell r="AL291">
            <v>54</v>
          </cell>
          <cell r="AM291">
            <v>55</v>
          </cell>
          <cell r="AN291">
            <v>54</v>
          </cell>
          <cell r="AO291">
            <v>55</v>
          </cell>
          <cell r="AP291">
            <v>55</v>
          </cell>
          <cell r="AQ291">
            <v>55</v>
          </cell>
          <cell r="AV291">
            <v>55</v>
          </cell>
          <cell r="AW291">
            <v>55</v>
          </cell>
          <cell r="AX291">
            <v>53</v>
          </cell>
          <cell r="AY291">
            <v>55</v>
          </cell>
          <cell r="AZ291">
            <v>55</v>
          </cell>
          <cell r="BA291">
            <v>55</v>
          </cell>
        </row>
        <row r="292">
          <cell r="D292">
            <v>13</v>
          </cell>
          <cell r="E292">
            <v>13</v>
          </cell>
          <cell r="F292">
            <v>51</v>
          </cell>
          <cell r="G292">
            <v>54</v>
          </cell>
          <cell r="H292">
            <v>4</v>
          </cell>
          <cell r="I292">
            <v>82</v>
          </cell>
          <cell r="J292">
            <v>82</v>
          </cell>
          <cell r="K292">
            <v>79</v>
          </cell>
          <cell r="L292">
            <v>82</v>
          </cell>
          <cell r="U292">
            <v>5</v>
          </cell>
          <cell r="X292">
            <v>80</v>
          </cell>
          <cell r="Y292">
            <v>82</v>
          </cell>
          <cell r="AD292">
            <v>1</v>
          </cell>
          <cell r="AE292">
            <v>5</v>
          </cell>
          <cell r="AF292">
            <v>4</v>
          </cell>
          <cell r="AG292">
            <v>4</v>
          </cell>
          <cell r="AL292">
            <v>81</v>
          </cell>
          <cell r="AM292">
            <v>82</v>
          </cell>
          <cell r="AN292">
            <v>79</v>
          </cell>
          <cell r="AO292">
            <v>82</v>
          </cell>
          <cell r="AP292">
            <v>79</v>
          </cell>
          <cell r="AQ292">
            <v>82</v>
          </cell>
          <cell r="AV292">
            <v>79</v>
          </cell>
          <cell r="AW292">
            <v>82</v>
          </cell>
          <cell r="AX292">
            <v>80</v>
          </cell>
          <cell r="AY292">
            <v>82</v>
          </cell>
          <cell r="AZ292">
            <v>78</v>
          </cell>
          <cell r="BA292">
            <v>82</v>
          </cell>
        </row>
        <row r="293">
          <cell r="D293">
            <v>13</v>
          </cell>
          <cell r="E293">
            <v>13</v>
          </cell>
          <cell r="F293">
            <v>50</v>
          </cell>
          <cell r="G293">
            <v>54</v>
          </cell>
          <cell r="H293">
            <v>4</v>
          </cell>
          <cell r="I293">
            <v>53</v>
          </cell>
          <cell r="J293">
            <v>55</v>
          </cell>
          <cell r="K293">
            <v>53</v>
          </cell>
          <cell r="L293">
            <v>55</v>
          </cell>
          <cell r="U293">
            <v>5</v>
          </cell>
          <cell r="X293">
            <v>54</v>
          </cell>
          <cell r="Y293">
            <v>55</v>
          </cell>
          <cell r="AD293">
            <v>1</v>
          </cell>
          <cell r="AE293">
            <v>3</v>
          </cell>
          <cell r="AF293">
            <v>1</v>
          </cell>
          <cell r="AG293">
            <v>1</v>
          </cell>
          <cell r="AL293">
            <v>54</v>
          </cell>
          <cell r="AM293">
            <v>55</v>
          </cell>
          <cell r="AN293">
            <v>54</v>
          </cell>
          <cell r="AO293">
            <v>55</v>
          </cell>
          <cell r="AP293">
            <v>54</v>
          </cell>
          <cell r="AQ293">
            <v>55</v>
          </cell>
          <cell r="AV293">
            <v>54</v>
          </cell>
          <cell r="AW293">
            <v>55</v>
          </cell>
          <cell r="AX293">
            <v>53</v>
          </cell>
          <cell r="AY293">
            <v>55</v>
          </cell>
          <cell r="AZ293">
            <v>53</v>
          </cell>
          <cell r="BA293">
            <v>55</v>
          </cell>
        </row>
        <row r="294">
          <cell r="D294">
            <v>13</v>
          </cell>
          <cell r="E294">
            <v>13</v>
          </cell>
          <cell r="F294">
            <v>49</v>
          </cell>
          <cell r="G294">
            <v>54</v>
          </cell>
          <cell r="H294">
            <v>4</v>
          </cell>
          <cell r="I294">
            <v>169</v>
          </cell>
          <cell r="J294">
            <v>172</v>
          </cell>
          <cell r="K294">
            <v>164</v>
          </cell>
          <cell r="L294">
            <v>172</v>
          </cell>
          <cell r="U294">
            <v>5</v>
          </cell>
          <cell r="X294">
            <v>170</v>
          </cell>
          <cell r="Y294">
            <v>172</v>
          </cell>
          <cell r="AD294">
            <v>1</v>
          </cell>
          <cell r="AE294">
            <v>3</v>
          </cell>
          <cell r="AF294">
            <v>5</v>
          </cell>
          <cell r="AG294">
            <v>6</v>
          </cell>
          <cell r="AL294">
            <v>170</v>
          </cell>
          <cell r="AM294">
            <v>172</v>
          </cell>
          <cell r="AN294">
            <v>168</v>
          </cell>
          <cell r="AO294">
            <v>172</v>
          </cell>
          <cell r="AP294">
            <v>172</v>
          </cell>
          <cell r="AQ294">
            <v>172</v>
          </cell>
          <cell r="AV294">
            <v>168</v>
          </cell>
          <cell r="AW294">
            <v>172</v>
          </cell>
          <cell r="AX294">
            <v>168</v>
          </cell>
          <cell r="AY294">
            <v>172</v>
          </cell>
          <cell r="AZ294">
            <v>167</v>
          </cell>
          <cell r="BA294">
            <v>172</v>
          </cell>
        </row>
        <row r="295">
          <cell r="D295">
            <v>13</v>
          </cell>
          <cell r="E295">
            <v>13</v>
          </cell>
          <cell r="F295">
            <v>51</v>
          </cell>
          <cell r="G295">
            <v>54</v>
          </cell>
          <cell r="H295">
            <v>4</v>
          </cell>
          <cell r="I295">
            <v>197</v>
          </cell>
          <cell r="J295">
            <v>201</v>
          </cell>
          <cell r="K295">
            <v>192</v>
          </cell>
          <cell r="L295">
            <v>201</v>
          </cell>
          <cell r="U295">
            <v>5</v>
          </cell>
          <cell r="X295">
            <v>197</v>
          </cell>
          <cell r="Y295">
            <v>201</v>
          </cell>
          <cell r="AD295">
            <v>1</v>
          </cell>
          <cell r="AE295">
            <v>3</v>
          </cell>
          <cell r="AF295">
            <v>1</v>
          </cell>
          <cell r="AG295">
            <v>1</v>
          </cell>
          <cell r="AL295">
            <v>197</v>
          </cell>
          <cell r="AM295">
            <v>201</v>
          </cell>
          <cell r="AN295">
            <v>201</v>
          </cell>
          <cell r="AO295">
            <v>201</v>
          </cell>
          <cell r="AP295">
            <v>192</v>
          </cell>
          <cell r="AQ295">
            <v>201</v>
          </cell>
          <cell r="AV295">
            <v>194</v>
          </cell>
          <cell r="AW295">
            <v>201</v>
          </cell>
          <cell r="AX295">
            <v>195</v>
          </cell>
          <cell r="AY295">
            <v>201</v>
          </cell>
          <cell r="AZ295">
            <v>200</v>
          </cell>
          <cell r="BA295">
            <v>201</v>
          </cell>
        </row>
        <row r="296">
          <cell r="D296">
            <v>13</v>
          </cell>
          <cell r="E296">
            <v>13</v>
          </cell>
          <cell r="F296">
            <v>49</v>
          </cell>
          <cell r="G296">
            <v>54</v>
          </cell>
          <cell r="H296">
            <v>4</v>
          </cell>
          <cell r="I296">
            <v>52</v>
          </cell>
          <cell r="J296">
            <v>53</v>
          </cell>
          <cell r="K296">
            <v>51</v>
          </cell>
          <cell r="L296">
            <v>53</v>
          </cell>
          <cell r="U296">
            <v>5</v>
          </cell>
          <cell r="X296">
            <v>53</v>
          </cell>
          <cell r="Y296">
            <v>53</v>
          </cell>
          <cell r="AD296">
            <v>3</v>
          </cell>
          <cell r="AE296">
            <v>4</v>
          </cell>
          <cell r="AF296">
            <v>1</v>
          </cell>
          <cell r="AG296">
            <v>1</v>
          </cell>
          <cell r="AL296">
            <v>51</v>
          </cell>
          <cell r="AM296">
            <v>53</v>
          </cell>
          <cell r="AN296">
            <v>53</v>
          </cell>
          <cell r="AO296">
            <v>53</v>
          </cell>
          <cell r="AP296">
            <v>53</v>
          </cell>
          <cell r="AQ296">
            <v>53</v>
          </cell>
          <cell r="AV296">
            <v>53</v>
          </cell>
          <cell r="AW296">
            <v>53</v>
          </cell>
          <cell r="AX296">
            <v>51</v>
          </cell>
          <cell r="AY296">
            <v>53</v>
          </cell>
          <cell r="AZ296">
            <v>51</v>
          </cell>
          <cell r="BA296">
            <v>53</v>
          </cell>
        </row>
        <row r="297">
          <cell r="D297">
            <v>9</v>
          </cell>
          <cell r="E297">
            <v>9</v>
          </cell>
          <cell r="F297">
            <v>41</v>
          </cell>
          <cell r="G297">
            <v>43</v>
          </cell>
          <cell r="H297">
            <v>4</v>
          </cell>
          <cell r="I297">
            <v>22</v>
          </cell>
          <cell r="J297">
            <v>23</v>
          </cell>
          <cell r="K297">
            <v>22</v>
          </cell>
          <cell r="L297">
            <v>23</v>
          </cell>
          <cell r="U297">
            <v>5</v>
          </cell>
          <cell r="X297">
            <v>22</v>
          </cell>
          <cell r="Y297">
            <v>23</v>
          </cell>
          <cell r="AD297">
            <v>1</v>
          </cell>
          <cell r="AE297">
            <v>3</v>
          </cell>
          <cell r="AF297">
            <v>1</v>
          </cell>
          <cell r="AG297">
            <v>1</v>
          </cell>
          <cell r="AL297">
            <v>22</v>
          </cell>
          <cell r="AM297">
            <v>23</v>
          </cell>
          <cell r="AN297">
            <v>23</v>
          </cell>
          <cell r="AO297">
            <v>23</v>
          </cell>
          <cell r="AP297">
            <v>23</v>
          </cell>
          <cell r="AQ297">
            <v>23</v>
          </cell>
          <cell r="AV297">
            <v>22</v>
          </cell>
          <cell r="AW297">
            <v>23</v>
          </cell>
          <cell r="AX297">
            <v>22</v>
          </cell>
          <cell r="AY297">
            <v>23</v>
          </cell>
          <cell r="AZ297">
            <v>23</v>
          </cell>
          <cell r="BA297">
            <v>23</v>
          </cell>
        </row>
        <row r="298">
          <cell r="D298">
            <v>9</v>
          </cell>
          <cell r="E298">
            <v>9</v>
          </cell>
          <cell r="F298">
            <v>39</v>
          </cell>
          <cell r="G298">
            <v>43</v>
          </cell>
          <cell r="H298">
            <v>4</v>
          </cell>
          <cell r="I298">
            <v>6</v>
          </cell>
          <cell r="J298">
            <v>6</v>
          </cell>
          <cell r="K298">
            <v>6</v>
          </cell>
          <cell r="L298">
            <v>6</v>
          </cell>
          <cell r="U298">
            <v>5</v>
          </cell>
          <cell r="X298">
            <v>5</v>
          </cell>
          <cell r="Y298">
            <v>6</v>
          </cell>
          <cell r="AD298">
            <v>1</v>
          </cell>
          <cell r="AE298">
            <v>5</v>
          </cell>
          <cell r="AF298">
            <v>1</v>
          </cell>
          <cell r="AG298">
            <v>1</v>
          </cell>
          <cell r="AL298">
            <v>6</v>
          </cell>
          <cell r="AM298">
            <v>6</v>
          </cell>
          <cell r="AN298">
            <v>6</v>
          </cell>
          <cell r="AO298">
            <v>6</v>
          </cell>
          <cell r="AP298">
            <v>5</v>
          </cell>
          <cell r="AQ298">
            <v>6</v>
          </cell>
          <cell r="AV298">
            <v>6</v>
          </cell>
          <cell r="AW298">
            <v>6</v>
          </cell>
          <cell r="AX298">
            <v>6</v>
          </cell>
          <cell r="AY298">
            <v>6</v>
          </cell>
          <cell r="AZ298">
            <v>6</v>
          </cell>
          <cell r="BA298">
            <v>6</v>
          </cell>
        </row>
        <row r="299">
          <cell r="D299">
            <v>9</v>
          </cell>
          <cell r="E299">
            <v>9</v>
          </cell>
          <cell r="F299">
            <v>41</v>
          </cell>
          <cell r="G299">
            <v>43</v>
          </cell>
          <cell r="H299">
            <v>4</v>
          </cell>
          <cell r="I299">
            <v>16</v>
          </cell>
          <cell r="J299">
            <v>16</v>
          </cell>
          <cell r="K299">
            <v>16</v>
          </cell>
          <cell r="L299">
            <v>16</v>
          </cell>
          <cell r="U299">
            <v>5</v>
          </cell>
          <cell r="X299">
            <v>15</v>
          </cell>
          <cell r="Y299">
            <v>16</v>
          </cell>
          <cell r="AD299">
            <v>1</v>
          </cell>
          <cell r="AE299">
            <v>3</v>
          </cell>
          <cell r="AF299">
            <v>1</v>
          </cell>
          <cell r="AG299">
            <v>1</v>
          </cell>
          <cell r="AL299">
            <v>16</v>
          </cell>
          <cell r="AM299">
            <v>16</v>
          </cell>
          <cell r="AN299">
            <v>16</v>
          </cell>
          <cell r="AO299">
            <v>16</v>
          </cell>
          <cell r="AP299">
            <v>15</v>
          </cell>
          <cell r="AQ299">
            <v>16</v>
          </cell>
          <cell r="AV299">
            <v>16</v>
          </cell>
          <cell r="AW299">
            <v>16</v>
          </cell>
          <cell r="AX299">
            <v>16</v>
          </cell>
          <cell r="AY299">
            <v>16</v>
          </cell>
          <cell r="AZ299">
            <v>16</v>
          </cell>
          <cell r="BA299">
            <v>16</v>
          </cell>
        </row>
        <row r="300">
          <cell r="D300">
            <v>9</v>
          </cell>
          <cell r="E300">
            <v>9</v>
          </cell>
          <cell r="F300">
            <v>42</v>
          </cell>
          <cell r="G300">
            <v>43</v>
          </cell>
          <cell r="H300">
            <v>4</v>
          </cell>
          <cell r="I300">
            <v>23</v>
          </cell>
          <cell r="J300">
            <v>24</v>
          </cell>
          <cell r="K300">
            <v>23</v>
          </cell>
          <cell r="L300">
            <v>24</v>
          </cell>
          <cell r="U300">
            <v>5</v>
          </cell>
          <cell r="X300">
            <v>23</v>
          </cell>
          <cell r="Y300">
            <v>24</v>
          </cell>
          <cell r="AD300">
            <v>2</v>
          </cell>
          <cell r="AE300">
            <v>5</v>
          </cell>
          <cell r="AF300">
            <v>1</v>
          </cell>
          <cell r="AG300">
            <v>1</v>
          </cell>
          <cell r="AL300">
            <v>23</v>
          </cell>
          <cell r="AM300">
            <v>24</v>
          </cell>
          <cell r="AN300">
            <v>24</v>
          </cell>
          <cell r="AO300">
            <v>24</v>
          </cell>
          <cell r="AP300">
            <v>23</v>
          </cell>
          <cell r="AQ300">
            <v>24</v>
          </cell>
          <cell r="AV300">
            <v>23</v>
          </cell>
          <cell r="AW300">
            <v>24</v>
          </cell>
          <cell r="AX300">
            <v>23</v>
          </cell>
          <cell r="AY300">
            <v>24</v>
          </cell>
          <cell r="AZ300">
            <v>24</v>
          </cell>
          <cell r="BA300">
            <v>24</v>
          </cell>
        </row>
        <row r="301">
          <cell r="D301">
            <v>9</v>
          </cell>
          <cell r="E301">
            <v>9</v>
          </cell>
          <cell r="F301">
            <v>42</v>
          </cell>
          <cell r="G301">
            <v>43</v>
          </cell>
          <cell r="H301">
            <v>4</v>
          </cell>
          <cell r="I301">
            <v>23</v>
          </cell>
          <cell r="J301">
            <v>24</v>
          </cell>
          <cell r="K301">
            <v>23</v>
          </cell>
          <cell r="L301">
            <v>24</v>
          </cell>
          <cell r="U301">
            <v>5</v>
          </cell>
          <cell r="X301">
            <v>23</v>
          </cell>
          <cell r="Y301">
            <v>24</v>
          </cell>
          <cell r="AD301">
            <v>1</v>
          </cell>
          <cell r="AE301">
            <v>1</v>
          </cell>
          <cell r="AF301">
            <v>1</v>
          </cell>
          <cell r="AG301">
            <v>1</v>
          </cell>
          <cell r="AL301">
            <v>23</v>
          </cell>
          <cell r="AM301">
            <v>24</v>
          </cell>
          <cell r="AN301">
            <v>23</v>
          </cell>
          <cell r="AO301">
            <v>24</v>
          </cell>
          <cell r="AP301">
            <v>23</v>
          </cell>
          <cell r="AQ301">
            <v>24</v>
          </cell>
          <cell r="AV301">
            <v>24</v>
          </cell>
          <cell r="AW301">
            <v>24</v>
          </cell>
          <cell r="AX301">
            <v>23</v>
          </cell>
          <cell r="AY301">
            <v>24</v>
          </cell>
          <cell r="AZ301">
            <v>23</v>
          </cell>
          <cell r="BA301">
            <v>24</v>
          </cell>
        </row>
        <row r="302">
          <cell r="D302">
            <v>9</v>
          </cell>
          <cell r="E302">
            <v>9</v>
          </cell>
          <cell r="F302">
            <v>42</v>
          </cell>
          <cell r="G302">
            <v>43</v>
          </cell>
          <cell r="H302">
            <v>4</v>
          </cell>
          <cell r="I302">
            <v>18</v>
          </cell>
          <cell r="J302">
            <v>18</v>
          </cell>
          <cell r="K302">
            <v>18</v>
          </cell>
          <cell r="L302">
            <v>18</v>
          </cell>
          <cell r="U302">
            <v>5</v>
          </cell>
          <cell r="X302">
            <v>17</v>
          </cell>
          <cell r="Y302">
            <v>18</v>
          </cell>
          <cell r="AD302">
            <v>1</v>
          </cell>
          <cell r="AE302">
            <v>5</v>
          </cell>
          <cell r="AF302">
            <v>1</v>
          </cell>
          <cell r="AG302">
            <v>1</v>
          </cell>
          <cell r="AL302">
            <v>18</v>
          </cell>
          <cell r="AM302">
            <v>18</v>
          </cell>
          <cell r="AN302">
            <v>18</v>
          </cell>
          <cell r="AO302">
            <v>18</v>
          </cell>
          <cell r="AP302">
            <v>17</v>
          </cell>
          <cell r="AQ302">
            <v>18</v>
          </cell>
          <cell r="AV302">
            <v>18</v>
          </cell>
          <cell r="AW302">
            <v>18</v>
          </cell>
          <cell r="AX302">
            <v>18</v>
          </cell>
          <cell r="AY302">
            <v>18</v>
          </cell>
          <cell r="AZ302">
            <v>18</v>
          </cell>
          <cell r="BA302">
            <v>18</v>
          </cell>
        </row>
        <row r="303">
          <cell r="D303">
            <v>9</v>
          </cell>
          <cell r="E303">
            <v>9</v>
          </cell>
          <cell r="F303">
            <v>42</v>
          </cell>
          <cell r="G303">
            <v>43</v>
          </cell>
          <cell r="H303">
            <v>4</v>
          </cell>
          <cell r="I303">
            <v>15</v>
          </cell>
          <cell r="J303">
            <v>15</v>
          </cell>
          <cell r="K303">
            <v>15</v>
          </cell>
          <cell r="L303">
            <v>15</v>
          </cell>
          <cell r="U303">
            <v>5</v>
          </cell>
          <cell r="X303">
            <v>14</v>
          </cell>
          <cell r="Y303">
            <v>15</v>
          </cell>
          <cell r="AD303">
            <v>3</v>
          </cell>
          <cell r="AE303">
            <v>3</v>
          </cell>
          <cell r="AF303">
            <v>1</v>
          </cell>
          <cell r="AG303">
            <v>1</v>
          </cell>
          <cell r="AL303">
            <v>15</v>
          </cell>
          <cell r="AM303">
            <v>15</v>
          </cell>
          <cell r="AN303">
            <v>15</v>
          </cell>
          <cell r="AO303">
            <v>15</v>
          </cell>
          <cell r="AP303">
            <v>14</v>
          </cell>
          <cell r="AQ303">
            <v>15</v>
          </cell>
          <cell r="AV303">
            <v>15</v>
          </cell>
          <cell r="AW303">
            <v>15</v>
          </cell>
          <cell r="AX303">
            <v>15</v>
          </cell>
          <cell r="AY303">
            <v>15</v>
          </cell>
          <cell r="AZ303">
            <v>15</v>
          </cell>
          <cell r="BA303">
            <v>15</v>
          </cell>
        </row>
        <row r="304">
          <cell r="D304">
            <v>13</v>
          </cell>
          <cell r="E304">
            <v>13</v>
          </cell>
          <cell r="F304">
            <v>50</v>
          </cell>
          <cell r="G304">
            <v>54</v>
          </cell>
          <cell r="H304">
            <v>4</v>
          </cell>
          <cell r="I304">
            <v>55</v>
          </cell>
          <cell r="J304">
            <v>56</v>
          </cell>
          <cell r="K304">
            <v>55</v>
          </cell>
          <cell r="L304">
            <v>56</v>
          </cell>
          <cell r="U304">
            <v>5</v>
          </cell>
          <cell r="X304">
            <v>56</v>
          </cell>
          <cell r="Y304">
            <v>56</v>
          </cell>
          <cell r="AD304">
            <v>2</v>
          </cell>
          <cell r="AE304">
            <v>2</v>
          </cell>
          <cell r="AF304">
            <v>3</v>
          </cell>
          <cell r="AG304">
            <v>3</v>
          </cell>
          <cell r="AL304">
            <v>54</v>
          </cell>
          <cell r="AM304">
            <v>56</v>
          </cell>
          <cell r="AN304">
            <v>54</v>
          </cell>
          <cell r="AO304">
            <v>56</v>
          </cell>
          <cell r="AP304">
            <v>56</v>
          </cell>
          <cell r="AQ304">
            <v>56</v>
          </cell>
          <cell r="AV304">
            <v>56</v>
          </cell>
          <cell r="AW304">
            <v>56</v>
          </cell>
          <cell r="AX304">
            <v>54</v>
          </cell>
          <cell r="AY304">
            <v>56</v>
          </cell>
          <cell r="AZ304">
            <v>54</v>
          </cell>
          <cell r="BA304">
            <v>56</v>
          </cell>
        </row>
        <row r="305">
          <cell r="D305">
            <v>13</v>
          </cell>
          <cell r="E305">
            <v>13</v>
          </cell>
          <cell r="F305">
            <v>36</v>
          </cell>
          <cell r="G305">
            <v>54</v>
          </cell>
          <cell r="H305">
            <v>4</v>
          </cell>
          <cell r="I305">
            <v>37</v>
          </cell>
          <cell r="J305">
            <v>38</v>
          </cell>
          <cell r="K305">
            <v>37</v>
          </cell>
          <cell r="L305">
            <v>38</v>
          </cell>
          <cell r="U305">
            <v>5</v>
          </cell>
          <cell r="X305">
            <v>37</v>
          </cell>
          <cell r="Y305">
            <v>38</v>
          </cell>
          <cell r="AD305">
            <v>2</v>
          </cell>
          <cell r="AE305">
            <v>4</v>
          </cell>
          <cell r="AF305">
            <v>1</v>
          </cell>
          <cell r="AG305">
            <v>1</v>
          </cell>
          <cell r="AL305">
            <v>38</v>
          </cell>
          <cell r="AM305">
            <v>38</v>
          </cell>
          <cell r="AN305">
            <v>38</v>
          </cell>
          <cell r="AO305">
            <v>38</v>
          </cell>
          <cell r="AP305">
            <v>38</v>
          </cell>
          <cell r="AQ305">
            <v>38</v>
          </cell>
          <cell r="AV305">
            <v>37</v>
          </cell>
          <cell r="AW305">
            <v>38</v>
          </cell>
          <cell r="AX305">
            <v>37</v>
          </cell>
          <cell r="AY305">
            <v>38</v>
          </cell>
          <cell r="AZ305">
            <v>37</v>
          </cell>
          <cell r="BA305">
            <v>38</v>
          </cell>
        </row>
        <row r="306">
          <cell r="D306">
            <v>9</v>
          </cell>
          <cell r="E306">
            <v>9</v>
          </cell>
          <cell r="F306">
            <v>42</v>
          </cell>
          <cell r="G306">
            <v>43</v>
          </cell>
          <cell r="H306">
            <v>4</v>
          </cell>
          <cell r="I306">
            <v>30</v>
          </cell>
          <cell r="J306">
            <v>30</v>
          </cell>
          <cell r="K306">
            <v>29</v>
          </cell>
          <cell r="L306">
            <v>30</v>
          </cell>
          <cell r="U306">
            <v>5</v>
          </cell>
          <cell r="X306">
            <v>29</v>
          </cell>
          <cell r="Y306">
            <v>30</v>
          </cell>
          <cell r="AD306">
            <v>1</v>
          </cell>
          <cell r="AE306">
            <v>3</v>
          </cell>
          <cell r="AF306">
            <v>1</v>
          </cell>
          <cell r="AG306">
            <v>1</v>
          </cell>
          <cell r="AL306">
            <v>30</v>
          </cell>
          <cell r="AM306">
            <v>30</v>
          </cell>
          <cell r="AN306">
            <v>29</v>
          </cell>
          <cell r="AO306">
            <v>30</v>
          </cell>
          <cell r="AP306">
            <v>30</v>
          </cell>
          <cell r="AQ306">
            <v>30</v>
          </cell>
          <cell r="AV306">
            <v>29</v>
          </cell>
          <cell r="AW306">
            <v>30</v>
          </cell>
          <cell r="AX306">
            <v>30</v>
          </cell>
          <cell r="AY306">
            <v>30</v>
          </cell>
          <cell r="AZ306">
            <v>29</v>
          </cell>
          <cell r="BA306">
            <v>30</v>
          </cell>
        </row>
        <row r="307">
          <cell r="D307">
            <v>9</v>
          </cell>
          <cell r="E307">
            <v>9</v>
          </cell>
          <cell r="F307">
            <v>48</v>
          </cell>
          <cell r="G307">
            <v>48</v>
          </cell>
          <cell r="H307">
            <v>4</v>
          </cell>
          <cell r="I307">
            <v>30</v>
          </cell>
          <cell r="J307">
            <v>30</v>
          </cell>
          <cell r="K307">
            <v>30</v>
          </cell>
          <cell r="L307">
            <v>30</v>
          </cell>
          <cell r="U307">
            <v>5</v>
          </cell>
          <cell r="X307">
            <v>29</v>
          </cell>
          <cell r="Y307">
            <v>30</v>
          </cell>
          <cell r="AD307">
            <v>1</v>
          </cell>
          <cell r="AE307">
            <v>1</v>
          </cell>
          <cell r="AF307">
            <v>1</v>
          </cell>
          <cell r="AG307">
            <v>1</v>
          </cell>
          <cell r="AL307">
            <v>29</v>
          </cell>
          <cell r="AM307">
            <v>30</v>
          </cell>
          <cell r="AN307">
            <v>29</v>
          </cell>
          <cell r="AO307">
            <v>30</v>
          </cell>
          <cell r="AP307">
            <v>29</v>
          </cell>
          <cell r="AQ307">
            <v>30</v>
          </cell>
          <cell r="AV307">
            <v>29</v>
          </cell>
          <cell r="AW307">
            <v>30</v>
          </cell>
          <cell r="AX307">
            <v>29</v>
          </cell>
          <cell r="AY307">
            <v>30</v>
          </cell>
          <cell r="AZ307">
            <v>30</v>
          </cell>
          <cell r="BA307">
            <v>30</v>
          </cell>
        </row>
        <row r="308">
          <cell r="D308">
            <v>9</v>
          </cell>
          <cell r="E308">
            <v>9</v>
          </cell>
          <cell r="F308">
            <v>41</v>
          </cell>
          <cell r="G308">
            <v>43</v>
          </cell>
          <cell r="H308">
            <v>4</v>
          </cell>
          <cell r="I308">
            <v>18</v>
          </cell>
          <cell r="J308">
            <v>18</v>
          </cell>
          <cell r="K308">
            <v>18</v>
          </cell>
          <cell r="L308">
            <v>18</v>
          </cell>
          <cell r="U308">
            <v>5</v>
          </cell>
          <cell r="X308">
            <v>17</v>
          </cell>
          <cell r="Y308">
            <v>18</v>
          </cell>
          <cell r="AD308">
            <v>1</v>
          </cell>
          <cell r="AE308">
            <v>1</v>
          </cell>
          <cell r="AF308">
            <v>1</v>
          </cell>
          <cell r="AG308">
            <v>1</v>
          </cell>
          <cell r="AL308">
            <v>18</v>
          </cell>
          <cell r="AM308">
            <v>18</v>
          </cell>
          <cell r="AN308">
            <v>18</v>
          </cell>
          <cell r="AO308">
            <v>18</v>
          </cell>
          <cell r="AP308">
            <v>18</v>
          </cell>
          <cell r="AQ308">
            <v>18</v>
          </cell>
          <cell r="AV308">
            <v>17</v>
          </cell>
          <cell r="AW308">
            <v>18</v>
          </cell>
          <cell r="AX308">
            <v>18</v>
          </cell>
          <cell r="AY308">
            <v>18</v>
          </cell>
          <cell r="AZ308">
            <v>18</v>
          </cell>
          <cell r="BA308">
            <v>18</v>
          </cell>
        </row>
        <row r="309">
          <cell r="D309">
            <v>13</v>
          </cell>
          <cell r="E309">
            <v>13</v>
          </cell>
          <cell r="F309">
            <v>52</v>
          </cell>
          <cell r="G309">
            <v>54</v>
          </cell>
          <cell r="H309">
            <v>4</v>
          </cell>
          <cell r="I309">
            <v>68</v>
          </cell>
          <cell r="J309">
            <v>68</v>
          </cell>
          <cell r="K309">
            <v>68</v>
          </cell>
          <cell r="L309">
            <v>68</v>
          </cell>
          <cell r="U309">
            <v>5</v>
          </cell>
          <cell r="X309">
            <v>65</v>
          </cell>
          <cell r="Y309">
            <v>68</v>
          </cell>
          <cell r="AD309">
            <v>1</v>
          </cell>
          <cell r="AE309">
            <v>2</v>
          </cell>
          <cell r="AF309">
            <v>1</v>
          </cell>
          <cell r="AG309">
            <v>1</v>
          </cell>
          <cell r="AL309">
            <v>65</v>
          </cell>
          <cell r="AM309">
            <v>68</v>
          </cell>
          <cell r="AN309">
            <v>66</v>
          </cell>
          <cell r="AO309">
            <v>68</v>
          </cell>
          <cell r="AP309">
            <v>68</v>
          </cell>
          <cell r="AQ309">
            <v>68</v>
          </cell>
          <cell r="AV309">
            <v>65</v>
          </cell>
          <cell r="AW309">
            <v>68</v>
          </cell>
          <cell r="AX309">
            <v>67</v>
          </cell>
          <cell r="AY309">
            <v>68</v>
          </cell>
          <cell r="AZ309">
            <v>68</v>
          </cell>
          <cell r="BA309">
            <v>68</v>
          </cell>
        </row>
        <row r="310">
          <cell r="D310">
            <v>13</v>
          </cell>
          <cell r="E310">
            <v>13</v>
          </cell>
          <cell r="F310">
            <v>53</v>
          </cell>
          <cell r="G310">
            <v>54</v>
          </cell>
          <cell r="H310">
            <v>4</v>
          </cell>
          <cell r="I310">
            <v>73</v>
          </cell>
          <cell r="J310">
            <v>74</v>
          </cell>
          <cell r="K310">
            <v>73</v>
          </cell>
          <cell r="L310">
            <v>74</v>
          </cell>
          <cell r="U310">
            <v>5</v>
          </cell>
          <cell r="X310">
            <v>71</v>
          </cell>
          <cell r="Y310">
            <v>74</v>
          </cell>
          <cell r="AD310">
            <v>2</v>
          </cell>
          <cell r="AE310">
            <v>3</v>
          </cell>
          <cell r="AF310">
            <v>3</v>
          </cell>
          <cell r="AG310">
            <v>3</v>
          </cell>
          <cell r="AL310">
            <v>71</v>
          </cell>
          <cell r="AM310">
            <v>74</v>
          </cell>
          <cell r="AN310">
            <v>71</v>
          </cell>
          <cell r="AO310">
            <v>74</v>
          </cell>
          <cell r="AP310">
            <v>74</v>
          </cell>
          <cell r="AQ310">
            <v>74</v>
          </cell>
          <cell r="AV310">
            <v>74</v>
          </cell>
          <cell r="AW310">
            <v>74</v>
          </cell>
          <cell r="AX310">
            <v>73</v>
          </cell>
          <cell r="AY310">
            <v>74</v>
          </cell>
          <cell r="AZ310">
            <v>72</v>
          </cell>
          <cell r="BA310">
            <v>74</v>
          </cell>
        </row>
        <row r="311">
          <cell r="D311">
            <v>13</v>
          </cell>
          <cell r="E311">
            <v>13</v>
          </cell>
          <cell r="F311">
            <v>43</v>
          </cell>
          <cell r="G311">
            <v>54</v>
          </cell>
          <cell r="H311">
            <v>2</v>
          </cell>
          <cell r="I311">
            <v>15</v>
          </cell>
          <cell r="J311">
            <v>15</v>
          </cell>
          <cell r="K311">
            <v>15</v>
          </cell>
          <cell r="L311">
            <v>15</v>
          </cell>
          <cell r="U311">
            <v>5</v>
          </cell>
          <cell r="X311">
            <v>14</v>
          </cell>
          <cell r="Y311">
            <v>15</v>
          </cell>
          <cell r="AD311">
            <v>1</v>
          </cell>
          <cell r="AE311">
            <v>4</v>
          </cell>
          <cell r="AF311">
            <v>1</v>
          </cell>
          <cell r="AG311">
            <v>1</v>
          </cell>
          <cell r="AL311">
            <v>15</v>
          </cell>
          <cell r="AM311">
            <v>15</v>
          </cell>
          <cell r="AN311">
            <v>15</v>
          </cell>
          <cell r="AO311">
            <v>15</v>
          </cell>
          <cell r="AP311">
            <v>14</v>
          </cell>
          <cell r="AQ311">
            <v>15</v>
          </cell>
          <cell r="AV311">
            <v>15</v>
          </cell>
          <cell r="AW311">
            <v>15</v>
          </cell>
          <cell r="AX311">
            <v>15</v>
          </cell>
          <cell r="AY311">
            <v>15</v>
          </cell>
          <cell r="AZ311">
            <v>15</v>
          </cell>
          <cell r="BA311">
            <v>15</v>
          </cell>
        </row>
        <row r="312">
          <cell r="D312">
            <v>13</v>
          </cell>
          <cell r="E312">
            <v>13</v>
          </cell>
          <cell r="F312">
            <v>41</v>
          </cell>
          <cell r="G312">
            <v>54</v>
          </cell>
          <cell r="H312">
            <v>4</v>
          </cell>
          <cell r="I312">
            <v>454</v>
          </cell>
          <cell r="J312">
            <v>463</v>
          </cell>
          <cell r="K312">
            <v>454</v>
          </cell>
          <cell r="L312">
            <v>463</v>
          </cell>
          <cell r="U312">
            <v>5</v>
          </cell>
          <cell r="X312">
            <v>444</v>
          </cell>
          <cell r="Y312">
            <v>463</v>
          </cell>
          <cell r="AD312">
            <v>2</v>
          </cell>
          <cell r="AE312">
            <v>3</v>
          </cell>
          <cell r="AF312">
            <v>1</v>
          </cell>
          <cell r="AG312">
            <v>1</v>
          </cell>
          <cell r="AL312">
            <v>450</v>
          </cell>
          <cell r="AM312">
            <v>463</v>
          </cell>
          <cell r="AN312">
            <v>440</v>
          </cell>
          <cell r="AO312">
            <v>463</v>
          </cell>
          <cell r="AP312">
            <v>459</v>
          </cell>
          <cell r="AQ312">
            <v>463</v>
          </cell>
          <cell r="AV312">
            <v>447</v>
          </cell>
          <cell r="AW312">
            <v>463</v>
          </cell>
          <cell r="AX312">
            <v>451</v>
          </cell>
          <cell r="AY312">
            <v>463</v>
          </cell>
          <cell r="AZ312">
            <v>443</v>
          </cell>
          <cell r="BA312">
            <v>463</v>
          </cell>
        </row>
        <row r="313">
          <cell r="D313">
            <v>13</v>
          </cell>
          <cell r="E313">
            <v>13</v>
          </cell>
          <cell r="F313">
            <v>57</v>
          </cell>
          <cell r="G313">
            <v>57</v>
          </cell>
          <cell r="H313">
            <v>4</v>
          </cell>
          <cell r="I313">
            <v>56</v>
          </cell>
          <cell r="J313">
            <v>58</v>
          </cell>
          <cell r="K313">
            <v>56</v>
          </cell>
          <cell r="L313">
            <v>58</v>
          </cell>
          <cell r="U313">
            <v>5</v>
          </cell>
          <cell r="X313">
            <v>58</v>
          </cell>
          <cell r="Y313">
            <v>58</v>
          </cell>
          <cell r="AD313">
            <v>2</v>
          </cell>
          <cell r="AE313">
            <v>3</v>
          </cell>
          <cell r="AF313">
            <v>1</v>
          </cell>
          <cell r="AG313">
            <v>1</v>
          </cell>
          <cell r="AL313">
            <v>56</v>
          </cell>
          <cell r="AM313">
            <v>58</v>
          </cell>
          <cell r="AN313">
            <v>56</v>
          </cell>
          <cell r="AO313">
            <v>58</v>
          </cell>
          <cell r="AP313">
            <v>56</v>
          </cell>
          <cell r="AQ313">
            <v>58</v>
          </cell>
          <cell r="AV313">
            <v>56</v>
          </cell>
          <cell r="AW313">
            <v>58</v>
          </cell>
          <cell r="AX313">
            <v>56</v>
          </cell>
          <cell r="AY313">
            <v>58</v>
          </cell>
          <cell r="AZ313">
            <v>56</v>
          </cell>
          <cell r="BA313">
            <v>58</v>
          </cell>
        </row>
        <row r="314">
          <cell r="D314">
            <v>14</v>
          </cell>
          <cell r="E314">
            <v>14</v>
          </cell>
          <cell r="F314">
            <v>48</v>
          </cell>
          <cell r="G314">
            <v>54</v>
          </cell>
          <cell r="H314">
            <v>2</v>
          </cell>
          <cell r="I314">
            <v>21</v>
          </cell>
          <cell r="J314">
            <v>22</v>
          </cell>
          <cell r="K314">
            <v>21</v>
          </cell>
          <cell r="L314">
            <v>22</v>
          </cell>
          <cell r="U314">
            <v>5</v>
          </cell>
          <cell r="X314">
            <v>21</v>
          </cell>
          <cell r="Y314">
            <v>22</v>
          </cell>
          <cell r="AD314">
            <v>2</v>
          </cell>
          <cell r="AE314">
            <v>3</v>
          </cell>
          <cell r="AF314">
            <v>2</v>
          </cell>
          <cell r="AG314">
            <v>2</v>
          </cell>
          <cell r="AL314">
            <v>21</v>
          </cell>
          <cell r="AM314">
            <v>22</v>
          </cell>
          <cell r="AN314">
            <v>22</v>
          </cell>
          <cell r="AO314">
            <v>22</v>
          </cell>
          <cell r="AP314">
            <v>21</v>
          </cell>
          <cell r="AQ314">
            <v>22</v>
          </cell>
          <cell r="AV314">
            <v>21</v>
          </cell>
          <cell r="AW314">
            <v>22</v>
          </cell>
          <cell r="AX314">
            <v>21</v>
          </cell>
          <cell r="AY314">
            <v>22</v>
          </cell>
          <cell r="AZ314">
            <v>22</v>
          </cell>
          <cell r="BA314">
            <v>22</v>
          </cell>
        </row>
        <row r="315">
          <cell r="D315">
            <v>13</v>
          </cell>
          <cell r="E315">
            <v>13</v>
          </cell>
          <cell r="F315">
            <v>47</v>
          </cell>
          <cell r="G315">
            <v>54</v>
          </cell>
          <cell r="H315">
            <v>3</v>
          </cell>
          <cell r="I315">
            <v>14</v>
          </cell>
          <cell r="J315">
            <v>14</v>
          </cell>
          <cell r="K315">
            <v>14</v>
          </cell>
          <cell r="L315">
            <v>14</v>
          </cell>
          <cell r="U315">
            <v>5</v>
          </cell>
          <cell r="X315">
            <v>13</v>
          </cell>
          <cell r="Y315">
            <v>14</v>
          </cell>
          <cell r="AD315">
            <v>1</v>
          </cell>
          <cell r="AE315">
            <v>3</v>
          </cell>
          <cell r="AF315">
            <v>1</v>
          </cell>
          <cell r="AG315">
            <v>1</v>
          </cell>
          <cell r="AL315">
            <v>14</v>
          </cell>
          <cell r="AM315">
            <v>14</v>
          </cell>
          <cell r="AN315">
            <v>14</v>
          </cell>
          <cell r="AO315">
            <v>14</v>
          </cell>
          <cell r="AP315">
            <v>13</v>
          </cell>
          <cell r="AQ315">
            <v>14</v>
          </cell>
          <cell r="AV315">
            <v>14</v>
          </cell>
          <cell r="AW315">
            <v>14</v>
          </cell>
          <cell r="AX315">
            <v>14</v>
          </cell>
          <cell r="AY315">
            <v>14</v>
          </cell>
          <cell r="AZ315">
            <v>14</v>
          </cell>
          <cell r="BA315">
            <v>14</v>
          </cell>
        </row>
        <row r="316">
          <cell r="D316">
            <v>11</v>
          </cell>
          <cell r="E316">
            <v>11</v>
          </cell>
          <cell r="F316">
            <v>31</v>
          </cell>
          <cell r="G316">
            <v>43</v>
          </cell>
          <cell r="H316">
            <v>1</v>
          </cell>
          <cell r="I316">
            <v>62</v>
          </cell>
          <cell r="J316">
            <v>65</v>
          </cell>
          <cell r="K316">
            <v>62</v>
          </cell>
          <cell r="L316">
            <v>65</v>
          </cell>
          <cell r="U316">
            <v>5</v>
          </cell>
          <cell r="X316">
            <v>62</v>
          </cell>
          <cell r="Y316">
            <v>65</v>
          </cell>
          <cell r="AD316">
            <v>1</v>
          </cell>
          <cell r="AE316">
            <v>3</v>
          </cell>
          <cell r="AF316">
            <v>1</v>
          </cell>
          <cell r="AG316">
            <v>1</v>
          </cell>
          <cell r="AL316">
            <v>63</v>
          </cell>
          <cell r="AM316">
            <v>65</v>
          </cell>
          <cell r="AN316">
            <v>62</v>
          </cell>
          <cell r="AO316">
            <v>65</v>
          </cell>
          <cell r="AP316">
            <v>65</v>
          </cell>
          <cell r="AQ316">
            <v>65</v>
          </cell>
          <cell r="AV316">
            <v>65</v>
          </cell>
          <cell r="AW316">
            <v>65</v>
          </cell>
          <cell r="AX316">
            <v>62</v>
          </cell>
          <cell r="AY316">
            <v>65</v>
          </cell>
          <cell r="AZ316">
            <v>64</v>
          </cell>
          <cell r="BA316">
            <v>65</v>
          </cell>
        </row>
        <row r="317">
          <cell r="D317">
            <v>13</v>
          </cell>
          <cell r="E317">
            <v>13</v>
          </cell>
          <cell r="F317">
            <v>47</v>
          </cell>
          <cell r="G317">
            <v>54</v>
          </cell>
          <cell r="H317">
            <v>4</v>
          </cell>
          <cell r="I317">
            <v>5</v>
          </cell>
          <cell r="J317">
            <v>5</v>
          </cell>
          <cell r="K317">
            <v>5</v>
          </cell>
          <cell r="L317">
            <v>5</v>
          </cell>
          <cell r="U317">
            <v>5</v>
          </cell>
          <cell r="X317">
            <v>4</v>
          </cell>
          <cell r="Y317">
            <v>5</v>
          </cell>
          <cell r="AD317">
            <v>1</v>
          </cell>
          <cell r="AE317">
            <v>3</v>
          </cell>
          <cell r="AF317">
            <v>1</v>
          </cell>
          <cell r="AG317">
            <v>1</v>
          </cell>
          <cell r="AL317">
            <v>5</v>
          </cell>
          <cell r="AM317">
            <v>5</v>
          </cell>
          <cell r="AN317">
            <v>5</v>
          </cell>
          <cell r="AO317">
            <v>5</v>
          </cell>
          <cell r="AP317">
            <v>5</v>
          </cell>
          <cell r="AQ317">
            <v>5</v>
          </cell>
          <cell r="AV317">
            <v>4</v>
          </cell>
          <cell r="AW317">
            <v>5</v>
          </cell>
          <cell r="AX317">
            <v>5</v>
          </cell>
          <cell r="AY317">
            <v>5</v>
          </cell>
          <cell r="AZ317">
            <v>5</v>
          </cell>
          <cell r="BA317">
            <v>5</v>
          </cell>
        </row>
        <row r="318">
          <cell r="D318">
            <v>13</v>
          </cell>
          <cell r="E318">
            <v>13</v>
          </cell>
          <cell r="F318">
            <v>38</v>
          </cell>
          <cell r="G318">
            <v>54</v>
          </cell>
          <cell r="H318">
            <v>2</v>
          </cell>
          <cell r="I318">
            <v>21</v>
          </cell>
          <cell r="J318">
            <v>21</v>
          </cell>
          <cell r="K318">
            <v>21</v>
          </cell>
          <cell r="L318">
            <v>21</v>
          </cell>
          <cell r="U318">
            <v>5</v>
          </cell>
          <cell r="X318">
            <v>20</v>
          </cell>
          <cell r="Y318">
            <v>21</v>
          </cell>
          <cell r="AD318">
            <v>1</v>
          </cell>
          <cell r="AE318">
            <v>3</v>
          </cell>
          <cell r="AF318">
            <v>1</v>
          </cell>
          <cell r="AG318">
            <v>1</v>
          </cell>
          <cell r="AL318">
            <v>20</v>
          </cell>
          <cell r="AM318">
            <v>21</v>
          </cell>
          <cell r="AN318">
            <v>20</v>
          </cell>
          <cell r="AO318">
            <v>21</v>
          </cell>
          <cell r="AP318">
            <v>21</v>
          </cell>
          <cell r="AQ318">
            <v>21</v>
          </cell>
          <cell r="AV318">
            <v>20</v>
          </cell>
          <cell r="AW318">
            <v>21</v>
          </cell>
          <cell r="AX318">
            <v>21</v>
          </cell>
          <cell r="AY318">
            <v>21</v>
          </cell>
          <cell r="AZ318">
            <v>21</v>
          </cell>
          <cell r="BA318">
            <v>21</v>
          </cell>
        </row>
        <row r="319">
          <cell r="D319">
            <v>13</v>
          </cell>
          <cell r="E319">
            <v>13</v>
          </cell>
          <cell r="F319">
            <v>52</v>
          </cell>
          <cell r="G319">
            <v>54</v>
          </cell>
          <cell r="H319">
            <v>4</v>
          </cell>
          <cell r="I319">
            <v>8</v>
          </cell>
          <cell r="J319">
            <v>8</v>
          </cell>
          <cell r="K319">
            <v>8</v>
          </cell>
          <cell r="L319">
            <v>8</v>
          </cell>
          <cell r="U319">
            <v>5</v>
          </cell>
          <cell r="X319">
            <v>7</v>
          </cell>
          <cell r="Y319">
            <v>8</v>
          </cell>
          <cell r="AD319">
            <v>1</v>
          </cell>
          <cell r="AE319">
            <v>5</v>
          </cell>
          <cell r="AF319">
            <v>1</v>
          </cell>
          <cell r="AG319">
            <v>1</v>
          </cell>
          <cell r="AL319">
            <v>8</v>
          </cell>
          <cell r="AM319">
            <v>8</v>
          </cell>
          <cell r="AN319">
            <v>8</v>
          </cell>
          <cell r="AO319">
            <v>8</v>
          </cell>
          <cell r="AP319">
            <v>8</v>
          </cell>
          <cell r="AQ319">
            <v>8</v>
          </cell>
          <cell r="AV319">
            <v>7</v>
          </cell>
          <cell r="AW319">
            <v>8</v>
          </cell>
          <cell r="AX319">
            <v>8</v>
          </cell>
          <cell r="AY319">
            <v>8</v>
          </cell>
          <cell r="AZ319">
            <v>8</v>
          </cell>
          <cell r="BA319">
            <v>8</v>
          </cell>
        </row>
        <row r="320">
          <cell r="D320">
            <v>13</v>
          </cell>
          <cell r="E320">
            <v>13</v>
          </cell>
          <cell r="F320">
            <v>48</v>
          </cell>
          <cell r="G320">
            <v>54</v>
          </cell>
          <cell r="H320">
            <v>4</v>
          </cell>
          <cell r="I320">
            <v>13</v>
          </cell>
          <cell r="J320">
            <v>13</v>
          </cell>
          <cell r="K320">
            <v>13</v>
          </cell>
          <cell r="L320">
            <v>13</v>
          </cell>
          <cell r="U320">
            <v>5</v>
          </cell>
          <cell r="X320">
            <v>12</v>
          </cell>
          <cell r="Y320">
            <v>13</v>
          </cell>
          <cell r="AD320">
            <v>1</v>
          </cell>
          <cell r="AE320">
            <v>3</v>
          </cell>
          <cell r="AF320">
            <v>1</v>
          </cell>
          <cell r="AG320">
            <v>1</v>
          </cell>
          <cell r="AL320">
            <v>13</v>
          </cell>
          <cell r="AM320">
            <v>13</v>
          </cell>
          <cell r="AN320">
            <v>13</v>
          </cell>
          <cell r="AO320">
            <v>13</v>
          </cell>
          <cell r="AP320">
            <v>13</v>
          </cell>
          <cell r="AQ320">
            <v>13</v>
          </cell>
          <cell r="AV320">
            <v>12</v>
          </cell>
          <cell r="AW320">
            <v>13</v>
          </cell>
          <cell r="AX320">
            <v>13</v>
          </cell>
          <cell r="AY320">
            <v>13</v>
          </cell>
          <cell r="AZ320">
            <v>13</v>
          </cell>
          <cell r="BA320">
            <v>13</v>
          </cell>
        </row>
        <row r="321">
          <cell r="D321">
            <v>9</v>
          </cell>
          <cell r="E321">
            <v>9</v>
          </cell>
          <cell r="F321">
            <v>42</v>
          </cell>
          <cell r="G321">
            <v>43</v>
          </cell>
          <cell r="H321">
            <v>4</v>
          </cell>
          <cell r="I321">
            <v>43</v>
          </cell>
          <cell r="J321">
            <v>43</v>
          </cell>
          <cell r="K321">
            <v>43</v>
          </cell>
          <cell r="L321">
            <v>43</v>
          </cell>
          <cell r="U321">
            <v>5</v>
          </cell>
          <cell r="X321">
            <v>43</v>
          </cell>
          <cell r="Y321">
            <v>43</v>
          </cell>
          <cell r="AD321">
            <v>2</v>
          </cell>
          <cell r="AE321">
            <v>3</v>
          </cell>
          <cell r="AF321">
            <v>1</v>
          </cell>
          <cell r="AG321">
            <v>1</v>
          </cell>
          <cell r="AL321">
            <v>42</v>
          </cell>
          <cell r="AM321">
            <v>43</v>
          </cell>
          <cell r="AN321">
            <v>42</v>
          </cell>
          <cell r="AO321">
            <v>43</v>
          </cell>
          <cell r="AP321">
            <v>41</v>
          </cell>
          <cell r="AQ321">
            <v>43</v>
          </cell>
          <cell r="AV321">
            <v>43</v>
          </cell>
          <cell r="AW321">
            <v>43</v>
          </cell>
          <cell r="AX321">
            <v>42</v>
          </cell>
          <cell r="AY321">
            <v>43</v>
          </cell>
          <cell r="AZ321">
            <v>43</v>
          </cell>
          <cell r="BA321">
            <v>43</v>
          </cell>
        </row>
        <row r="322">
          <cell r="D322">
            <v>10</v>
          </cell>
          <cell r="E322">
            <v>10</v>
          </cell>
          <cell r="F322">
            <v>19</v>
          </cell>
          <cell r="G322">
            <v>47</v>
          </cell>
          <cell r="H322">
            <v>2</v>
          </cell>
          <cell r="I322">
            <v>90</v>
          </cell>
          <cell r="J322">
            <v>92</v>
          </cell>
          <cell r="K322">
            <v>88</v>
          </cell>
          <cell r="L322">
            <v>92</v>
          </cell>
          <cell r="U322">
            <v>5</v>
          </cell>
          <cell r="X322">
            <v>89</v>
          </cell>
          <cell r="Y322">
            <v>92</v>
          </cell>
          <cell r="AD322">
            <v>2</v>
          </cell>
          <cell r="AE322">
            <v>1</v>
          </cell>
          <cell r="AF322">
            <v>1</v>
          </cell>
          <cell r="AG322">
            <v>1</v>
          </cell>
          <cell r="AL322">
            <v>88</v>
          </cell>
          <cell r="AM322">
            <v>92</v>
          </cell>
          <cell r="AN322">
            <v>90</v>
          </cell>
          <cell r="AO322">
            <v>92</v>
          </cell>
          <cell r="AP322">
            <v>92</v>
          </cell>
          <cell r="AQ322">
            <v>92</v>
          </cell>
          <cell r="AV322">
            <v>92</v>
          </cell>
          <cell r="AW322">
            <v>92</v>
          </cell>
          <cell r="AX322">
            <v>88</v>
          </cell>
          <cell r="AY322">
            <v>92</v>
          </cell>
          <cell r="AZ322">
            <v>88</v>
          </cell>
          <cell r="BA322">
            <v>92</v>
          </cell>
        </row>
        <row r="323">
          <cell r="D323">
            <v>13</v>
          </cell>
          <cell r="E323">
            <v>13</v>
          </cell>
          <cell r="F323">
            <v>54</v>
          </cell>
          <cell r="G323">
            <v>54</v>
          </cell>
          <cell r="H323">
            <v>4</v>
          </cell>
          <cell r="I323">
            <v>599</v>
          </cell>
          <cell r="J323">
            <v>600</v>
          </cell>
          <cell r="K323">
            <v>593</v>
          </cell>
          <cell r="L323">
            <v>600</v>
          </cell>
          <cell r="U323">
            <v>5</v>
          </cell>
          <cell r="X323">
            <v>584</v>
          </cell>
          <cell r="Y323">
            <v>600</v>
          </cell>
          <cell r="AD323">
            <v>4</v>
          </cell>
          <cell r="AE323">
            <v>4</v>
          </cell>
          <cell r="AF323">
            <v>1</v>
          </cell>
          <cell r="AG323">
            <v>1</v>
          </cell>
          <cell r="AL323">
            <v>600</v>
          </cell>
          <cell r="AM323">
            <v>600</v>
          </cell>
          <cell r="AN323">
            <v>598</v>
          </cell>
          <cell r="AO323">
            <v>600</v>
          </cell>
          <cell r="AP323">
            <v>593</v>
          </cell>
          <cell r="AQ323">
            <v>600</v>
          </cell>
          <cell r="AV323">
            <v>595</v>
          </cell>
          <cell r="AW323">
            <v>600</v>
          </cell>
          <cell r="AX323">
            <v>588</v>
          </cell>
          <cell r="AY323">
            <v>600</v>
          </cell>
          <cell r="AZ323">
            <v>593</v>
          </cell>
          <cell r="BA323">
            <v>600</v>
          </cell>
        </row>
        <row r="324">
          <cell r="D324">
            <v>13</v>
          </cell>
          <cell r="E324">
            <v>13</v>
          </cell>
          <cell r="F324">
            <v>54</v>
          </cell>
          <cell r="G324">
            <v>54</v>
          </cell>
          <cell r="H324">
            <v>4</v>
          </cell>
          <cell r="I324">
            <v>600</v>
          </cell>
          <cell r="J324">
            <v>600</v>
          </cell>
          <cell r="K324">
            <v>590</v>
          </cell>
          <cell r="L324">
            <v>600</v>
          </cell>
          <cell r="U324">
            <v>5</v>
          </cell>
          <cell r="X324">
            <v>594</v>
          </cell>
          <cell r="Y324">
            <v>600</v>
          </cell>
          <cell r="AD324">
            <v>4</v>
          </cell>
          <cell r="AE324">
            <v>4</v>
          </cell>
          <cell r="AF324">
            <v>5</v>
          </cell>
          <cell r="AG324">
            <v>6</v>
          </cell>
          <cell r="AL324">
            <v>593</v>
          </cell>
          <cell r="AM324">
            <v>600</v>
          </cell>
          <cell r="AN324">
            <v>598</v>
          </cell>
          <cell r="AO324">
            <v>600</v>
          </cell>
          <cell r="AP324">
            <v>588</v>
          </cell>
          <cell r="AQ324">
            <v>600</v>
          </cell>
          <cell r="AV324">
            <v>592</v>
          </cell>
          <cell r="AW324">
            <v>600</v>
          </cell>
          <cell r="AX324">
            <v>593</v>
          </cell>
          <cell r="AY324">
            <v>600</v>
          </cell>
          <cell r="AZ324">
            <v>595</v>
          </cell>
          <cell r="BA324">
            <v>600</v>
          </cell>
        </row>
        <row r="325">
          <cell r="D325">
            <v>14</v>
          </cell>
          <cell r="E325">
            <v>14</v>
          </cell>
          <cell r="F325">
            <v>59</v>
          </cell>
          <cell r="G325">
            <v>59</v>
          </cell>
          <cell r="H325">
            <v>4</v>
          </cell>
          <cell r="I325">
            <v>334</v>
          </cell>
          <cell r="J325">
            <v>345</v>
          </cell>
          <cell r="K325">
            <v>330</v>
          </cell>
          <cell r="L325">
            <v>345</v>
          </cell>
          <cell r="U325">
            <v>5</v>
          </cell>
          <cell r="X325">
            <v>343</v>
          </cell>
          <cell r="Y325">
            <v>345</v>
          </cell>
          <cell r="AD325">
            <v>2</v>
          </cell>
          <cell r="AE325">
            <v>4</v>
          </cell>
          <cell r="AF325">
            <v>21</v>
          </cell>
          <cell r="AG325">
            <v>21</v>
          </cell>
          <cell r="AL325">
            <v>340</v>
          </cell>
          <cell r="AM325">
            <v>345</v>
          </cell>
          <cell r="AN325">
            <v>334</v>
          </cell>
          <cell r="AO325">
            <v>345</v>
          </cell>
          <cell r="AP325">
            <v>341</v>
          </cell>
          <cell r="AQ325">
            <v>345</v>
          </cell>
          <cell r="AV325">
            <v>333</v>
          </cell>
          <cell r="AW325">
            <v>345</v>
          </cell>
          <cell r="AX325">
            <v>332</v>
          </cell>
          <cell r="AY325">
            <v>345</v>
          </cell>
          <cell r="AZ325">
            <v>337</v>
          </cell>
          <cell r="BA325">
            <v>345</v>
          </cell>
        </row>
        <row r="326">
          <cell r="D326">
            <v>13</v>
          </cell>
          <cell r="E326">
            <v>13</v>
          </cell>
          <cell r="F326">
            <v>59</v>
          </cell>
          <cell r="G326">
            <v>59</v>
          </cell>
          <cell r="H326">
            <v>4</v>
          </cell>
          <cell r="I326">
            <v>194</v>
          </cell>
          <cell r="J326">
            <v>196</v>
          </cell>
          <cell r="K326">
            <v>190</v>
          </cell>
          <cell r="L326">
            <v>196</v>
          </cell>
          <cell r="U326">
            <v>5</v>
          </cell>
          <cell r="X326">
            <v>195</v>
          </cell>
          <cell r="Y326">
            <v>196</v>
          </cell>
          <cell r="AD326">
            <v>2</v>
          </cell>
          <cell r="AE326">
            <v>3</v>
          </cell>
          <cell r="AF326">
            <v>5</v>
          </cell>
          <cell r="AG326">
            <v>6</v>
          </cell>
          <cell r="AL326">
            <v>192</v>
          </cell>
          <cell r="AM326">
            <v>196</v>
          </cell>
          <cell r="AN326">
            <v>196</v>
          </cell>
          <cell r="AO326">
            <v>196</v>
          </cell>
          <cell r="AP326">
            <v>192</v>
          </cell>
          <cell r="AQ326">
            <v>196</v>
          </cell>
          <cell r="AV326">
            <v>192</v>
          </cell>
          <cell r="AW326">
            <v>196</v>
          </cell>
          <cell r="AX326">
            <v>191</v>
          </cell>
          <cell r="AY326">
            <v>196</v>
          </cell>
          <cell r="AZ326">
            <v>191</v>
          </cell>
          <cell r="BA326">
            <v>196</v>
          </cell>
        </row>
        <row r="327">
          <cell r="D327">
            <v>14</v>
          </cell>
          <cell r="E327">
            <v>14</v>
          </cell>
          <cell r="F327">
            <v>57</v>
          </cell>
          <cell r="G327">
            <v>57</v>
          </cell>
          <cell r="H327">
            <v>2</v>
          </cell>
          <cell r="I327">
            <v>429</v>
          </cell>
          <cell r="J327">
            <v>449</v>
          </cell>
          <cell r="K327">
            <v>429</v>
          </cell>
          <cell r="L327">
            <v>449</v>
          </cell>
          <cell r="U327">
            <v>5</v>
          </cell>
          <cell r="X327">
            <v>443</v>
          </cell>
          <cell r="Y327">
            <v>449</v>
          </cell>
          <cell r="AD327">
            <v>5</v>
          </cell>
          <cell r="AE327">
            <v>6</v>
          </cell>
          <cell r="AF327">
            <v>1</v>
          </cell>
          <cell r="AG327">
            <v>1</v>
          </cell>
          <cell r="AL327">
            <v>431</v>
          </cell>
          <cell r="AM327">
            <v>449</v>
          </cell>
          <cell r="AN327">
            <v>438</v>
          </cell>
          <cell r="AO327">
            <v>449</v>
          </cell>
          <cell r="AP327">
            <v>443</v>
          </cell>
          <cell r="AQ327">
            <v>449</v>
          </cell>
          <cell r="AV327">
            <v>442</v>
          </cell>
          <cell r="AW327">
            <v>449</v>
          </cell>
          <cell r="AX327">
            <v>427</v>
          </cell>
          <cell r="AY327">
            <v>449</v>
          </cell>
          <cell r="AZ327">
            <v>446</v>
          </cell>
          <cell r="BA327">
            <v>449</v>
          </cell>
        </row>
        <row r="328">
          <cell r="D328">
            <v>13</v>
          </cell>
          <cell r="E328">
            <v>13</v>
          </cell>
          <cell r="F328">
            <v>54</v>
          </cell>
          <cell r="G328">
            <v>54</v>
          </cell>
          <cell r="H328">
            <v>3</v>
          </cell>
          <cell r="I328">
            <v>589</v>
          </cell>
          <cell r="J328">
            <v>600</v>
          </cell>
          <cell r="K328">
            <v>571</v>
          </cell>
          <cell r="L328">
            <v>600</v>
          </cell>
          <cell r="U328">
            <v>5</v>
          </cell>
          <cell r="X328">
            <v>584</v>
          </cell>
          <cell r="Y328">
            <v>600</v>
          </cell>
          <cell r="AD328">
            <v>2</v>
          </cell>
          <cell r="AE328">
            <v>3</v>
          </cell>
          <cell r="AF328">
            <v>23</v>
          </cell>
          <cell r="AG328">
            <v>26</v>
          </cell>
          <cell r="AL328">
            <v>582</v>
          </cell>
          <cell r="AM328">
            <v>600</v>
          </cell>
          <cell r="AN328">
            <v>588</v>
          </cell>
          <cell r="AO328">
            <v>600</v>
          </cell>
          <cell r="AP328">
            <v>587</v>
          </cell>
          <cell r="AQ328">
            <v>600</v>
          </cell>
          <cell r="AV328">
            <v>591</v>
          </cell>
          <cell r="AW328">
            <v>600</v>
          </cell>
          <cell r="AX328">
            <v>574</v>
          </cell>
          <cell r="AY328">
            <v>600</v>
          </cell>
          <cell r="AZ328">
            <v>584</v>
          </cell>
          <cell r="BA328">
            <v>600</v>
          </cell>
        </row>
        <row r="329">
          <cell r="D329">
            <v>14</v>
          </cell>
          <cell r="E329">
            <v>14</v>
          </cell>
          <cell r="F329">
            <v>54</v>
          </cell>
          <cell r="G329">
            <v>54</v>
          </cell>
          <cell r="H329">
            <v>2</v>
          </cell>
          <cell r="I329">
            <v>286</v>
          </cell>
          <cell r="J329">
            <v>287</v>
          </cell>
          <cell r="K329">
            <v>275</v>
          </cell>
          <cell r="L329">
            <v>287</v>
          </cell>
          <cell r="U329">
            <v>5</v>
          </cell>
          <cell r="X329">
            <v>273</v>
          </cell>
          <cell r="Y329">
            <v>287</v>
          </cell>
          <cell r="AD329">
            <v>2</v>
          </cell>
          <cell r="AE329">
            <v>5</v>
          </cell>
          <cell r="AF329">
            <v>1</v>
          </cell>
          <cell r="AG329">
            <v>1</v>
          </cell>
          <cell r="AL329">
            <v>282</v>
          </cell>
          <cell r="AM329">
            <v>287</v>
          </cell>
          <cell r="AN329">
            <v>279</v>
          </cell>
          <cell r="AO329">
            <v>287</v>
          </cell>
          <cell r="AP329">
            <v>278</v>
          </cell>
          <cell r="AQ329">
            <v>287</v>
          </cell>
          <cell r="AV329">
            <v>275</v>
          </cell>
          <cell r="AW329">
            <v>287</v>
          </cell>
          <cell r="AX329">
            <v>282</v>
          </cell>
          <cell r="AY329">
            <v>287</v>
          </cell>
          <cell r="AZ329">
            <v>283</v>
          </cell>
          <cell r="BA329">
            <v>287</v>
          </cell>
        </row>
        <row r="330">
          <cell r="D330">
            <v>14</v>
          </cell>
          <cell r="E330">
            <v>14</v>
          </cell>
          <cell r="F330">
            <v>54</v>
          </cell>
          <cell r="G330">
            <v>54</v>
          </cell>
          <cell r="H330">
            <v>4</v>
          </cell>
          <cell r="I330">
            <v>126</v>
          </cell>
          <cell r="J330">
            <v>126</v>
          </cell>
          <cell r="K330">
            <v>125</v>
          </cell>
          <cell r="L330">
            <v>126</v>
          </cell>
          <cell r="U330">
            <v>5</v>
          </cell>
          <cell r="X330">
            <v>124</v>
          </cell>
          <cell r="Y330">
            <v>126</v>
          </cell>
          <cell r="AD330">
            <v>3</v>
          </cell>
          <cell r="AE330">
            <v>4</v>
          </cell>
          <cell r="AF330">
            <v>4</v>
          </cell>
          <cell r="AG330">
            <v>4</v>
          </cell>
          <cell r="AL330">
            <v>123</v>
          </cell>
          <cell r="AM330">
            <v>126</v>
          </cell>
          <cell r="AN330">
            <v>124</v>
          </cell>
          <cell r="AO330">
            <v>126</v>
          </cell>
          <cell r="AP330">
            <v>122</v>
          </cell>
          <cell r="AQ330">
            <v>126</v>
          </cell>
          <cell r="AV330">
            <v>123</v>
          </cell>
          <cell r="AW330">
            <v>126</v>
          </cell>
          <cell r="AX330">
            <v>125</v>
          </cell>
          <cell r="AY330">
            <v>126</v>
          </cell>
          <cell r="AZ330">
            <v>124</v>
          </cell>
          <cell r="BA330">
            <v>126</v>
          </cell>
        </row>
        <row r="331">
          <cell r="D331">
            <v>14</v>
          </cell>
          <cell r="E331">
            <v>14</v>
          </cell>
          <cell r="F331">
            <v>55</v>
          </cell>
          <cell r="G331">
            <v>55</v>
          </cell>
          <cell r="H331">
            <v>2</v>
          </cell>
          <cell r="I331">
            <v>589</v>
          </cell>
          <cell r="J331">
            <v>600</v>
          </cell>
          <cell r="K331">
            <v>597</v>
          </cell>
          <cell r="L331">
            <v>600</v>
          </cell>
          <cell r="U331">
            <v>5</v>
          </cell>
          <cell r="X331">
            <v>598</v>
          </cell>
          <cell r="Y331">
            <v>600</v>
          </cell>
          <cell r="AD331">
            <v>2</v>
          </cell>
          <cell r="AE331">
            <v>3</v>
          </cell>
          <cell r="AF331">
            <v>7</v>
          </cell>
          <cell r="AG331">
            <v>8</v>
          </cell>
          <cell r="AL331">
            <v>596</v>
          </cell>
          <cell r="AM331">
            <v>600</v>
          </cell>
          <cell r="AN331">
            <v>596</v>
          </cell>
          <cell r="AO331">
            <v>600</v>
          </cell>
          <cell r="AP331">
            <v>590</v>
          </cell>
          <cell r="AQ331">
            <v>600</v>
          </cell>
          <cell r="AV331">
            <v>592</v>
          </cell>
          <cell r="AW331">
            <v>600</v>
          </cell>
          <cell r="AX331">
            <v>591</v>
          </cell>
          <cell r="AY331">
            <v>600</v>
          </cell>
          <cell r="AZ331">
            <v>598</v>
          </cell>
          <cell r="BA331">
            <v>600</v>
          </cell>
        </row>
        <row r="332">
          <cell r="D332">
            <v>14</v>
          </cell>
          <cell r="E332">
            <v>14</v>
          </cell>
          <cell r="F332">
            <v>54</v>
          </cell>
          <cell r="G332">
            <v>54</v>
          </cell>
          <cell r="H332">
            <v>4</v>
          </cell>
          <cell r="I332">
            <v>600</v>
          </cell>
          <cell r="J332">
            <v>600</v>
          </cell>
          <cell r="K332">
            <v>588</v>
          </cell>
          <cell r="L332">
            <v>600</v>
          </cell>
          <cell r="U332">
            <v>5</v>
          </cell>
          <cell r="X332">
            <v>582</v>
          </cell>
          <cell r="Y332">
            <v>600</v>
          </cell>
          <cell r="AD332">
            <v>3</v>
          </cell>
          <cell r="AE332">
            <v>3</v>
          </cell>
          <cell r="AF332">
            <v>1</v>
          </cell>
          <cell r="AG332">
            <v>1</v>
          </cell>
          <cell r="AL332">
            <v>598</v>
          </cell>
          <cell r="AM332">
            <v>600</v>
          </cell>
          <cell r="AN332">
            <v>599</v>
          </cell>
          <cell r="AO332">
            <v>600</v>
          </cell>
          <cell r="AP332">
            <v>592</v>
          </cell>
          <cell r="AQ332">
            <v>600</v>
          </cell>
          <cell r="AV332">
            <v>596</v>
          </cell>
          <cell r="AW332">
            <v>600</v>
          </cell>
          <cell r="AX332">
            <v>591</v>
          </cell>
          <cell r="AY332">
            <v>600</v>
          </cell>
          <cell r="AZ332">
            <v>595</v>
          </cell>
          <cell r="BA332">
            <v>600</v>
          </cell>
        </row>
        <row r="333">
          <cell r="D333">
            <v>13</v>
          </cell>
          <cell r="E333">
            <v>13</v>
          </cell>
          <cell r="F333">
            <v>59</v>
          </cell>
          <cell r="G333">
            <v>59</v>
          </cell>
          <cell r="H333">
            <v>1</v>
          </cell>
          <cell r="I333">
            <v>590</v>
          </cell>
          <cell r="J333">
            <v>600</v>
          </cell>
          <cell r="K333">
            <v>588</v>
          </cell>
          <cell r="L333">
            <v>600</v>
          </cell>
          <cell r="U333">
            <v>5</v>
          </cell>
          <cell r="X333">
            <v>581</v>
          </cell>
          <cell r="Y333">
            <v>600</v>
          </cell>
          <cell r="AD333">
            <v>3</v>
          </cell>
          <cell r="AE333">
            <v>4</v>
          </cell>
          <cell r="AF333">
            <v>12</v>
          </cell>
          <cell r="AG333">
            <v>14</v>
          </cell>
          <cell r="AL333">
            <v>578</v>
          </cell>
          <cell r="AM333">
            <v>600</v>
          </cell>
          <cell r="AN333">
            <v>598</v>
          </cell>
          <cell r="AO333">
            <v>600</v>
          </cell>
          <cell r="AP333">
            <v>588</v>
          </cell>
          <cell r="AQ333">
            <v>600</v>
          </cell>
          <cell r="AV333">
            <v>575</v>
          </cell>
          <cell r="AW333">
            <v>600</v>
          </cell>
          <cell r="AX333">
            <v>574</v>
          </cell>
          <cell r="AY333">
            <v>600</v>
          </cell>
          <cell r="AZ333">
            <v>587</v>
          </cell>
          <cell r="BA333">
            <v>600</v>
          </cell>
        </row>
        <row r="334">
          <cell r="D334">
            <v>13</v>
          </cell>
          <cell r="E334">
            <v>13</v>
          </cell>
          <cell r="F334">
            <v>59</v>
          </cell>
          <cell r="G334">
            <v>59</v>
          </cell>
          <cell r="H334">
            <v>4</v>
          </cell>
          <cell r="I334">
            <v>597</v>
          </cell>
          <cell r="J334">
            <v>600</v>
          </cell>
          <cell r="K334">
            <v>592</v>
          </cell>
          <cell r="L334">
            <v>600</v>
          </cell>
          <cell r="U334">
            <v>5</v>
          </cell>
          <cell r="X334">
            <v>592</v>
          </cell>
          <cell r="Y334">
            <v>600</v>
          </cell>
          <cell r="AD334">
            <v>2</v>
          </cell>
          <cell r="AE334">
            <v>3</v>
          </cell>
          <cell r="AF334">
            <v>9</v>
          </cell>
          <cell r="AG334">
            <v>10</v>
          </cell>
          <cell r="AL334">
            <v>598</v>
          </cell>
          <cell r="AM334">
            <v>600</v>
          </cell>
          <cell r="AN334">
            <v>588</v>
          </cell>
          <cell r="AO334">
            <v>600</v>
          </cell>
          <cell r="AP334">
            <v>589</v>
          </cell>
          <cell r="AQ334">
            <v>600</v>
          </cell>
          <cell r="AV334">
            <v>593</v>
          </cell>
          <cell r="AW334">
            <v>600</v>
          </cell>
          <cell r="AX334">
            <v>600</v>
          </cell>
          <cell r="AY334">
            <v>600</v>
          </cell>
          <cell r="AZ334">
            <v>600</v>
          </cell>
          <cell r="BA334">
            <v>600</v>
          </cell>
        </row>
        <row r="335">
          <cell r="D335">
            <v>13</v>
          </cell>
          <cell r="E335">
            <v>13</v>
          </cell>
          <cell r="F335">
            <v>59</v>
          </cell>
          <cell r="G335">
            <v>59</v>
          </cell>
          <cell r="H335">
            <v>4</v>
          </cell>
          <cell r="I335">
            <v>578</v>
          </cell>
          <cell r="J335">
            <v>600</v>
          </cell>
          <cell r="K335">
            <v>571</v>
          </cell>
          <cell r="L335">
            <v>600</v>
          </cell>
          <cell r="U335">
            <v>5</v>
          </cell>
          <cell r="X335">
            <v>586</v>
          </cell>
          <cell r="Y335">
            <v>600</v>
          </cell>
          <cell r="AD335">
            <v>2</v>
          </cell>
          <cell r="AE335">
            <v>4</v>
          </cell>
          <cell r="AF335">
            <v>3</v>
          </cell>
          <cell r="AG335">
            <v>3</v>
          </cell>
          <cell r="AL335">
            <v>599</v>
          </cell>
          <cell r="AM335">
            <v>600</v>
          </cell>
          <cell r="AN335">
            <v>579</v>
          </cell>
          <cell r="AO335">
            <v>600</v>
          </cell>
          <cell r="AP335">
            <v>589</v>
          </cell>
          <cell r="AQ335">
            <v>600</v>
          </cell>
          <cell r="AV335">
            <v>582</v>
          </cell>
          <cell r="AW335">
            <v>600</v>
          </cell>
          <cell r="AX335">
            <v>574</v>
          </cell>
          <cell r="AY335">
            <v>600</v>
          </cell>
          <cell r="AZ335">
            <v>600</v>
          </cell>
          <cell r="BA335">
            <v>600</v>
          </cell>
        </row>
        <row r="336">
          <cell r="D336">
            <v>14</v>
          </cell>
          <cell r="E336">
            <v>14</v>
          </cell>
          <cell r="F336">
            <v>58</v>
          </cell>
          <cell r="G336">
            <v>58</v>
          </cell>
          <cell r="H336">
            <v>4</v>
          </cell>
          <cell r="I336">
            <v>575</v>
          </cell>
          <cell r="J336">
            <v>600</v>
          </cell>
          <cell r="K336">
            <v>572</v>
          </cell>
          <cell r="L336">
            <v>600</v>
          </cell>
          <cell r="U336">
            <v>5</v>
          </cell>
          <cell r="X336">
            <v>589</v>
          </cell>
          <cell r="Y336">
            <v>600</v>
          </cell>
          <cell r="AD336">
            <v>3</v>
          </cell>
          <cell r="AE336">
            <v>3</v>
          </cell>
          <cell r="AF336">
            <v>28</v>
          </cell>
          <cell r="AG336">
            <v>29</v>
          </cell>
          <cell r="AL336">
            <v>578</v>
          </cell>
          <cell r="AM336">
            <v>600</v>
          </cell>
          <cell r="AN336">
            <v>584</v>
          </cell>
          <cell r="AO336">
            <v>600</v>
          </cell>
          <cell r="AP336">
            <v>572</v>
          </cell>
          <cell r="AQ336">
            <v>600</v>
          </cell>
          <cell r="AV336">
            <v>587</v>
          </cell>
          <cell r="AW336">
            <v>600</v>
          </cell>
          <cell r="AX336">
            <v>572</v>
          </cell>
          <cell r="AY336">
            <v>600</v>
          </cell>
          <cell r="AZ336">
            <v>584</v>
          </cell>
          <cell r="BA336">
            <v>600</v>
          </cell>
        </row>
        <row r="337">
          <cell r="D337">
            <v>14</v>
          </cell>
          <cell r="E337">
            <v>14</v>
          </cell>
          <cell r="F337">
            <v>59</v>
          </cell>
          <cell r="G337">
            <v>59</v>
          </cell>
          <cell r="H337">
            <v>2</v>
          </cell>
          <cell r="I337">
            <v>577</v>
          </cell>
          <cell r="J337">
            <v>600</v>
          </cell>
          <cell r="K337">
            <v>573</v>
          </cell>
          <cell r="L337">
            <v>600</v>
          </cell>
          <cell r="U337">
            <v>5</v>
          </cell>
          <cell r="X337">
            <v>587</v>
          </cell>
          <cell r="Y337">
            <v>600</v>
          </cell>
          <cell r="AD337">
            <v>3</v>
          </cell>
          <cell r="AE337">
            <v>3</v>
          </cell>
          <cell r="AF337">
            <v>9</v>
          </cell>
          <cell r="AG337">
            <v>9</v>
          </cell>
          <cell r="AL337">
            <v>575</v>
          </cell>
          <cell r="AM337">
            <v>600</v>
          </cell>
          <cell r="AN337">
            <v>572</v>
          </cell>
          <cell r="AO337">
            <v>600</v>
          </cell>
          <cell r="AP337">
            <v>574</v>
          </cell>
          <cell r="AQ337">
            <v>600</v>
          </cell>
          <cell r="AV337">
            <v>591</v>
          </cell>
          <cell r="AW337">
            <v>600</v>
          </cell>
          <cell r="AX337">
            <v>571</v>
          </cell>
          <cell r="AY337">
            <v>600</v>
          </cell>
          <cell r="AZ337">
            <v>575</v>
          </cell>
          <cell r="BA337">
            <v>600</v>
          </cell>
        </row>
        <row r="338">
          <cell r="D338">
            <v>13</v>
          </cell>
          <cell r="E338">
            <v>13</v>
          </cell>
          <cell r="F338">
            <v>59</v>
          </cell>
          <cell r="G338">
            <v>59</v>
          </cell>
          <cell r="H338">
            <v>4</v>
          </cell>
          <cell r="I338">
            <v>591</v>
          </cell>
          <cell r="J338">
            <v>600</v>
          </cell>
          <cell r="K338">
            <v>588</v>
          </cell>
          <cell r="L338">
            <v>600</v>
          </cell>
          <cell r="U338">
            <v>5</v>
          </cell>
          <cell r="X338">
            <v>594</v>
          </cell>
          <cell r="Y338">
            <v>600</v>
          </cell>
          <cell r="AD338">
            <v>2</v>
          </cell>
          <cell r="AE338">
            <v>3</v>
          </cell>
          <cell r="AF338">
            <v>47</v>
          </cell>
          <cell r="AG338">
            <v>49</v>
          </cell>
          <cell r="AL338">
            <v>596</v>
          </cell>
          <cell r="AM338">
            <v>600</v>
          </cell>
          <cell r="AN338">
            <v>593</v>
          </cell>
          <cell r="AO338">
            <v>600</v>
          </cell>
          <cell r="AP338">
            <v>592</v>
          </cell>
          <cell r="AQ338">
            <v>600</v>
          </cell>
          <cell r="AV338">
            <v>590</v>
          </cell>
          <cell r="AW338">
            <v>600</v>
          </cell>
          <cell r="AX338">
            <v>600</v>
          </cell>
          <cell r="AY338">
            <v>600</v>
          </cell>
          <cell r="AZ338">
            <v>597</v>
          </cell>
          <cell r="BA338">
            <v>600</v>
          </cell>
        </row>
        <row r="339">
          <cell r="D339">
            <v>13</v>
          </cell>
          <cell r="E339">
            <v>13</v>
          </cell>
          <cell r="F339">
            <v>56</v>
          </cell>
          <cell r="G339">
            <v>56</v>
          </cell>
          <cell r="H339">
            <v>4</v>
          </cell>
          <cell r="I339">
            <v>584</v>
          </cell>
          <cell r="J339">
            <v>600</v>
          </cell>
          <cell r="K339">
            <v>580</v>
          </cell>
          <cell r="L339">
            <v>600</v>
          </cell>
          <cell r="U339">
            <v>5</v>
          </cell>
          <cell r="X339">
            <v>574</v>
          </cell>
          <cell r="Y339">
            <v>600</v>
          </cell>
          <cell r="AD339">
            <v>3</v>
          </cell>
          <cell r="AE339">
            <v>3</v>
          </cell>
          <cell r="AF339">
            <v>1</v>
          </cell>
          <cell r="AG339">
            <v>1</v>
          </cell>
          <cell r="AL339">
            <v>587</v>
          </cell>
          <cell r="AM339">
            <v>600</v>
          </cell>
          <cell r="AN339">
            <v>588</v>
          </cell>
          <cell r="AO339">
            <v>600</v>
          </cell>
          <cell r="AP339">
            <v>591</v>
          </cell>
          <cell r="AQ339">
            <v>600</v>
          </cell>
          <cell r="AV339">
            <v>600</v>
          </cell>
          <cell r="AW339">
            <v>600</v>
          </cell>
          <cell r="AX339">
            <v>573</v>
          </cell>
          <cell r="AY339">
            <v>600</v>
          </cell>
          <cell r="AZ339">
            <v>597</v>
          </cell>
          <cell r="BA339">
            <v>600</v>
          </cell>
        </row>
        <row r="340">
          <cell r="D340">
            <v>11</v>
          </cell>
          <cell r="E340">
            <v>11</v>
          </cell>
          <cell r="F340">
            <v>46</v>
          </cell>
          <cell r="G340">
            <v>46</v>
          </cell>
          <cell r="H340">
            <v>2</v>
          </cell>
          <cell r="I340">
            <v>578</v>
          </cell>
          <cell r="J340">
            <v>600</v>
          </cell>
          <cell r="K340">
            <v>571</v>
          </cell>
          <cell r="L340">
            <v>600</v>
          </cell>
          <cell r="U340">
            <v>5</v>
          </cell>
          <cell r="X340">
            <v>588</v>
          </cell>
          <cell r="Y340">
            <v>600</v>
          </cell>
          <cell r="AD340">
            <v>2</v>
          </cell>
          <cell r="AE340">
            <v>3</v>
          </cell>
          <cell r="AF340">
            <v>1</v>
          </cell>
          <cell r="AG340">
            <v>1</v>
          </cell>
          <cell r="AL340">
            <v>595</v>
          </cell>
          <cell r="AM340">
            <v>600</v>
          </cell>
          <cell r="AN340">
            <v>580</v>
          </cell>
          <cell r="AO340">
            <v>600</v>
          </cell>
          <cell r="AP340">
            <v>598</v>
          </cell>
          <cell r="AQ340">
            <v>600</v>
          </cell>
          <cell r="AV340">
            <v>586</v>
          </cell>
          <cell r="AW340">
            <v>600</v>
          </cell>
          <cell r="AX340">
            <v>572</v>
          </cell>
          <cell r="AY340">
            <v>600</v>
          </cell>
          <cell r="AZ340">
            <v>586</v>
          </cell>
          <cell r="BA340">
            <v>600</v>
          </cell>
        </row>
        <row r="341">
          <cell r="D341">
            <v>10</v>
          </cell>
          <cell r="E341">
            <v>10</v>
          </cell>
          <cell r="F341">
            <v>45</v>
          </cell>
          <cell r="G341">
            <v>45</v>
          </cell>
          <cell r="H341">
            <v>2</v>
          </cell>
          <cell r="I341">
            <v>69</v>
          </cell>
          <cell r="J341">
            <v>71</v>
          </cell>
          <cell r="K341">
            <v>69</v>
          </cell>
          <cell r="L341">
            <v>71</v>
          </cell>
          <cell r="U341">
            <v>5</v>
          </cell>
          <cell r="X341">
            <v>68</v>
          </cell>
          <cell r="Y341">
            <v>71</v>
          </cell>
          <cell r="AD341">
            <v>2</v>
          </cell>
          <cell r="AE341">
            <v>4</v>
          </cell>
          <cell r="AF341">
            <v>1</v>
          </cell>
          <cell r="AG341">
            <v>1</v>
          </cell>
          <cell r="AL341">
            <v>70</v>
          </cell>
          <cell r="AM341">
            <v>71</v>
          </cell>
          <cell r="AN341">
            <v>70</v>
          </cell>
          <cell r="AO341">
            <v>71</v>
          </cell>
          <cell r="AP341">
            <v>69</v>
          </cell>
          <cell r="AQ341">
            <v>71</v>
          </cell>
          <cell r="AV341">
            <v>69</v>
          </cell>
          <cell r="AW341">
            <v>71</v>
          </cell>
          <cell r="AX341">
            <v>68</v>
          </cell>
          <cell r="AY341">
            <v>71</v>
          </cell>
          <cell r="AZ341">
            <v>71</v>
          </cell>
          <cell r="BA341">
            <v>71</v>
          </cell>
        </row>
        <row r="342">
          <cell r="D342">
            <v>10</v>
          </cell>
          <cell r="E342">
            <v>10</v>
          </cell>
          <cell r="F342">
            <v>47</v>
          </cell>
          <cell r="G342">
            <v>47</v>
          </cell>
          <cell r="H342">
            <v>2</v>
          </cell>
          <cell r="I342">
            <v>593</v>
          </cell>
          <cell r="J342">
            <v>600</v>
          </cell>
          <cell r="K342">
            <v>586</v>
          </cell>
          <cell r="L342">
            <v>600</v>
          </cell>
          <cell r="U342">
            <v>5</v>
          </cell>
          <cell r="X342">
            <v>580</v>
          </cell>
          <cell r="Y342">
            <v>600</v>
          </cell>
          <cell r="AD342">
            <v>3</v>
          </cell>
          <cell r="AE342">
            <v>4</v>
          </cell>
          <cell r="AF342">
            <v>13</v>
          </cell>
          <cell r="AG342">
            <v>16</v>
          </cell>
          <cell r="AL342">
            <v>594</v>
          </cell>
          <cell r="AM342">
            <v>600</v>
          </cell>
          <cell r="AN342">
            <v>598</v>
          </cell>
          <cell r="AO342">
            <v>600</v>
          </cell>
          <cell r="AP342">
            <v>587</v>
          </cell>
          <cell r="AQ342">
            <v>600</v>
          </cell>
          <cell r="AV342">
            <v>586</v>
          </cell>
          <cell r="AW342">
            <v>600</v>
          </cell>
          <cell r="AX342">
            <v>571</v>
          </cell>
          <cell r="AY342">
            <v>600</v>
          </cell>
          <cell r="AZ342">
            <v>575</v>
          </cell>
          <cell r="BA342">
            <v>600</v>
          </cell>
        </row>
        <row r="343">
          <cell r="D343">
            <v>13</v>
          </cell>
          <cell r="E343">
            <v>13</v>
          </cell>
          <cell r="F343">
            <v>55</v>
          </cell>
          <cell r="G343">
            <v>57</v>
          </cell>
          <cell r="H343">
            <v>4</v>
          </cell>
          <cell r="I343">
            <v>87</v>
          </cell>
          <cell r="J343">
            <v>91</v>
          </cell>
          <cell r="K343">
            <v>87</v>
          </cell>
          <cell r="L343">
            <v>91</v>
          </cell>
          <cell r="U343">
            <v>5</v>
          </cell>
          <cell r="X343">
            <v>91</v>
          </cell>
          <cell r="Y343">
            <v>91</v>
          </cell>
          <cell r="AD343">
            <v>2</v>
          </cell>
          <cell r="AE343">
            <v>3</v>
          </cell>
          <cell r="AF343">
            <v>1</v>
          </cell>
          <cell r="AG343">
            <v>1</v>
          </cell>
          <cell r="AL343">
            <v>88</v>
          </cell>
          <cell r="AM343">
            <v>91</v>
          </cell>
          <cell r="AN343">
            <v>91</v>
          </cell>
          <cell r="AO343">
            <v>91</v>
          </cell>
          <cell r="AP343">
            <v>91</v>
          </cell>
          <cell r="AQ343">
            <v>91</v>
          </cell>
          <cell r="AV343">
            <v>88</v>
          </cell>
          <cell r="AW343">
            <v>91</v>
          </cell>
          <cell r="AX343">
            <v>87</v>
          </cell>
          <cell r="AY343">
            <v>91</v>
          </cell>
          <cell r="AZ343">
            <v>87</v>
          </cell>
          <cell r="BA343">
            <v>91</v>
          </cell>
        </row>
        <row r="344">
          <cell r="D344">
            <v>14</v>
          </cell>
          <cell r="E344">
            <v>14</v>
          </cell>
          <cell r="F344">
            <v>59</v>
          </cell>
          <cell r="G344">
            <v>59</v>
          </cell>
          <cell r="H344">
            <v>4</v>
          </cell>
          <cell r="I344">
            <v>80</v>
          </cell>
          <cell r="J344">
            <v>82</v>
          </cell>
          <cell r="K344">
            <v>79</v>
          </cell>
          <cell r="L344">
            <v>82</v>
          </cell>
          <cell r="U344">
            <v>5</v>
          </cell>
          <cell r="X344">
            <v>79</v>
          </cell>
          <cell r="Y344">
            <v>82</v>
          </cell>
          <cell r="AD344">
            <v>4</v>
          </cell>
          <cell r="AE344">
            <v>5</v>
          </cell>
          <cell r="AF344">
            <v>2</v>
          </cell>
          <cell r="AG344">
            <v>2</v>
          </cell>
          <cell r="AL344">
            <v>79</v>
          </cell>
          <cell r="AM344">
            <v>82</v>
          </cell>
          <cell r="AN344">
            <v>80</v>
          </cell>
          <cell r="AO344">
            <v>82</v>
          </cell>
          <cell r="AP344">
            <v>80</v>
          </cell>
          <cell r="AQ344">
            <v>82</v>
          </cell>
          <cell r="AV344">
            <v>79</v>
          </cell>
          <cell r="AW344">
            <v>82</v>
          </cell>
          <cell r="AX344">
            <v>79</v>
          </cell>
          <cell r="AY344">
            <v>82</v>
          </cell>
          <cell r="AZ344">
            <v>79</v>
          </cell>
          <cell r="BA344">
            <v>82</v>
          </cell>
        </row>
        <row r="345">
          <cell r="D345">
            <v>13</v>
          </cell>
          <cell r="E345">
            <v>13</v>
          </cell>
          <cell r="F345">
            <v>53</v>
          </cell>
          <cell r="G345">
            <v>54</v>
          </cell>
          <cell r="H345">
            <v>4</v>
          </cell>
          <cell r="I345">
            <v>144</v>
          </cell>
          <cell r="J345">
            <v>148</v>
          </cell>
          <cell r="K345">
            <v>141</v>
          </cell>
          <cell r="L345">
            <v>148</v>
          </cell>
          <cell r="U345">
            <v>5</v>
          </cell>
          <cell r="X345">
            <v>145</v>
          </cell>
          <cell r="Y345">
            <v>148</v>
          </cell>
          <cell r="AD345">
            <v>4</v>
          </cell>
          <cell r="AE345">
            <v>5</v>
          </cell>
          <cell r="AF345">
            <v>1</v>
          </cell>
          <cell r="AG345">
            <v>1</v>
          </cell>
          <cell r="AL345">
            <v>144</v>
          </cell>
          <cell r="AM345">
            <v>148</v>
          </cell>
          <cell r="AN345">
            <v>142</v>
          </cell>
          <cell r="AO345">
            <v>148</v>
          </cell>
          <cell r="AP345">
            <v>141</v>
          </cell>
          <cell r="AQ345">
            <v>148</v>
          </cell>
          <cell r="AV345">
            <v>144</v>
          </cell>
          <cell r="AW345">
            <v>148</v>
          </cell>
          <cell r="AX345">
            <v>144</v>
          </cell>
          <cell r="AY345">
            <v>148</v>
          </cell>
          <cell r="AZ345">
            <v>148</v>
          </cell>
          <cell r="BA345">
            <v>148</v>
          </cell>
        </row>
        <row r="346">
          <cell r="D346">
            <v>14</v>
          </cell>
          <cell r="E346">
            <v>14</v>
          </cell>
          <cell r="F346">
            <v>33</v>
          </cell>
          <cell r="G346">
            <v>59</v>
          </cell>
          <cell r="H346">
            <v>4</v>
          </cell>
          <cell r="I346">
            <v>81</v>
          </cell>
          <cell r="J346">
            <v>81</v>
          </cell>
          <cell r="K346">
            <v>77</v>
          </cell>
          <cell r="L346">
            <v>81</v>
          </cell>
          <cell r="U346">
            <v>5</v>
          </cell>
          <cell r="X346">
            <v>77</v>
          </cell>
          <cell r="Y346">
            <v>81</v>
          </cell>
          <cell r="AD346">
            <v>1</v>
          </cell>
          <cell r="AE346">
            <v>5</v>
          </cell>
          <cell r="AF346">
            <v>2</v>
          </cell>
          <cell r="AG346">
            <v>2</v>
          </cell>
          <cell r="AL346">
            <v>80</v>
          </cell>
          <cell r="AM346">
            <v>81</v>
          </cell>
          <cell r="AN346">
            <v>80</v>
          </cell>
          <cell r="AO346">
            <v>81</v>
          </cell>
          <cell r="AP346">
            <v>81</v>
          </cell>
          <cell r="AQ346">
            <v>81</v>
          </cell>
          <cell r="AV346">
            <v>80</v>
          </cell>
          <cell r="AW346">
            <v>81</v>
          </cell>
          <cell r="AX346">
            <v>80</v>
          </cell>
          <cell r="AY346">
            <v>81</v>
          </cell>
          <cell r="AZ346">
            <v>77</v>
          </cell>
          <cell r="BA346">
            <v>81</v>
          </cell>
        </row>
        <row r="347">
          <cell r="D347">
            <v>14</v>
          </cell>
          <cell r="E347">
            <v>14</v>
          </cell>
          <cell r="F347">
            <v>40</v>
          </cell>
          <cell r="G347">
            <v>59</v>
          </cell>
          <cell r="H347">
            <v>4</v>
          </cell>
          <cell r="I347">
            <v>244</v>
          </cell>
          <cell r="J347">
            <v>247</v>
          </cell>
          <cell r="K347">
            <v>243</v>
          </cell>
          <cell r="L347">
            <v>247</v>
          </cell>
          <cell r="U347">
            <v>5</v>
          </cell>
          <cell r="X347">
            <v>245</v>
          </cell>
          <cell r="Y347">
            <v>247</v>
          </cell>
          <cell r="AD347">
            <v>2</v>
          </cell>
          <cell r="AE347">
            <v>5</v>
          </cell>
          <cell r="AF347">
            <v>1</v>
          </cell>
          <cell r="AG347">
            <v>1</v>
          </cell>
          <cell r="AL347">
            <v>245</v>
          </cell>
          <cell r="AM347">
            <v>247</v>
          </cell>
          <cell r="AN347">
            <v>246</v>
          </cell>
          <cell r="AO347">
            <v>247</v>
          </cell>
          <cell r="AP347">
            <v>243</v>
          </cell>
          <cell r="AQ347">
            <v>247</v>
          </cell>
          <cell r="AV347">
            <v>243</v>
          </cell>
          <cell r="AW347">
            <v>247</v>
          </cell>
          <cell r="AX347">
            <v>246</v>
          </cell>
          <cell r="AY347">
            <v>247</v>
          </cell>
          <cell r="AZ347">
            <v>246</v>
          </cell>
          <cell r="BA347">
            <v>247</v>
          </cell>
        </row>
        <row r="348">
          <cell r="D348">
            <v>13</v>
          </cell>
          <cell r="E348">
            <v>13</v>
          </cell>
          <cell r="F348">
            <v>36</v>
          </cell>
          <cell r="G348">
            <v>54</v>
          </cell>
          <cell r="H348">
            <v>4</v>
          </cell>
          <cell r="I348">
            <v>592</v>
          </cell>
          <cell r="J348">
            <v>600</v>
          </cell>
          <cell r="K348">
            <v>589</v>
          </cell>
          <cell r="L348">
            <v>600</v>
          </cell>
          <cell r="U348">
            <v>5</v>
          </cell>
          <cell r="X348">
            <v>579</v>
          </cell>
          <cell r="Y348">
            <v>600</v>
          </cell>
          <cell r="AD348">
            <v>2</v>
          </cell>
          <cell r="AE348">
            <v>4</v>
          </cell>
          <cell r="AF348">
            <v>1</v>
          </cell>
          <cell r="AG348">
            <v>1</v>
          </cell>
          <cell r="AL348">
            <v>597</v>
          </cell>
          <cell r="AM348">
            <v>600</v>
          </cell>
          <cell r="AN348">
            <v>579</v>
          </cell>
          <cell r="AO348">
            <v>600</v>
          </cell>
          <cell r="AP348">
            <v>584</v>
          </cell>
          <cell r="AQ348">
            <v>600</v>
          </cell>
          <cell r="AV348">
            <v>584</v>
          </cell>
          <cell r="AW348">
            <v>600</v>
          </cell>
          <cell r="AX348">
            <v>584</v>
          </cell>
          <cell r="AY348">
            <v>600</v>
          </cell>
          <cell r="AZ348">
            <v>592</v>
          </cell>
          <cell r="BA348">
            <v>600</v>
          </cell>
        </row>
        <row r="349">
          <cell r="D349">
            <v>14</v>
          </cell>
          <cell r="E349">
            <v>14</v>
          </cell>
          <cell r="F349">
            <v>40</v>
          </cell>
          <cell r="G349">
            <v>59</v>
          </cell>
          <cell r="H349">
            <v>4</v>
          </cell>
          <cell r="I349">
            <v>275</v>
          </cell>
          <cell r="J349">
            <v>276</v>
          </cell>
          <cell r="K349">
            <v>273</v>
          </cell>
          <cell r="L349">
            <v>276</v>
          </cell>
          <cell r="U349">
            <v>5</v>
          </cell>
          <cell r="X349">
            <v>268</v>
          </cell>
          <cell r="Y349">
            <v>276</v>
          </cell>
          <cell r="AD349">
            <v>4</v>
          </cell>
          <cell r="AE349">
            <v>3</v>
          </cell>
          <cell r="AF349">
            <v>8</v>
          </cell>
          <cell r="AG349">
            <v>8</v>
          </cell>
          <cell r="AL349">
            <v>273</v>
          </cell>
          <cell r="AM349">
            <v>276</v>
          </cell>
          <cell r="AN349">
            <v>267</v>
          </cell>
          <cell r="AO349">
            <v>276</v>
          </cell>
          <cell r="AP349">
            <v>273</v>
          </cell>
          <cell r="AQ349">
            <v>276</v>
          </cell>
          <cell r="AV349">
            <v>274</v>
          </cell>
          <cell r="AW349">
            <v>276</v>
          </cell>
          <cell r="AX349">
            <v>273</v>
          </cell>
          <cell r="AY349">
            <v>276</v>
          </cell>
          <cell r="AZ349">
            <v>276</v>
          </cell>
          <cell r="BA349">
            <v>276</v>
          </cell>
        </row>
        <row r="350">
          <cell r="D350">
            <v>13</v>
          </cell>
          <cell r="E350">
            <v>13</v>
          </cell>
          <cell r="F350">
            <v>47</v>
          </cell>
          <cell r="G350">
            <v>54</v>
          </cell>
          <cell r="H350">
            <v>4</v>
          </cell>
          <cell r="I350">
            <v>102</v>
          </cell>
          <cell r="J350">
            <v>102</v>
          </cell>
          <cell r="K350">
            <v>97</v>
          </cell>
          <cell r="L350">
            <v>102</v>
          </cell>
          <cell r="U350">
            <v>5</v>
          </cell>
          <cell r="X350">
            <v>100</v>
          </cell>
          <cell r="Y350">
            <v>102</v>
          </cell>
          <cell r="AD350">
            <v>2</v>
          </cell>
          <cell r="AE350">
            <v>3</v>
          </cell>
          <cell r="AF350">
            <v>6</v>
          </cell>
          <cell r="AG350">
            <v>7</v>
          </cell>
          <cell r="AL350">
            <v>97</v>
          </cell>
          <cell r="AM350">
            <v>102</v>
          </cell>
          <cell r="AN350">
            <v>102</v>
          </cell>
          <cell r="AO350">
            <v>102</v>
          </cell>
          <cell r="AP350">
            <v>102</v>
          </cell>
          <cell r="AQ350">
            <v>102</v>
          </cell>
          <cell r="AV350">
            <v>97</v>
          </cell>
          <cell r="AW350">
            <v>102</v>
          </cell>
          <cell r="AX350">
            <v>102</v>
          </cell>
          <cell r="AY350">
            <v>102</v>
          </cell>
          <cell r="AZ350">
            <v>97</v>
          </cell>
          <cell r="BA350">
            <v>102</v>
          </cell>
        </row>
        <row r="351">
          <cell r="D351">
            <v>9</v>
          </cell>
          <cell r="E351">
            <v>9</v>
          </cell>
          <cell r="F351">
            <v>33</v>
          </cell>
          <cell r="G351">
            <v>44</v>
          </cell>
          <cell r="H351">
            <v>1</v>
          </cell>
          <cell r="I351">
            <v>40</v>
          </cell>
          <cell r="J351">
            <v>41</v>
          </cell>
          <cell r="K351">
            <v>39</v>
          </cell>
          <cell r="L351">
            <v>41</v>
          </cell>
          <cell r="U351">
            <v>5</v>
          </cell>
          <cell r="X351">
            <v>39</v>
          </cell>
          <cell r="Y351">
            <v>41</v>
          </cell>
          <cell r="AD351">
            <v>1</v>
          </cell>
          <cell r="AE351">
            <v>3</v>
          </cell>
          <cell r="AF351">
            <v>1</v>
          </cell>
          <cell r="AG351">
            <v>1</v>
          </cell>
          <cell r="AL351">
            <v>40</v>
          </cell>
          <cell r="AM351">
            <v>41</v>
          </cell>
          <cell r="AN351">
            <v>40</v>
          </cell>
          <cell r="AO351">
            <v>41</v>
          </cell>
          <cell r="AP351">
            <v>39</v>
          </cell>
          <cell r="AQ351">
            <v>41</v>
          </cell>
          <cell r="AV351">
            <v>39</v>
          </cell>
          <cell r="AW351">
            <v>41</v>
          </cell>
          <cell r="AX351">
            <v>40</v>
          </cell>
          <cell r="AY351">
            <v>41</v>
          </cell>
          <cell r="AZ351">
            <v>39</v>
          </cell>
          <cell r="BA351">
            <v>41</v>
          </cell>
        </row>
        <row r="352">
          <cell r="D352">
            <v>9</v>
          </cell>
          <cell r="E352">
            <v>9</v>
          </cell>
          <cell r="F352">
            <v>40</v>
          </cell>
          <cell r="G352">
            <v>43</v>
          </cell>
          <cell r="H352">
            <v>4</v>
          </cell>
          <cell r="I352">
            <v>61</v>
          </cell>
          <cell r="J352">
            <v>62</v>
          </cell>
          <cell r="K352">
            <v>61</v>
          </cell>
          <cell r="L352">
            <v>62</v>
          </cell>
          <cell r="U352">
            <v>5</v>
          </cell>
          <cell r="X352">
            <v>62</v>
          </cell>
          <cell r="Y352">
            <v>62</v>
          </cell>
          <cell r="AD352">
            <v>3</v>
          </cell>
          <cell r="AE352">
            <v>1</v>
          </cell>
          <cell r="AF352">
            <v>1</v>
          </cell>
          <cell r="AG352">
            <v>1</v>
          </cell>
          <cell r="AL352">
            <v>61</v>
          </cell>
          <cell r="AM352">
            <v>62</v>
          </cell>
          <cell r="AN352">
            <v>60</v>
          </cell>
          <cell r="AO352">
            <v>62</v>
          </cell>
          <cell r="AP352">
            <v>62</v>
          </cell>
          <cell r="AQ352">
            <v>62</v>
          </cell>
          <cell r="AV352">
            <v>61</v>
          </cell>
          <cell r="AW352">
            <v>62</v>
          </cell>
          <cell r="AX352">
            <v>60</v>
          </cell>
          <cell r="AY352">
            <v>62</v>
          </cell>
          <cell r="AZ352">
            <v>59</v>
          </cell>
          <cell r="BA352">
            <v>62</v>
          </cell>
        </row>
        <row r="353">
          <cell r="D353">
            <v>10</v>
          </cell>
          <cell r="E353">
            <v>10</v>
          </cell>
          <cell r="F353">
            <v>34</v>
          </cell>
          <cell r="G353">
            <v>43</v>
          </cell>
          <cell r="H353">
            <v>4</v>
          </cell>
          <cell r="I353">
            <v>209</v>
          </cell>
          <cell r="J353">
            <v>216</v>
          </cell>
          <cell r="K353">
            <v>206</v>
          </cell>
          <cell r="L353">
            <v>216</v>
          </cell>
          <cell r="U353">
            <v>5</v>
          </cell>
          <cell r="X353">
            <v>210</v>
          </cell>
          <cell r="Y353">
            <v>216</v>
          </cell>
          <cell r="AD353">
            <v>3</v>
          </cell>
          <cell r="AE353">
            <v>1</v>
          </cell>
          <cell r="AF353">
            <v>3</v>
          </cell>
          <cell r="AG353">
            <v>3</v>
          </cell>
          <cell r="AL353">
            <v>216</v>
          </cell>
          <cell r="AM353">
            <v>216</v>
          </cell>
          <cell r="AN353">
            <v>207</v>
          </cell>
          <cell r="AO353">
            <v>216</v>
          </cell>
          <cell r="AP353">
            <v>209</v>
          </cell>
          <cell r="AQ353">
            <v>216</v>
          </cell>
          <cell r="AV353">
            <v>210</v>
          </cell>
          <cell r="AW353">
            <v>216</v>
          </cell>
          <cell r="AX353">
            <v>208</v>
          </cell>
          <cell r="AY353">
            <v>216</v>
          </cell>
          <cell r="AZ353">
            <v>213</v>
          </cell>
          <cell r="BA353">
            <v>216</v>
          </cell>
        </row>
        <row r="354">
          <cell r="D354">
            <v>13</v>
          </cell>
          <cell r="E354">
            <v>13</v>
          </cell>
          <cell r="F354">
            <v>51</v>
          </cell>
          <cell r="G354">
            <v>54</v>
          </cell>
          <cell r="H354">
            <v>4</v>
          </cell>
          <cell r="I354">
            <v>477</v>
          </cell>
          <cell r="J354">
            <v>489</v>
          </cell>
          <cell r="K354">
            <v>470</v>
          </cell>
          <cell r="L354">
            <v>489</v>
          </cell>
          <cell r="U354">
            <v>5</v>
          </cell>
          <cell r="X354">
            <v>470</v>
          </cell>
          <cell r="Y354">
            <v>489</v>
          </cell>
          <cell r="AD354">
            <v>3</v>
          </cell>
          <cell r="AE354">
            <v>4</v>
          </cell>
          <cell r="AF354">
            <v>1</v>
          </cell>
          <cell r="AG354">
            <v>1</v>
          </cell>
          <cell r="AL354">
            <v>465</v>
          </cell>
          <cell r="AM354">
            <v>489</v>
          </cell>
          <cell r="AN354">
            <v>472</v>
          </cell>
          <cell r="AO354">
            <v>489</v>
          </cell>
          <cell r="AP354">
            <v>486</v>
          </cell>
          <cell r="AQ354">
            <v>489</v>
          </cell>
          <cell r="AV354">
            <v>482</v>
          </cell>
          <cell r="AW354">
            <v>489</v>
          </cell>
          <cell r="AX354">
            <v>476</v>
          </cell>
          <cell r="AY354">
            <v>489</v>
          </cell>
          <cell r="AZ354">
            <v>469</v>
          </cell>
          <cell r="BA354">
            <v>489</v>
          </cell>
        </row>
        <row r="355">
          <cell r="D355">
            <v>14</v>
          </cell>
          <cell r="E355">
            <v>14</v>
          </cell>
          <cell r="F355">
            <v>55</v>
          </cell>
          <cell r="G355">
            <v>56</v>
          </cell>
          <cell r="H355">
            <v>4</v>
          </cell>
          <cell r="I355">
            <v>251</v>
          </cell>
          <cell r="J355">
            <v>255</v>
          </cell>
          <cell r="K355">
            <v>245</v>
          </cell>
          <cell r="L355">
            <v>255</v>
          </cell>
          <cell r="U355">
            <v>5</v>
          </cell>
          <cell r="X355">
            <v>254</v>
          </cell>
          <cell r="Y355">
            <v>255</v>
          </cell>
          <cell r="AD355">
            <v>1</v>
          </cell>
          <cell r="AE355">
            <v>3</v>
          </cell>
          <cell r="AF355">
            <v>2</v>
          </cell>
          <cell r="AG355">
            <v>2</v>
          </cell>
          <cell r="AL355">
            <v>243</v>
          </cell>
          <cell r="AM355">
            <v>255</v>
          </cell>
          <cell r="AN355">
            <v>245</v>
          </cell>
          <cell r="AO355">
            <v>255</v>
          </cell>
          <cell r="AP355">
            <v>254</v>
          </cell>
          <cell r="AQ355">
            <v>255</v>
          </cell>
          <cell r="AV355">
            <v>255</v>
          </cell>
          <cell r="AW355">
            <v>255</v>
          </cell>
          <cell r="AX355">
            <v>245</v>
          </cell>
          <cell r="AY355">
            <v>255</v>
          </cell>
          <cell r="AZ355">
            <v>249</v>
          </cell>
          <cell r="BA355">
            <v>255</v>
          </cell>
        </row>
        <row r="356">
          <cell r="D356">
            <v>13</v>
          </cell>
          <cell r="E356">
            <v>13</v>
          </cell>
          <cell r="F356">
            <v>50</v>
          </cell>
          <cell r="G356">
            <v>54</v>
          </cell>
          <cell r="H356">
            <v>4</v>
          </cell>
          <cell r="I356">
            <v>155</v>
          </cell>
          <cell r="J356">
            <v>159</v>
          </cell>
          <cell r="K356">
            <v>153</v>
          </cell>
          <cell r="L356">
            <v>159</v>
          </cell>
          <cell r="U356">
            <v>5</v>
          </cell>
          <cell r="X356">
            <v>154</v>
          </cell>
          <cell r="Y356">
            <v>159</v>
          </cell>
          <cell r="AD356">
            <v>1</v>
          </cell>
          <cell r="AE356">
            <v>3</v>
          </cell>
          <cell r="AF356">
            <v>1</v>
          </cell>
          <cell r="AG356">
            <v>1</v>
          </cell>
          <cell r="AL356">
            <v>159</v>
          </cell>
          <cell r="AM356">
            <v>159</v>
          </cell>
          <cell r="AN356">
            <v>152</v>
          </cell>
          <cell r="AO356">
            <v>159</v>
          </cell>
          <cell r="AP356">
            <v>158</v>
          </cell>
          <cell r="AQ356">
            <v>159</v>
          </cell>
          <cell r="AV356">
            <v>156</v>
          </cell>
          <cell r="AW356">
            <v>159</v>
          </cell>
          <cell r="AX356">
            <v>155</v>
          </cell>
          <cell r="AY356">
            <v>159</v>
          </cell>
          <cell r="AZ356">
            <v>154</v>
          </cell>
          <cell r="BA356">
            <v>159</v>
          </cell>
        </row>
        <row r="357">
          <cell r="D357">
            <v>13</v>
          </cell>
          <cell r="E357">
            <v>13</v>
          </cell>
          <cell r="F357">
            <v>50</v>
          </cell>
          <cell r="G357">
            <v>54</v>
          </cell>
          <cell r="H357">
            <v>4</v>
          </cell>
          <cell r="I357">
            <v>59</v>
          </cell>
          <cell r="J357">
            <v>59</v>
          </cell>
          <cell r="K357">
            <v>58</v>
          </cell>
          <cell r="L357">
            <v>59</v>
          </cell>
          <cell r="U357">
            <v>5</v>
          </cell>
          <cell r="X357">
            <v>58</v>
          </cell>
          <cell r="Y357">
            <v>59</v>
          </cell>
          <cell r="AD357">
            <v>1</v>
          </cell>
          <cell r="AE357">
            <v>3</v>
          </cell>
          <cell r="AF357">
            <v>1</v>
          </cell>
          <cell r="AG357">
            <v>1</v>
          </cell>
          <cell r="AL357">
            <v>59</v>
          </cell>
          <cell r="AM357">
            <v>59</v>
          </cell>
          <cell r="AN357">
            <v>57</v>
          </cell>
          <cell r="AO357">
            <v>59</v>
          </cell>
          <cell r="AP357">
            <v>59</v>
          </cell>
          <cell r="AQ357">
            <v>59</v>
          </cell>
          <cell r="AV357">
            <v>57</v>
          </cell>
          <cell r="AW357">
            <v>59</v>
          </cell>
          <cell r="AX357">
            <v>58</v>
          </cell>
          <cell r="AY357">
            <v>59</v>
          </cell>
          <cell r="AZ357">
            <v>57</v>
          </cell>
          <cell r="BA357">
            <v>59</v>
          </cell>
        </row>
        <row r="358">
          <cell r="D358">
            <v>13</v>
          </cell>
          <cell r="E358">
            <v>13</v>
          </cell>
          <cell r="F358">
            <v>51</v>
          </cell>
          <cell r="G358">
            <v>54</v>
          </cell>
          <cell r="H358">
            <v>4</v>
          </cell>
          <cell r="I358">
            <v>109</v>
          </cell>
          <cell r="J358">
            <v>114</v>
          </cell>
          <cell r="K358">
            <v>109</v>
          </cell>
          <cell r="L358">
            <v>114</v>
          </cell>
          <cell r="U358">
            <v>5</v>
          </cell>
          <cell r="X358">
            <v>113</v>
          </cell>
          <cell r="Y358">
            <v>114</v>
          </cell>
          <cell r="AD358">
            <v>3</v>
          </cell>
          <cell r="AE358">
            <v>4</v>
          </cell>
          <cell r="AF358">
            <v>1</v>
          </cell>
          <cell r="AG358">
            <v>1</v>
          </cell>
          <cell r="AL358">
            <v>112</v>
          </cell>
          <cell r="AM358">
            <v>114</v>
          </cell>
          <cell r="AN358">
            <v>109</v>
          </cell>
          <cell r="AO358">
            <v>114</v>
          </cell>
          <cell r="AP358">
            <v>112</v>
          </cell>
          <cell r="AQ358">
            <v>114</v>
          </cell>
          <cell r="AV358">
            <v>111</v>
          </cell>
          <cell r="AW358">
            <v>114</v>
          </cell>
          <cell r="AX358">
            <v>109</v>
          </cell>
          <cell r="AY358">
            <v>114</v>
          </cell>
          <cell r="AZ358">
            <v>110</v>
          </cell>
          <cell r="BA358">
            <v>114</v>
          </cell>
        </row>
        <row r="359">
          <cell r="D359">
            <v>13</v>
          </cell>
          <cell r="E359">
            <v>13</v>
          </cell>
          <cell r="F359">
            <v>50</v>
          </cell>
          <cell r="G359">
            <v>54</v>
          </cell>
          <cell r="H359">
            <v>4</v>
          </cell>
          <cell r="I359">
            <v>106</v>
          </cell>
          <cell r="J359">
            <v>108</v>
          </cell>
          <cell r="K359">
            <v>104</v>
          </cell>
          <cell r="L359">
            <v>108</v>
          </cell>
          <cell r="U359">
            <v>5</v>
          </cell>
          <cell r="X359">
            <v>107</v>
          </cell>
          <cell r="Y359">
            <v>108</v>
          </cell>
          <cell r="AD359">
            <v>4</v>
          </cell>
          <cell r="AE359">
            <v>4</v>
          </cell>
          <cell r="AF359">
            <v>4</v>
          </cell>
          <cell r="AG359">
            <v>5</v>
          </cell>
          <cell r="AL359">
            <v>108</v>
          </cell>
          <cell r="AM359">
            <v>108</v>
          </cell>
          <cell r="AN359">
            <v>104</v>
          </cell>
          <cell r="AO359">
            <v>108</v>
          </cell>
          <cell r="AP359">
            <v>104</v>
          </cell>
          <cell r="AQ359">
            <v>108</v>
          </cell>
          <cell r="AV359">
            <v>103</v>
          </cell>
          <cell r="AW359">
            <v>108</v>
          </cell>
          <cell r="AX359">
            <v>105</v>
          </cell>
          <cell r="AY359">
            <v>108</v>
          </cell>
          <cell r="AZ359">
            <v>107</v>
          </cell>
          <cell r="BA359">
            <v>108</v>
          </cell>
        </row>
        <row r="360">
          <cell r="D360">
            <v>10</v>
          </cell>
          <cell r="E360">
            <v>10</v>
          </cell>
          <cell r="F360">
            <v>42</v>
          </cell>
          <cell r="G360">
            <v>43</v>
          </cell>
          <cell r="H360">
            <v>2</v>
          </cell>
          <cell r="I360">
            <v>88</v>
          </cell>
          <cell r="J360">
            <v>91</v>
          </cell>
          <cell r="K360">
            <v>87</v>
          </cell>
          <cell r="L360">
            <v>91</v>
          </cell>
          <cell r="U360">
            <v>5</v>
          </cell>
          <cell r="X360">
            <v>87</v>
          </cell>
          <cell r="Y360">
            <v>91</v>
          </cell>
          <cell r="AD360">
            <v>2</v>
          </cell>
          <cell r="AE360">
            <v>3</v>
          </cell>
          <cell r="AF360">
            <v>1</v>
          </cell>
          <cell r="AG360">
            <v>1</v>
          </cell>
          <cell r="AL360">
            <v>87</v>
          </cell>
          <cell r="AM360">
            <v>91</v>
          </cell>
          <cell r="AN360">
            <v>90</v>
          </cell>
          <cell r="AO360">
            <v>91</v>
          </cell>
          <cell r="AP360">
            <v>89</v>
          </cell>
          <cell r="AQ360">
            <v>91</v>
          </cell>
          <cell r="AV360">
            <v>90</v>
          </cell>
          <cell r="AW360">
            <v>91</v>
          </cell>
          <cell r="AX360">
            <v>88</v>
          </cell>
          <cell r="AY360">
            <v>91</v>
          </cell>
          <cell r="AZ360">
            <v>90</v>
          </cell>
          <cell r="BA360">
            <v>91</v>
          </cell>
        </row>
        <row r="361">
          <cell r="D361">
            <v>9</v>
          </cell>
          <cell r="E361">
            <v>9</v>
          </cell>
          <cell r="F361">
            <v>41</v>
          </cell>
          <cell r="G361">
            <v>43</v>
          </cell>
          <cell r="H361">
            <v>4</v>
          </cell>
          <cell r="I361">
            <v>28</v>
          </cell>
          <cell r="J361">
            <v>29</v>
          </cell>
          <cell r="K361">
            <v>28</v>
          </cell>
          <cell r="L361">
            <v>29</v>
          </cell>
          <cell r="U361">
            <v>5</v>
          </cell>
          <cell r="X361">
            <v>28</v>
          </cell>
          <cell r="Y361">
            <v>29</v>
          </cell>
          <cell r="AD361">
            <v>1</v>
          </cell>
          <cell r="AE361">
            <v>5</v>
          </cell>
          <cell r="AF361">
            <v>1</v>
          </cell>
          <cell r="AG361">
            <v>1</v>
          </cell>
          <cell r="AL361">
            <v>29</v>
          </cell>
          <cell r="AM361">
            <v>29</v>
          </cell>
          <cell r="AN361">
            <v>29</v>
          </cell>
          <cell r="AO361">
            <v>29</v>
          </cell>
          <cell r="AP361">
            <v>28</v>
          </cell>
          <cell r="AQ361">
            <v>29</v>
          </cell>
          <cell r="AV361">
            <v>28</v>
          </cell>
          <cell r="AW361">
            <v>29</v>
          </cell>
          <cell r="AX361">
            <v>28</v>
          </cell>
          <cell r="AY361">
            <v>29</v>
          </cell>
          <cell r="AZ361">
            <v>28</v>
          </cell>
          <cell r="BA361">
            <v>29</v>
          </cell>
        </row>
        <row r="362">
          <cell r="D362">
            <v>9</v>
          </cell>
          <cell r="E362">
            <v>9</v>
          </cell>
          <cell r="F362">
            <v>41</v>
          </cell>
          <cell r="G362">
            <v>43</v>
          </cell>
          <cell r="H362">
            <v>4</v>
          </cell>
          <cell r="I362">
            <v>16</v>
          </cell>
          <cell r="J362">
            <v>16</v>
          </cell>
          <cell r="K362">
            <v>16</v>
          </cell>
          <cell r="L362">
            <v>16</v>
          </cell>
          <cell r="U362">
            <v>5</v>
          </cell>
          <cell r="X362">
            <v>15</v>
          </cell>
          <cell r="Y362">
            <v>16</v>
          </cell>
          <cell r="AD362">
            <v>1</v>
          </cell>
          <cell r="AE362">
            <v>5</v>
          </cell>
          <cell r="AF362">
            <v>1</v>
          </cell>
          <cell r="AG362">
            <v>1</v>
          </cell>
          <cell r="AL362">
            <v>16</v>
          </cell>
          <cell r="AM362">
            <v>16</v>
          </cell>
          <cell r="AN362">
            <v>16</v>
          </cell>
          <cell r="AO362">
            <v>16</v>
          </cell>
          <cell r="AP362">
            <v>15</v>
          </cell>
          <cell r="AQ362">
            <v>16</v>
          </cell>
          <cell r="AV362">
            <v>16</v>
          </cell>
          <cell r="AW362">
            <v>16</v>
          </cell>
          <cell r="AX362">
            <v>16</v>
          </cell>
          <cell r="AY362">
            <v>16</v>
          </cell>
          <cell r="AZ362">
            <v>16</v>
          </cell>
          <cell r="BA362">
            <v>16</v>
          </cell>
        </row>
        <row r="363">
          <cell r="D363">
            <v>9</v>
          </cell>
          <cell r="E363">
            <v>9</v>
          </cell>
          <cell r="F363">
            <v>41</v>
          </cell>
          <cell r="G363">
            <v>43</v>
          </cell>
          <cell r="H363">
            <v>4</v>
          </cell>
          <cell r="I363">
            <v>33</v>
          </cell>
          <cell r="J363">
            <v>34</v>
          </cell>
          <cell r="K363">
            <v>33</v>
          </cell>
          <cell r="L363">
            <v>34</v>
          </cell>
          <cell r="U363">
            <v>5</v>
          </cell>
          <cell r="X363">
            <v>33</v>
          </cell>
          <cell r="Y363">
            <v>34</v>
          </cell>
          <cell r="AD363">
            <v>1</v>
          </cell>
          <cell r="AE363">
            <v>1</v>
          </cell>
          <cell r="AF363">
            <v>1</v>
          </cell>
          <cell r="AG363">
            <v>1</v>
          </cell>
          <cell r="AL363">
            <v>33</v>
          </cell>
          <cell r="AM363">
            <v>34</v>
          </cell>
          <cell r="AN363">
            <v>33</v>
          </cell>
          <cell r="AO363">
            <v>34</v>
          </cell>
          <cell r="AP363">
            <v>34</v>
          </cell>
          <cell r="AQ363">
            <v>34</v>
          </cell>
          <cell r="AV363">
            <v>33</v>
          </cell>
          <cell r="AW363">
            <v>34</v>
          </cell>
          <cell r="AX363">
            <v>33</v>
          </cell>
          <cell r="AY363">
            <v>34</v>
          </cell>
          <cell r="AZ363">
            <v>34</v>
          </cell>
          <cell r="BA363">
            <v>34</v>
          </cell>
        </row>
        <row r="364">
          <cell r="D364">
            <v>14</v>
          </cell>
          <cell r="E364">
            <v>14</v>
          </cell>
          <cell r="F364">
            <v>47</v>
          </cell>
          <cell r="G364">
            <v>59</v>
          </cell>
          <cell r="H364">
            <v>2</v>
          </cell>
          <cell r="I364">
            <v>34</v>
          </cell>
          <cell r="J364">
            <v>34</v>
          </cell>
          <cell r="K364">
            <v>34</v>
          </cell>
          <cell r="L364">
            <v>34</v>
          </cell>
          <cell r="U364">
            <v>5</v>
          </cell>
          <cell r="X364">
            <v>34</v>
          </cell>
          <cell r="Y364">
            <v>34</v>
          </cell>
          <cell r="AD364">
            <v>1</v>
          </cell>
          <cell r="AE364">
            <v>3</v>
          </cell>
          <cell r="AF364">
            <v>1</v>
          </cell>
          <cell r="AG364">
            <v>1</v>
          </cell>
          <cell r="AL364">
            <v>34</v>
          </cell>
          <cell r="AM364">
            <v>34</v>
          </cell>
          <cell r="AN364">
            <v>33</v>
          </cell>
          <cell r="AO364">
            <v>34</v>
          </cell>
          <cell r="AP364">
            <v>33</v>
          </cell>
          <cell r="AQ364">
            <v>34</v>
          </cell>
          <cell r="AV364">
            <v>33</v>
          </cell>
          <cell r="AW364">
            <v>34</v>
          </cell>
          <cell r="AX364">
            <v>34</v>
          </cell>
          <cell r="AY364">
            <v>34</v>
          </cell>
          <cell r="AZ364">
            <v>34</v>
          </cell>
          <cell r="BA364">
            <v>34</v>
          </cell>
        </row>
        <row r="365">
          <cell r="D365">
            <v>14</v>
          </cell>
          <cell r="E365">
            <v>14</v>
          </cell>
          <cell r="F365">
            <v>49</v>
          </cell>
          <cell r="G365">
            <v>54</v>
          </cell>
          <cell r="H365">
            <v>2</v>
          </cell>
          <cell r="I365">
            <v>50</v>
          </cell>
          <cell r="J365">
            <v>52</v>
          </cell>
          <cell r="K365">
            <v>50</v>
          </cell>
          <cell r="L365">
            <v>52</v>
          </cell>
          <cell r="U365">
            <v>5</v>
          </cell>
          <cell r="X365">
            <v>52</v>
          </cell>
          <cell r="Y365">
            <v>52</v>
          </cell>
          <cell r="AD365">
            <v>1</v>
          </cell>
          <cell r="AE365">
            <v>3</v>
          </cell>
          <cell r="AF365">
            <v>1</v>
          </cell>
          <cell r="AG365">
            <v>1</v>
          </cell>
          <cell r="AL365">
            <v>51</v>
          </cell>
          <cell r="AM365">
            <v>52</v>
          </cell>
          <cell r="AN365">
            <v>51</v>
          </cell>
          <cell r="AO365">
            <v>52</v>
          </cell>
          <cell r="AP365">
            <v>52</v>
          </cell>
          <cell r="AQ365">
            <v>52</v>
          </cell>
          <cell r="AV365">
            <v>52</v>
          </cell>
          <cell r="AW365">
            <v>52</v>
          </cell>
          <cell r="AX365">
            <v>50</v>
          </cell>
          <cell r="AY365">
            <v>52</v>
          </cell>
          <cell r="AZ365">
            <v>50</v>
          </cell>
          <cell r="BA365">
            <v>52</v>
          </cell>
        </row>
        <row r="366">
          <cell r="D366">
            <v>14</v>
          </cell>
          <cell r="E366">
            <v>14</v>
          </cell>
          <cell r="F366">
            <v>45</v>
          </cell>
          <cell r="G366">
            <v>59</v>
          </cell>
          <cell r="H366">
            <v>4</v>
          </cell>
          <cell r="I366">
            <v>20</v>
          </cell>
          <cell r="J366">
            <v>20</v>
          </cell>
          <cell r="K366">
            <v>19</v>
          </cell>
          <cell r="L366">
            <v>20</v>
          </cell>
          <cell r="U366">
            <v>5</v>
          </cell>
          <cell r="X366">
            <v>19</v>
          </cell>
          <cell r="Y366">
            <v>20</v>
          </cell>
          <cell r="AD366">
            <v>2</v>
          </cell>
          <cell r="AE366">
            <v>3</v>
          </cell>
          <cell r="AF366">
            <v>1</v>
          </cell>
          <cell r="AG366">
            <v>1</v>
          </cell>
          <cell r="AL366">
            <v>19</v>
          </cell>
          <cell r="AM366">
            <v>20</v>
          </cell>
          <cell r="AN366">
            <v>20</v>
          </cell>
          <cell r="AO366">
            <v>20</v>
          </cell>
          <cell r="AP366">
            <v>19</v>
          </cell>
          <cell r="AQ366">
            <v>20</v>
          </cell>
          <cell r="AV366">
            <v>20</v>
          </cell>
          <cell r="AW366">
            <v>20</v>
          </cell>
          <cell r="AX366">
            <v>20</v>
          </cell>
          <cell r="AY366">
            <v>20</v>
          </cell>
          <cell r="AZ366">
            <v>19</v>
          </cell>
          <cell r="BA366">
            <v>20</v>
          </cell>
        </row>
        <row r="367">
          <cell r="D367">
            <v>13</v>
          </cell>
          <cell r="E367">
            <v>13</v>
          </cell>
          <cell r="F367">
            <v>51</v>
          </cell>
          <cell r="G367">
            <v>54</v>
          </cell>
          <cell r="H367">
            <v>3</v>
          </cell>
          <cell r="I367">
            <v>50</v>
          </cell>
          <cell r="J367">
            <v>51</v>
          </cell>
          <cell r="K367">
            <v>49</v>
          </cell>
          <cell r="L367">
            <v>51</v>
          </cell>
          <cell r="U367">
            <v>5</v>
          </cell>
          <cell r="X367">
            <v>51</v>
          </cell>
          <cell r="Y367">
            <v>51</v>
          </cell>
          <cell r="AD367">
            <v>2</v>
          </cell>
          <cell r="AE367">
            <v>5</v>
          </cell>
          <cell r="AF367">
            <v>1</v>
          </cell>
          <cell r="AG367">
            <v>1</v>
          </cell>
          <cell r="AL367">
            <v>49</v>
          </cell>
          <cell r="AM367">
            <v>51</v>
          </cell>
          <cell r="AN367">
            <v>50</v>
          </cell>
          <cell r="AO367">
            <v>51</v>
          </cell>
          <cell r="AP367">
            <v>50</v>
          </cell>
          <cell r="AQ367">
            <v>51</v>
          </cell>
          <cell r="AV367">
            <v>50</v>
          </cell>
          <cell r="AW367">
            <v>51</v>
          </cell>
          <cell r="AX367">
            <v>50</v>
          </cell>
          <cell r="AY367">
            <v>51</v>
          </cell>
          <cell r="AZ367">
            <v>51</v>
          </cell>
          <cell r="BA367">
            <v>51</v>
          </cell>
        </row>
        <row r="368">
          <cell r="D368">
            <v>14</v>
          </cell>
          <cell r="E368">
            <v>14</v>
          </cell>
          <cell r="F368">
            <v>52</v>
          </cell>
          <cell r="G368">
            <v>54</v>
          </cell>
          <cell r="H368">
            <v>2</v>
          </cell>
          <cell r="I368">
            <v>41</v>
          </cell>
          <cell r="J368">
            <v>43</v>
          </cell>
          <cell r="K368">
            <v>41</v>
          </cell>
          <cell r="L368">
            <v>43</v>
          </cell>
          <cell r="U368">
            <v>5</v>
          </cell>
          <cell r="X368">
            <v>43</v>
          </cell>
          <cell r="Y368">
            <v>43</v>
          </cell>
          <cell r="AD368">
            <v>2</v>
          </cell>
          <cell r="AE368">
            <v>4</v>
          </cell>
          <cell r="AF368">
            <v>5</v>
          </cell>
          <cell r="AG368">
            <v>5</v>
          </cell>
          <cell r="AL368">
            <v>42</v>
          </cell>
          <cell r="AM368">
            <v>43</v>
          </cell>
          <cell r="AN368">
            <v>42</v>
          </cell>
          <cell r="AO368">
            <v>43</v>
          </cell>
          <cell r="AP368">
            <v>42</v>
          </cell>
          <cell r="AQ368">
            <v>43</v>
          </cell>
          <cell r="AV368">
            <v>41</v>
          </cell>
          <cell r="AW368">
            <v>43</v>
          </cell>
          <cell r="AX368">
            <v>41</v>
          </cell>
          <cell r="AY368">
            <v>43</v>
          </cell>
          <cell r="AZ368">
            <v>41</v>
          </cell>
          <cell r="BA368">
            <v>43</v>
          </cell>
        </row>
        <row r="369">
          <cell r="D369">
            <v>13</v>
          </cell>
          <cell r="E369">
            <v>13</v>
          </cell>
          <cell r="F369">
            <v>48</v>
          </cell>
          <cell r="G369">
            <v>59</v>
          </cell>
          <cell r="H369">
            <v>4</v>
          </cell>
          <cell r="I369">
            <v>110</v>
          </cell>
          <cell r="J369">
            <v>114</v>
          </cell>
          <cell r="K369">
            <v>109</v>
          </cell>
          <cell r="L369">
            <v>114</v>
          </cell>
          <cell r="U369">
            <v>5</v>
          </cell>
          <cell r="X369">
            <v>111</v>
          </cell>
          <cell r="Y369">
            <v>114</v>
          </cell>
          <cell r="AD369">
            <v>2</v>
          </cell>
          <cell r="AE369">
            <v>3</v>
          </cell>
          <cell r="AF369">
            <v>9</v>
          </cell>
          <cell r="AG369">
            <v>10</v>
          </cell>
          <cell r="AL369">
            <v>112</v>
          </cell>
          <cell r="AM369">
            <v>114</v>
          </cell>
          <cell r="AN369">
            <v>112</v>
          </cell>
          <cell r="AO369">
            <v>114</v>
          </cell>
          <cell r="AP369">
            <v>111</v>
          </cell>
          <cell r="AQ369">
            <v>114</v>
          </cell>
          <cell r="AV369">
            <v>113</v>
          </cell>
          <cell r="AW369">
            <v>114</v>
          </cell>
          <cell r="AX369">
            <v>110</v>
          </cell>
          <cell r="AY369">
            <v>114</v>
          </cell>
          <cell r="AZ369">
            <v>109</v>
          </cell>
          <cell r="BA369">
            <v>114</v>
          </cell>
        </row>
        <row r="370">
          <cell r="D370">
            <v>9</v>
          </cell>
          <cell r="E370">
            <v>9</v>
          </cell>
          <cell r="F370">
            <v>43</v>
          </cell>
          <cell r="G370">
            <v>43</v>
          </cell>
          <cell r="H370">
            <v>2</v>
          </cell>
          <cell r="I370">
            <v>8</v>
          </cell>
          <cell r="J370">
            <v>8</v>
          </cell>
          <cell r="K370">
            <v>8</v>
          </cell>
          <cell r="L370">
            <v>8</v>
          </cell>
          <cell r="U370">
            <v>5</v>
          </cell>
          <cell r="X370">
            <v>7</v>
          </cell>
          <cell r="Y370">
            <v>8</v>
          </cell>
          <cell r="AD370">
            <v>1</v>
          </cell>
          <cell r="AE370">
            <v>3</v>
          </cell>
          <cell r="AF370">
            <v>1</v>
          </cell>
          <cell r="AG370">
            <v>1</v>
          </cell>
          <cell r="AL370">
            <v>8</v>
          </cell>
          <cell r="AM370">
            <v>8</v>
          </cell>
          <cell r="AN370">
            <v>8</v>
          </cell>
          <cell r="AO370">
            <v>8</v>
          </cell>
          <cell r="AP370">
            <v>7</v>
          </cell>
          <cell r="AQ370">
            <v>8</v>
          </cell>
          <cell r="AV370">
            <v>8</v>
          </cell>
          <cell r="AW370">
            <v>8</v>
          </cell>
          <cell r="AX370">
            <v>8</v>
          </cell>
          <cell r="AY370">
            <v>8</v>
          </cell>
          <cell r="AZ370">
            <v>8</v>
          </cell>
          <cell r="BA370">
            <v>8</v>
          </cell>
        </row>
        <row r="371">
          <cell r="D371">
            <v>10</v>
          </cell>
          <cell r="E371">
            <v>10</v>
          </cell>
          <cell r="F371">
            <v>41</v>
          </cell>
          <cell r="G371">
            <v>43</v>
          </cell>
          <cell r="H371">
            <v>4</v>
          </cell>
          <cell r="I371">
            <v>12</v>
          </cell>
          <cell r="J371">
            <v>12</v>
          </cell>
          <cell r="K371">
            <v>12</v>
          </cell>
          <cell r="L371">
            <v>12</v>
          </cell>
          <cell r="U371">
            <v>5</v>
          </cell>
          <cell r="X371">
            <v>11</v>
          </cell>
          <cell r="Y371">
            <v>12</v>
          </cell>
          <cell r="AD371">
            <v>1</v>
          </cell>
          <cell r="AE371">
            <v>3</v>
          </cell>
          <cell r="AF371">
            <v>1</v>
          </cell>
          <cell r="AG371">
            <v>1</v>
          </cell>
          <cell r="AL371">
            <v>12</v>
          </cell>
          <cell r="AM371">
            <v>12</v>
          </cell>
          <cell r="AN371">
            <v>12</v>
          </cell>
          <cell r="AO371">
            <v>12</v>
          </cell>
          <cell r="AP371">
            <v>11</v>
          </cell>
          <cell r="AQ371">
            <v>12</v>
          </cell>
          <cell r="AV371">
            <v>12</v>
          </cell>
          <cell r="AW371">
            <v>12</v>
          </cell>
          <cell r="AX371">
            <v>12</v>
          </cell>
          <cell r="AY371">
            <v>12</v>
          </cell>
          <cell r="AZ371">
            <v>12</v>
          </cell>
          <cell r="BA371">
            <v>12</v>
          </cell>
        </row>
        <row r="372">
          <cell r="D372">
            <v>9</v>
          </cell>
          <cell r="E372">
            <v>9</v>
          </cell>
          <cell r="F372">
            <v>43</v>
          </cell>
          <cell r="G372">
            <v>43</v>
          </cell>
          <cell r="H372">
            <v>4</v>
          </cell>
          <cell r="I372">
            <v>12</v>
          </cell>
          <cell r="J372">
            <v>12</v>
          </cell>
          <cell r="K372">
            <v>12</v>
          </cell>
          <cell r="L372">
            <v>12</v>
          </cell>
          <cell r="U372">
            <v>5</v>
          </cell>
          <cell r="X372">
            <v>11</v>
          </cell>
          <cell r="Y372">
            <v>12</v>
          </cell>
          <cell r="AD372">
            <v>1</v>
          </cell>
          <cell r="AE372">
            <v>2</v>
          </cell>
          <cell r="AF372">
            <v>1</v>
          </cell>
          <cell r="AG372">
            <v>1</v>
          </cell>
          <cell r="AL372">
            <v>12</v>
          </cell>
          <cell r="AM372">
            <v>12</v>
          </cell>
          <cell r="AN372">
            <v>12</v>
          </cell>
          <cell r="AO372">
            <v>12</v>
          </cell>
          <cell r="AP372">
            <v>11</v>
          </cell>
          <cell r="AQ372">
            <v>12</v>
          </cell>
          <cell r="AV372">
            <v>12</v>
          </cell>
          <cell r="AW372">
            <v>12</v>
          </cell>
          <cell r="AX372">
            <v>12</v>
          </cell>
          <cell r="AY372">
            <v>12</v>
          </cell>
          <cell r="AZ372">
            <v>12</v>
          </cell>
          <cell r="BA372">
            <v>12</v>
          </cell>
        </row>
        <row r="373">
          <cell r="D373">
            <v>9</v>
          </cell>
          <cell r="E373">
            <v>9</v>
          </cell>
          <cell r="F373">
            <v>41</v>
          </cell>
          <cell r="G373">
            <v>43</v>
          </cell>
          <cell r="H373">
            <v>4</v>
          </cell>
          <cell r="I373">
            <v>46</v>
          </cell>
          <cell r="J373">
            <v>46</v>
          </cell>
          <cell r="K373">
            <v>44</v>
          </cell>
          <cell r="L373">
            <v>46</v>
          </cell>
          <cell r="U373">
            <v>5</v>
          </cell>
          <cell r="X373">
            <v>46</v>
          </cell>
          <cell r="Y373">
            <v>46</v>
          </cell>
          <cell r="AD373">
            <v>1</v>
          </cell>
          <cell r="AE373">
            <v>1</v>
          </cell>
          <cell r="AF373">
            <v>1</v>
          </cell>
          <cell r="AG373">
            <v>1</v>
          </cell>
          <cell r="AL373">
            <v>44</v>
          </cell>
          <cell r="AM373">
            <v>46</v>
          </cell>
          <cell r="AN373">
            <v>46</v>
          </cell>
          <cell r="AO373">
            <v>46</v>
          </cell>
          <cell r="AP373">
            <v>46</v>
          </cell>
          <cell r="AQ373">
            <v>46</v>
          </cell>
          <cell r="AV373">
            <v>45</v>
          </cell>
          <cell r="AW373">
            <v>46</v>
          </cell>
          <cell r="AX373">
            <v>44</v>
          </cell>
          <cell r="AY373">
            <v>46</v>
          </cell>
          <cell r="AZ373">
            <v>45</v>
          </cell>
          <cell r="BA373">
            <v>46</v>
          </cell>
        </row>
        <row r="374">
          <cell r="D374">
            <v>9</v>
          </cell>
          <cell r="E374">
            <v>9</v>
          </cell>
          <cell r="F374">
            <v>35</v>
          </cell>
          <cell r="G374">
            <v>43</v>
          </cell>
          <cell r="H374">
            <v>2</v>
          </cell>
          <cell r="I374">
            <v>8</v>
          </cell>
          <cell r="J374">
            <v>8</v>
          </cell>
          <cell r="K374">
            <v>8</v>
          </cell>
          <cell r="L374">
            <v>8</v>
          </cell>
          <cell r="U374">
            <v>5</v>
          </cell>
          <cell r="X374">
            <v>7</v>
          </cell>
          <cell r="Y374">
            <v>8</v>
          </cell>
          <cell r="AD374">
            <v>1</v>
          </cell>
          <cell r="AE374">
            <v>1</v>
          </cell>
          <cell r="AF374">
            <v>1</v>
          </cell>
          <cell r="AG374">
            <v>1</v>
          </cell>
          <cell r="AL374">
            <v>8</v>
          </cell>
          <cell r="AM374">
            <v>8</v>
          </cell>
          <cell r="AN374">
            <v>8</v>
          </cell>
          <cell r="AO374">
            <v>8</v>
          </cell>
          <cell r="AP374">
            <v>7</v>
          </cell>
          <cell r="AQ374">
            <v>8</v>
          </cell>
          <cell r="AV374">
            <v>8</v>
          </cell>
          <cell r="AW374">
            <v>8</v>
          </cell>
          <cell r="AX374">
            <v>8</v>
          </cell>
          <cell r="AY374">
            <v>8</v>
          </cell>
          <cell r="AZ374">
            <v>8</v>
          </cell>
          <cell r="BA374">
            <v>8</v>
          </cell>
        </row>
        <row r="375">
          <cell r="D375">
            <v>9</v>
          </cell>
          <cell r="E375">
            <v>9</v>
          </cell>
          <cell r="F375">
            <v>32</v>
          </cell>
          <cell r="G375">
            <v>46</v>
          </cell>
          <cell r="H375">
            <v>2</v>
          </cell>
          <cell r="I375">
            <v>19</v>
          </cell>
          <cell r="J375">
            <v>20</v>
          </cell>
          <cell r="K375">
            <v>19</v>
          </cell>
          <cell r="L375">
            <v>20</v>
          </cell>
          <cell r="U375">
            <v>5</v>
          </cell>
          <cell r="X375">
            <v>19</v>
          </cell>
          <cell r="Y375">
            <v>20</v>
          </cell>
          <cell r="AD375">
            <v>1</v>
          </cell>
          <cell r="AE375">
            <v>2</v>
          </cell>
          <cell r="AF375">
            <v>1</v>
          </cell>
          <cell r="AG375">
            <v>1</v>
          </cell>
          <cell r="AL375">
            <v>20</v>
          </cell>
          <cell r="AM375">
            <v>20</v>
          </cell>
          <cell r="AN375">
            <v>20</v>
          </cell>
          <cell r="AO375">
            <v>20</v>
          </cell>
          <cell r="AP375">
            <v>19</v>
          </cell>
          <cell r="AQ375">
            <v>20</v>
          </cell>
          <cell r="AV375">
            <v>19</v>
          </cell>
          <cell r="AW375">
            <v>20</v>
          </cell>
          <cell r="AX375">
            <v>19</v>
          </cell>
          <cell r="AY375">
            <v>20</v>
          </cell>
          <cell r="AZ375">
            <v>19</v>
          </cell>
          <cell r="BA375">
            <v>20</v>
          </cell>
        </row>
        <row r="376">
          <cell r="D376">
            <v>9</v>
          </cell>
          <cell r="E376">
            <v>9</v>
          </cell>
          <cell r="F376">
            <v>27</v>
          </cell>
          <cell r="G376">
            <v>43</v>
          </cell>
          <cell r="H376">
            <v>4</v>
          </cell>
          <cell r="I376">
            <v>7</v>
          </cell>
          <cell r="J376">
            <v>7</v>
          </cell>
          <cell r="K376">
            <v>7</v>
          </cell>
          <cell r="L376">
            <v>7</v>
          </cell>
          <cell r="U376">
            <v>5</v>
          </cell>
          <cell r="X376">
            <v>6</v>
          </cell>
          <cell r="Y376">
            <v>7</v>
          </cell>
          <cell r="AD376">
            <v>1</v>
          </cell>
          <cell r="AE376">
            <v>2</v>
          </cell>
          <cell r="AF376">
            <v>1</v>
          </cell>
          <cell r="AG376">
            <v>1</v>
          </cell>
          <cell r="AL376">
            <v>7</v>
          </cell>
          <cell r="AM376">
            <v>7</v>
          </cell>
          <cell r="AN376">
            <v>7</v>
          </cell>
          <cell r="AO376">
            <v>7</v>
          </cell>
          <cell r="AP376">
            <v>6</v>
          </cell>
          <cell r="AQ376">
            <v>7</v>
          </cell>
          <cell r="AV376">
            <v>7</v>
          </cell>
          <cell r="AW376">
            <v>7</v>
          </cell>
          <cell r="AX376">
            <v>7</v>
          </cell>
          <cell r="AY376">
            <v>7</v>
          </cell>
          <cell r="AZ376">
            <v>7</v>
          </cell>
          <cell r="BA376">
            <v>7</v>
          </cell>
        </row>
        <row r="377">
          <cell r="D377">
            <v>9</v>
          </cell>
          <cell r="E377">
            <v>9</v>
          </cell>
          <cell r="F377">
            <v>41</v>
          </cell>
          <cell r="G377">
            <v>43</v>
          </cell>
          <cell r="H377">
            <v>3</v>
          </cell>
          <cell r="I377">
            <v>12</v>
          </cell>
          <cell r="J377">
            <v>12</v>
          </cell>
          <cell r="K377">
            <v>12</v>
          </cell>
          <cell r="L377">
            <v>12</v>
          </cell>
          <cell r="U377">
            <v>5</v>
          </cell>
          <cell r="X377">
            <v>11</v>
          </cell>
          <cell r="Y377">
            <v>12</v>
          </cell>
          <cell r="AD377">
            <v>1</v>
          </cell>
          <cell r="AE377">
            <v>1</v>
          </cell>
          <cell r="AF377">
            <v>1</v>
          </cell>
          <cell r="AG377">
            <v>1</v>
          </cell>
          <cell r="AL377">
            <v>12</v>
          </cell>
          <cell r="AM377">
            <v>12</v>
          </cell>
          <cell r="AN377">
            <v>12</v>
          </cell>
          <cell r="AO377">
            <v>12</v>
          </cell>
          <cell r="AP377">
            <v>11</v>
          </cell>
          <cell r="AQ377">
            <v>12</v>
          </cell>
          <cell r="AV377">
            <v>12</v>
          </cell>
          <cell r="AW377">
            <v>12</v>
          </cell>
          <cell r="AX377">
            <v>12</v>
          </cell>
          <cell r="AY377">
            <v>12</v>
          </cell>
          <cell r="AZ377">
            <v>12</v>
          </cell>
          <cell r="BA377">
            <v>12</v>
          </cell>
        </row>
        <row r="378">
          <cell r="D378">
            <v>10</v>
          </cell>
          <cell r="E378">
            <v>10</v>
          </cell>
          <cell r="F378">
            <v>17</v>
          </cell>
          <cell r="G378">
            <v>47</v>
          </cell>
          <cell r="H378">
            <v>2</v>
          </cell>
          <cell r="I378">
            <v>418</v>
          </cell>
          <cell r="J378">
            <v>431</v>
          </cell>
          <cell r="K378">
            <v>412</v>
          </cell>
          <cell r="L378">
            <v>431</v>
          </cell>
          <cell r="U378">
            <v>5</v>
          </cell>
          <cell r="X378">
            <v>429</v>
          </cell>
          <cell r="Y378">
            <v>431</v>
          </cell>
          <cell r="AD378">
            <v>1</v>
          </cell>
          <cell r="AE378">
            <v>1</v>
          </cell>
          <cell r="AF378">
            <v>1</v>
          </cell>
          <cell r="AG378">
            <v>1</v>
          </cell>
          <cell r="AL378">
            <v>424</v>
          </cell>
          <cell r="AM378">
            <v>431</v>
          </cell>
          <cell r="AN378">
            <v>413</v>
          </cell>
          <cell r="AO378">
            <v>431</v>
          </cell>
          <cell r="AP378">
            <v>413</v>
          </cell>
          <cell r="AQ378">
            <v>431</v>
          </cell>
          <cell r="AV378">
            <v>413</v>
          </cell>
          <cell r="AW378">
            <v>431</v>
          </cell>
          <cell r="AX378">
            <v>416</v>
          </cell>
          <cell r="AY378">
            <v>431</v>
          </cell>
          <cell r="AZ378">
            <v>427</v>
          </cell>
          <cell r="BA378">
            <v>431</v>
          </cell>
        </row>
        <row r="379">
          <cell r="D379">
            <v>13</v>
          </cell>
          <cell r="E379">
            <v>13</v>
          </cell>
          <cell r="F379">
            <v>54</v>
          </cell>
          <cell r="G379">
            <v>55</v>
          </cell>
          <cell r="H379">
            <v>4</v>
          </cell>
          <cell r="I379">
            <v>171</v>
          </cell>
          <cell r="J379">
            <v>172</v>
          </cell>
          <cell r="K379">
            <v>164</v>
          </cell>
          <cell r="L379">
            <v>172</v>
          </cell>
          <cell r="U379">
            <v>5</v>
          </cell>
          <cell r="X379">
            <v>164</v>
          </cell>
          <cell r="Y379">
            <v>172</v>
          </cell>
          <cell r="AD379">
            <v>3</v>
          </cell>
          <cell r="AE379">
            <v>5</v>
          </cell>
          <cell r="AF379">
            <v>1</v>
          </cell>
          <cell r="AG379">
            <v>1</v>
          </cell>
          <cell r="AL379">
            <v>165</v>
          </cell>
          <cell r="AM379">
            <v>172</v>
          </cell>
          <cell r="AN379">
            <v>169</v>
          </cell>
          <cell r="AO379">
            <v>172</v>
          </cell>
          <cell r="AP379">
            <v>168</v>
          </cell>
          <cell r="AQ379">
            <v>172</v>
          </cell>
          <cell r="AV379">
            <v>167</v>
          </cell>
          <cell r="AW379">
            <v>172</v>
          </cell>
          <cell r="AX379">
            <v>169</v>
          </cell>
          <cell r="AY379">
            <v>172</v>
          </cell>
          <cell r="AZ379">
            <v>165</v>
          </cell>
          <cell r="BA379">
            <v>172</v>
          </cell>
        </row>
        <row r="380">
          <cell r="D380">
            <v>13</v>
          </cell>
          <cell r="E380">
            <v>13</v>
          </cell>
          <cell r="F380">
            <v>44</v>
          </cell>
          <cell r="G380">
            <v>59</v>
          </cell>
          <cell r="H380">
            <v>2</v>
          </cell>
          <cell r="I380">
            <v>147</v>
          </cell>
          <cell r="J380">
            <v>154</v>
          </cell>
          <cell r="K380">
            <v>147</v>
          </cell>
          <cell r="L380">
            <v>154</v>
          </cell>
          <cell r="U380">
            <v>5</v>
          </cell>
          <cell r="X380">
            <v>153</v>
          </cell>
          <cell r="Y380">
            <v>154</v>
          </cell>
          <cell r="AD380">
            <v>3</v>
          </cell>
          <cell r="AE380">
            <v>5</v>
          </cell>
          <cell r="AF380">
            <v>1</v>
          </cell>
          <cell r="AG380">
            <v>1</v>
          </cell>
          <cell r="AL380">
            <v>154</v>
          </cell>
          <cell r="AM380">
            <v>154</v>
          </cell>
          <cell r="AN380">
            <v>152</v>
          </cell>
          <cell r="AO380">
            <v>154</v>
          </cell>
          <cell r="AP380">
            <v>154</v>
          </cell>
          <cell r="AQ380">
            <v>154</v>
          </cell>
          <cell r="AV380">
            <v>149</v>
          </cell>
          <cell r="AW380">
            <v>154</v>
          </cell>
          <cell r="AX380">
            <v>147</v>
          </cell>
          <cell r="AY380">
            <v>154</v>
          </cell>
          <cell r="AZ380">
            <v>154</v>
          </cell>
          <cell r="BA380">
            <v>154</v>
          </cell>
        </row>
        <row r="381">
          <cell r="D381">
            <v>14</v>
          </cell>
          <cell r="E381">
            <v>14</v>
          </cell>
          <cell r="F381">
            <v>45</v>
          </cell>
          <cell r="G381">
            <v>59</v>
          </cell>
          <cell r="H381">
            <v>4</v>
          </cell>
          <cell r="I381">
            <v>29</v>
          </cell>
          <cell r="J381">
            <v>30</v>
          </cell>
          <cell r="K381">
            <v>29</v>
          </cell>
          <cell r="L381">
            <v>30</v>
          </cell>
          <cell r="U381">
            <v>5</v>
          </cell>
          <cell r="X381">
            <v>29</v>
          </cell>
          <cell r="Y381">
            <v>30</v>
          </cell>
          <cell r="AD381">
            <v>1</v>
          </cell>
          <cell r="AE381">
            <v>3</v>
          </cell>
          <cell r="AF381">
            <v>1</v>
          </cell>
          <cell r="AG381">
            <v>1</v>
          </cell>
          <cell r="AL381">
            <v>30</v>
          </cell>
          <cell r="AM381">
            <v>30</v>
          </cell>
          <cell r="AN381">
            <v>30</v>
          </cell>
          <cell r="AO381">
            <v>30</v>
          </cell>
          <cell r="AP381">
            <v>29</v>
          </cell>
          <cell r="AQ381">
            <v>30</v>
          </cell>
          <cell r="AV381">
            <v>30</v>
          </cell>
          <cell r="AW381">
            <v>30</v>
          </cell>
          <cell r="AX381">
            <v>29</v>
          </cell>
          <cell r="AY381">
            <v>30</v>
          </cell>
          <cell r="AZ381">
            <v>30</v>
          </cell>
          <cell r="BA381">
            <v>30</v>
          </cell>
        </row>
        <row r="382">
          <cell r="D382">
            <v>13</v>
          </cell>
          <cell r="E382">
            <v>13</v>
          </cell>
          <cell r="F382">
            <v>49</v>
          </cell>
          <cell r="G382">
            <v>58</v>
          </cell>
          <cell r="H382">
            <v>2</v>
          </cell>
          <cell r="I382">
            <v>31</v>
          </cell>
          <cell r="J382">
            <v>31</v>
          </cell>
          <cell r="K382">
            <v>30</v>
          </cell>
          <cell r="L382">
            <v>31</v>
          </cell>
          <cell r="U382">
            <v>5</v>
          </cell>
          <cell r="X382">
            <v>30</v>
          </cell>
          <cell r="Y382">
            <v>31</v>
          </cell>
          <cell r="AD382">
            <v>3</v>
          </cell>
          <cell r="AE382">
            <v>3</v>
          </cell>
          <cell r="AF382">
            <v>1</v>
          </cell>
          <cell r="AG382">
            <v>1</v>
          </cell>
          <cell r="AL382">
            <v>31</v>
          </cell>
          <cell r="AM382">
            <v>31</v>
          </cell>
          <cell r="AN382">
            <v>30</v>
          </cell>
          <cell r="AO382">
            <v>31</v>
          </cell>
          <cell r="AP382">
            <v>30</v>
          </cell>
          <cell r="AQ382">
            <v>31</v>
          </cell>
          <cell r="AV382">
            <v>31</v>
          </cell>
          <cell r="AW382">
            <v>31</v>
          </cell>
          <cell r="AX382">
            <v>31</v>
          </cell>
          <cell r="AY382">
            <v>31</v>
          </cell>
          <cell r="AZ382">
            <v>31</v>
          </cell>
          <cell r="BA382">
            <v>31</v>
          </cell>
        </row>
        <row r="383">
          <cell r="D383">
            <v>13</v>
          </cell>
          <cell r="E383">
            <v>13</v>
          </cell>
          <cell r="F383">
            <v>53</v>
          </cell>
          <cell r="G383">
            <v>54</v>
          </cell>
          <cell r="H383">
            <v>4</v>
          </cell>
          <cell r="I383">
            <v>106</v>
          </cell>
          <cell r="J383">
            <v>108</v>
          </cell>
          <cell r="K383">
            <v>105</v>
          </cell>
          <cell r="L383">
            <v>108</v>
          </cell>
          <cell r="U383">
            <v>5</v>
          </cell>
          <cell r="X383">
            <v>104</v>
          </cell>
          <cell r="Y383">
            <v>108</v>
          </cell>
          <cell r="AD383">
            <v>3</v>
          </cell>
          <cell r="AE383">
            <v>5</v>
          </cell>
          <cell r="AF383">
            <v>1</v>
          </cell>
          <cell r="AG383">
            <v>1</v>
          </cell>
          <cell r="AL383">
            <v>108</v>
          </cell>
          <cell r="AM383">
            <v>108</v>
          </cell>
          <cell r="AN383">
            <v>104</v>
          </cell>
          <cell r="AO383">
            <v>108</v>
          </cell>
          <cell r="AP383">
            <v>104</v>
          </cell>
          <cell r="AQ383">
            <v>108</v>
          </cell>
          <cell r="AV383">
            <v>104</v>
          </cell>
          <cell r="AW383">
            <v>108</v>
          </cell>
          <cell r="AX383">
            <v>106</v>
          </cell>
          <cell r="AY383">
            <v>108</v>
          </cell>
          <cell r="AZ383">
            <v>107</v>
          </cell>
          <cell r="BA383">
            <v>108</v>
          </cell>
        </row>
        <row r="384">
          <cell r="D384">
            <v>13</v>
          </cell>
          <cell r="E384">
            <v>13</v>
          </cell>
          <cell r="F384">
            <v>52</v>
          </cell>
          <cell r="G384">
            <v>55</v>
          </cell>
          <cell r="H384">
            <v>2</v>
          </cell>
          <cell r="I384">
            <v>68</v>
          </cell>
          <cell r="J384">
            <v>71</v>
          </cell>
          <cell r="K384">
            <v>68</v>
          </cell>
          <cell r="L384">
            <v>71</v>
          </cell>
          <cell r="U384">
            <v>5</v>
          </cell>
          <cell r="X384">
            <v>68</v>
          </cell>
          <cell r="Y384">
            <v>71</v>
          </cell>
          <cell r="AD384">
            <v>1</v>
          </cell>
          <cell r="AE384">
            <v>5</v>
          </cell>
          <cell r="AF384">
            <v>1</v>
          </cell>
          <cell r="AG384">
            <v>1</v>
          </cell>
          <cell r="AL384">
            <v>71</v>
          </cell>
          <cell r="AM384">
            <v>71</v>
          </cell>
          <cell r="AN384">
            <v>70</v>
          </cell>
          <cell r="AO384">
            <v>71</v>
          </cell>
          <cell r="AP384">
            <v>71</v>
          </cell>
          <cell r="AQ384">
            <v>71</v>
          </cell>
          <cell r="AV384">
            <v>68</v>
          </cell>
          <cell r="AW384">
            <v>71</v>
          </cell>
          <cell r="AX384">
            <v>68</v>
          </cell>
          <cell r="AY384">
            <v>71</v>
          </cell>
          <cell r="AZ384">
            <v>68</v>
          </cell>
          <cell r="BA384">
            <v>71</v>
          </cell>
        </row>
        <row r="385">
          <cell r="D385">
            <v>13</v>
          </cell>
          <cell r="E385">
            <v>13</v>
          </cell>
          <cell r="F385">
            <v>54</v>
          </cell>
          <cell r="G385">
            <v>54</v>
          </cell>
          <cell r="H385">
            <v>2</v>
          </cell>
          <cell r="I385">
            <v>32</v>
          </cell>
          <cell r="J385">
            <v>33</v>
          </cell>
          <cell r="K385">
            <v>32</v>
          </cell>
          <cell r="L385">
            <v>33</v>
          </cell>
          <cell r="U385">
            <v>5</v>
          </cell>
          <cell r="X385">
            <v>32</v>
          </cell>
          <cell r="Y385">
            <v>33</v>
          </cell>
          <cell r="AD385">
            <v>3</v>
          </cell>
          <cell r="AE385">
            <v>3</v>
          </cell>
          <cell r="AF385">
            <v>1</v>
          </cell>
          <cell r="AG385">
            <v>1</v>
          </cell>
          <cell r="AL385">
            <v>32</v>
          </cell>
          <cell r="AM385">
            <v>33</v>
          </cell>
          <cell r="AN385">
            <v>33</v>
          </cell>
          <cell r="AO385">
            <v>33</v>
          </cell>
          <cell r="AP385">
            <v>33</v>
          </cell>
          <cell r="AQ385">
            <v>33</v>
          </cell>
          <cell r="AV385">
            <v>32</v>
          </cell>
          <cell r="AW385">
            <v>33</v>
          </cell>
          <cell r="AX385">
            <v>32</v>
          </cell>
          <cell r="AY385">
            <v>33</v>
          </cell>
          <cell r="AZ385">
            <v>33</v>
          </cell>
          <cell r="BA385">
            <v>33</v>
          </cell>
        </row>
        <row r="386">
          <cell r="D386">
            <v>13</v>
          </cell>
          <cell r="E386">
            <v>13</v>
          </cell>
          <cell r="F386">
            <v>49</v>
          </cell>
          <cell r="G386">
            <v>54</v>
          </cell>
          <cell r="H386">
            <v>4</v>
          </cell>
          <cell r="I386">
            <v>13</v>
          </cell>
          <cell r="J386">
            <v>13</v>
          </cell>
          <cell r="K386">
            <v>13</v>
          </cell>
          <cell r="L386">
            <v>13</v>
          </cell>
          <cell r="U386">
            <v>5</v>
          </cell>
          <cell r="X386">
            <v>12</v>
          </cell>
          <cell r="Y386">
            <v>13</v>
          </cell>
          <cell r="AD386">
            <v>2</v>
          </cell>
          <cell r="AE386">
            <v>3</v>
          </cell>
          <cell r="AF386">
            <v>1</v>
          </cell>
          <cell r="AG386">
            <v>1</v>
          </cell>
          <cell r="AL386">
            <v>13</v>
          </cell>
          <cell r="AM386">
            <v>13</v>
          </cell>
          <cell r="AN386">
            <v>13</v>
          </cell>
          <cell r="AO386">
            <v>13</v>
          </cell>
          <cell r="AP386">
            <v>12</v>
          </cell>
          <cell r="AQ386">
            <v>13</v>
          </cell>
          <cell r="AV386">
            <v>13</v>
          </cell>
          <cell r="AW386">
            <v>13</v>
          </cell>
          <cell r="AX386">
            <v>13</v>
          </cell>
          <cell r="AY386">
            <v>13</v>
          </cell>
          <cell r="AZ386">
            <v>13</v>
          </cell>
          <cell r="BA386">
            <v>13</v>
          </cell>
        </row>
        <row r="387">
          <cell r="D387">
            <v>9</v>
          </cell>
          <cell r="E387">
            <v>9</v>
          </cell>
          <cell r="F387">
            <v>45</v>
          </cell>
          <cell r="G387">
            <v>45</v>
          </cell>
          <cell r="H387">
            <v>4</v>
          </cell>
          <cell r="I387">
            <v>26</v>
          </cell>
          <cell r="J387">
            <v>26</v>
          </cell>
          <cell r="K387">
            <v>26</v>
          </cell>
          <cell r="L387">
            <v>26</v>
          </cell>
          <cell r="U387">
            <v>5</v>
          </cell>
          <cell r="X387">
            <v>25</v>
          </cell>
          <cell r="Y387">
            <v>26</v>
          </cell>
          <cell r="AD387">
            <v>2</v>
          </cell>
          <cell r="AE387">
            <v>5</v>
          </cell>
          <cell r="AF387">
            <v>1</v>
          </cell>
          <cell r="AG387">
            <v>1</v>
          </cell>
          <cell r="AL387">
            <v>26</v>
          </cell>
          <cell r="AM387">
            <v>26</v>
          </cell>
          <cell r="AN387">
            <v>26</v>
          </cell>
          <cell r="AO387">
            <v>26</v>
          </cell>
          <cell r="AP387">
            <v>25</v>
          </cell>
          <cell r="AQ387">
            <v>26</v>
          </cell>
          <cell r="AV387">
            <v>25</v>
          </cell>
          <cell r="AW387">
            <v>26</v>
          </cell>
          <cell r="AX387">
            <v>25</v>
          </cell>
          <cell r="AY387">
            <v>26</v>
          </cell>
          <cell r="AZ387">
            <v>25</v>
          </cell>
          <cell r="BA387">
            <v>26</v>
          </cell>
        </row>
        <row r="388">
          <cell r="D388">
            <v>9</v>
          </cell>
          <cell r="E388">
            <v>9</v>
          </cell>
          <cell r="F388">
            <v>41</v>
          </cell>
          <cell r="G388">
            <v>43</v>
          </cell>
          <cell r="H388">
            <v>3</v>
          </cell>
          <cell r="I388">
            <v>23</v>
          </cell>
          <cell r="J388">
            <v>24</v>
          </cell>
          <cell r="K388">
            <v>23</v>
          </cell>
          <cell r="L388">
            <v>24</v>
          </cell>
          <cell r="U388">
            <v>5</v>
          </cell>
          <cell r="X388">
            <v>23</v>
          </cell>
          <cell r="Y388">
            <v>24</v>
          </cell>
          <cell r="AD388">
            <v>1</v>
          </cell>
          <cell r="AE388">
            <v>2</v>
          </cell>
          <cell r="AF388">
            <v>1</v>
          </cell>
          <cell r="AG388">
            <v>1</v>
          </cell>
          <cell r="AL388">
            <v>23</v>
          </cell>
          <cell r="AM388">
            <v>24</v>
          </cell>
          <cell r="AN388">
            <v>24</v>
          </cell>
          <cell r="AO388">
            <v>24</v>
          </cell>
          <cell r="AP388">
            <v>23</v>
          </cell>
          <cell r="AQ388">
            <v>24</v>
          </cell>
          <cell r="AV388">
            <v>24</v>
          </cell>
          <cell r="AW388">
            <v>24</v>
          </cell>
          <cell r="AX388">
            <v>23</v>
          </cell>
          <cell r="AY388">
            <v>24</v>
          </cell>
          <cell r="AZ388">
            <v>23</v>
          </cell>
          <cell r="BA388">
            <v>24</v>
          </cell>
        </row>
        <row r="389">
          <cell r="D389">
            <v>9</v>
          </cell>
          <cell r="E389">
            <v>9</v>
          </cell>
          <cell r="F389">
            <v>43</v>
          </cell>
          <cell r="G389">
            <v>43</v>
          </cell>
          <cell r="H389">
            <v>2</v>
          </cell>
          <cell r="I389">
            <v>46</v>
          </cell>
          <cell r="J389">
            <v>48</v>
          </cell>
          <cell r="K389">
            <v>46</v>
          </cell>
          <cell r="L389">
            <v>48</v>
          </cell>
          <cell r="U389">
            <v>5</v>
          </cell>
          <cell r="X389">
            <v>47</v>
          </cell>
          <cell r="Y389">
            <v>48</v>
          </cell>
          <cell r="AD389">
            <v>5</v>
          </cell>
          <cell r="AE389">
            <v>4</v>
          </cell>
          <cell r="AF389">
            <v>1</v>
          </cell>
          <cell r="AG389">
            <v>1</v>
          </cell>
          <cell r="AL389">
            <v>46</v>
          </cell>
          <cell r="AM389">
            <v>48</v>
          </cell>
          <cell r="AN389">
            <v>46</v>
          </cell>
          <cell r="AO389">
            <v>48</v>
          </cell>
          <cell r="AP389">
            <v>46</v>
          </cell>
          <cell r="AQ389">
            <v>48</v>
          </cell>
          <cell r="AV389">
            <v>46</v>
          </cell>
          <cell r="AW389">
            <v>48</v>
          </cell>
          <cell r="AX389">
            <v>46</v>
          </cell>
          <cell r="AY389">
            <v>48</v>
          </cell>
          <cell r="AZ389">
            <v>46</v>
          </cell>
          <cell r="BA389">
            <v>48</v>
          </cell>
        </row>
        <row r="390">
          <cell r="D390">
            <v>9</v>
          </cell>
          <cell r="E390">
            <v>9</v>
          </cell>
          <cell r="F390">
            <v>33</v>
          </cell>
          <cell r="G390">
            <v>44</v>
          </cell>
          <cell r="H390">
            <v>1</v>
          </cell>
          <cell r="I390">
            <v>32</v>
          </cell>
          <cell r="J390">
            <v>32</v>
          </cell>
          <cell r="K390">
            <v>31</v>
          </cell>
          <cell r="L390">
            <v>32</v>
          </cell>
          <cell r="U390">
            <v>5</v>
          </cell>
          <cell r="X390">
            <v>31</v>
          </cell>
          <cell r="Y390">
            <v>32</v>
          </cell>
          <cell r="AD390">
            <v>2</v>
          </cell>
          <cell r="AE390">
            <v>3</v>
          </cell>
          <cell r="AF390">
            <v>1</v>
          </cell>
          <cell r="AG390">
            <v>1</v>
          </cell>
          <cell r="AL390">
            <v>32</v>
          </cell>
          <cell r="AM390">
            <v>32</v>
          </cell>
          <cell r="AN390">
            <v>32</v>
          </cell>
          <cell r="AO390">
            <v>32</v>
          </cell>
          <cell r="AP390">
            <v>32</v>
          </cell>
          <cell r="AQ390">
            <v>32</v>
          </cell>
          <cell r="AV390">
            <v>32</v>
          </cell>
          <cell r="AW390">
            <v>32</v>
          </cell>
          <cell r="AX390">
            <v>32</v>
          </cell>
          <cell r="AY390">
            <v>32</v>
          </cell>
          <cell r="AZ390">
            <v>32</v>
          </cell>
          <cell r="BA390">
            <v>32</v>
          </cell>
        </row>
        <row r="391">
          <cell r="D391">
            <v>10</v>
          </cell>
          <cell r="E391">
            <v>10</v>
          </cell>
          <cell r="F391">
            <v>38</v>
          </cell>
          <cell r="G391">
            <v>45</v>
          </cell>
          <cell r="H391">
            <v>4</v>
          </cell>
          <cell r="I391">
            <v>330</v>
          </cell>
          <cell r="J391">
            <v>346</v>
          </cell>
          <cell r="K391">
            <v>329</v>
          </cell>
          <cell r="L391">
            <v>346</v>
          </cell>
          <cell r="U391">
            <v>5</v>
          </cell>
          <cell r="X391">
            <v>339</v>
          </cell>
          <cell r="Y391">
            <v>346</v>
          </cell>
          <cell r="AD391">
            <v>3</v>
          </cell>
          <cell r="AE391">
            <v>1</v>
          </cell>
          <cell r="AF391">
            <v>1</v>
          </cell>
          <cell r="AG391">
            <v>1</v>
          </cell>
          <cell r="AL391">
            <v>345</v>
          </cell>
          <cell r="AM391">
            <v>346</v>
          </cell>
          <cell r="AN391">
            <v>332</v>
          </cell>
          <cell r="AO391">
            <v>346</v>
          </cell>
          <cell r="AP391">
            <v>333</v>
          </cell>
          <cell r="AQ391">
            <v>346</v>
          </cell>
          <cell r="AV391">
            <v>334</v>
          </cell>
          <cell r="AW391">
            <v>346</v>
          </cell>
          <cell r="AX391">
            <v>329</v>
          </cell>
          <cell r="AY391">
            <v>346</v>
          </cell>
          <cell r="AZ391">
            <v>332</v>
          </cell>
          <cell r="BA391">
            <v>346</v>
          </cell>
        </row>
        <row r="392">
          <cell r="D392">
            <v>11</v>
          </cell>
          <cell r="E392">
            <v>11</v>
          </cell>
          <cell r="F392">
            <v>45</v>
          </cell>
          <cell r="G392">
            <v>47</v>
          </cell>
          <cell r="H392">
            <v>1</v>
          </cell>
          <cell r="I392">
            <v>241</v>
          </cell>
          <cell r="J392">
            <v>245</v>
          </cell>
          <cell r="K392">
            <v>236</v>
          </cell>
          <cell r="L392">
            <v>245</v>
          </cell>
          <cell r="U392">
            <v>5</v>
          </cell>
          <cell r="X392">
            <v>236</v>
          </cell>
          <cell r="Y392">
            <v>245</v>
          </cell>
          <cell r="AD392">
            <v>4</v>
          </cell>
          <cell r="AE392">
            <v>5</v>
          </cell>
          <cell r="AF392">
            <v>1</v>
          </cell>
          <cell r="AG392">
            <v>1</v>
          </cell>
          <cell r="AL392">
            <v>238</v>
          </cell>
          <cell r="AM392">
            <v>245</v>
          </cell>
          <cell r="AN392">
            <v>243</v>
          </cell>
          <cell r="AO392">
            <v>245</v>
          </cell>
          <cell r="AP392">
            <v>237</v>
          </cell>
          <cell r="AQ392">
            <v>245</v>
          </cell>
          <cell r="AV392">
            <v>245</v>
          </cell>
          <cell r="AW392">
            <v>245</v>
          </cell>
          <cell r="AX392">
            <v>233</v>
          </cell>
          <cell r="AY392">
            <v>245</v>
          </cell>
          <cell r="AZ392">
            <v>242</v>
          </cell>
          <cell r="BA392">
            <v>245</v>
          </cell>
        </row>
        <row r="393">
          <cell r="D393">
            <v>10</v>
          </cell>
          <cell r="E393">
            <v>10</v>
          </cell>
          <cell r="F393">
            <v>35</v>
          </cell>
          <cell r="G393">
            <v>45</v>
          </cell>
          <cell r="H393">
            <v>4</v>
          </cell>
          <cell r="I393">
            <v>190</v>
          </cell>
          <cell r="J393">
            <v>190</v>
          </cell>
          <cell r="K393">
            <v>185</v>
          </cell>
          <cell r="L393">
            <v>190</v>
          </cell>
          <cell r="U393">
            <v>5</v>
          </cell>
          <cell r="X393">
            <v>188</v>
          </cell>
          <cell r="Y393">
            <v>190</v>
          </cell>
          <cell r="AD393">
            <v>3</v>
          </cell>
          <cell r="AE393">
            <v>3</v>
          </cell>
          <cell r="AF393">
            <v>1</v>
          </cell>
          <cell r="AG393">
            <v>1</v>
          </cell>
          <cell r="AL393">
            <v>188</v>
          </cell>
          <cell r="AM393">
            <v>190</v>
          </cell>
          <cell r="AN393">
            <v>188</v>
          </cell>
          <cell r="AO393">
            <v>190</v>
          </cell>
          <cell r="AP393">
            <v>186</v>
          </cell>
          <cell r="AQ393">
            <v>190</v>
          </cell>
          <cell r="AV393">
            <v>182</v>
          </cell>
          <cell r="AW393">
            <v>190</v>
          </cell>
          <cell r="AX393">
            <v>184</v>
          </cell>
          <cell r="AY393">
            <v>190</v>
          </cell>
          <cell r="AZ393">
            <v>186</v>
          </cell>
          <cell r="BA393">
            <v>190</v>
          </cell>
        </row>
        <row r="394">
          <cell r="D394">
            <v>10</v>
          </cell>
          <cell r="E394">
            <v>10</v>
          </cell>
          <cell r="F394">
            <v>40</v>
          </cell>
          <cell r="G394">
            <v>47</v>
          </cell>
          <cell r="H394">
            <v>2</v>
          </cell>
          <cell r="I394">
            <v>130</v>
          </cell>
          <cell r="J394">
            <v>130</v>
          </cell>
          <cell r="K394">
            <v>125</v>
          </cell>
          <cell r="L394">
            <v>130</v>
          </cell>
          <cell r="U394">
            <v>5</v>
          </cell>
          <cell r="X394">
            <v>127</v>
          </cell>
          <cell r="Y394">
            <v>130</v>
          </cell>
          <cell r="AD394">
            <v>3</v>
          </cell>
          <cell r="AE394">
            <v>5</v>
          </cell>
          <cell r="AF394">
            <v>1</v>
          </cell>
          <cell r="AG394">
            <v>1</v>
          </cell>
          <cell r="AL394">
            <v>124</v>
          </cell>
          <cell r="AM394">
            <v>130</v>
          </cell>
          <cell r="AN394">
            <v>126</v>
          </cell>
          <cell r="AO394">
            <v>130</v>
          </cell>
          <cell r="AP394">
            <v>127</v>
          </cell>
          <cell r="AQ394">
            <v>130</v>
          </cell>
          <cell r="AV394">
            <v>126</v>
          </cell>
          <cell r="AW394">
            <v>130</v>
          </cell>
          <cell r="AX394">
            <v>125</v>
          </cell>
          <cell r="AY394">
            <v>130</v>
          </cell>
          <cell r="AZ394">
            <v>127</v>
          </cell>
          <cell r="BA394">
            <v>130</v>
          </cell>
        </row>
        <row r="395">
          <cell r="D395">
            <v>10</v>
          </cell>
          <cell r="E395">
            <v>10</v>
          </cell>
          <cell r="F395">
            <v>40</v>
          </cell>
          <cell r="G395">
            <v>47</v>
          </cell>
          <cell r="H395">
            <v>2</v>
          </cell>
          <cell r="I395">
            <v>317</v>
          </cell>
          <cell r="J395">
            <v>324</v>
          </cell>
          <cell r="K395">
            <v>317</v>
          </cell>
          <cell r="L395">
            <v>324</v>
          </cell>
          <cell r="U395">
            <v>5</v>
          </cell>
          <cell r="X395">
            <v>312</v>
          </cell>
          <cell r="Y395">
            <v>324</v>
          </cell>
          <cell r="AD395">
            <v>1</v>
          </cell>
          <cell r="AE395">
            <v>3</v>
          </cell>
          <cell r="AF395">
            <v>1</v>
          </cell>
          <cell r="AG395">
            <v>1</v>
          </cell>
          <cell r="AL395">
            <v>321</v>
          </cell>
          <cell r="AM395">
            <v>324</v>
          </cell>
          <cell r="AN395">
            <v>314</v>
          </cell>
          <cell r="AO395">
            <v>324</v>
          </cell>
          <cell r="AP395">
            <v>314</v>
          </cell>
          <cell r="AQ395">
            <v>324</v>
          </cell>
          <cell r="AV395">
            <v>315</v>
          </cell>
          <cell r="AW395">
            <v>324</v>
          </cell>
          <cell r="AX395">
            <v>311</v>
          </cell>
          <cell r="AY395">
            <v>324</v>
          </cell>
          <cell r="AZ395">
            <v>314</v>
          </cell>
          <cell r="BA395">
            <v>324</v>
          </cell>
        </row>
        <row r="396">
          <cell r="D396">
            <v>11</v>
          </cell>
          <cell r="E396">
            <v>11</v>
          </cell>
          <cell r="F396">
            <v>36</v>
          </cell>
          <cell r="G396">
            <v>47</v>
          </cell>
          <cell r="H396">
            <v>1</v>
          </cell>
          <cell r="I396">
            <v>49</v>
          </cell>
          <cell r="J396">
            <v>50</v>
          </cell>
          <cell r="K396">
            <v>49</v>
          </cell>
          <cell r="L396">
            <v>50</v>
          </cell>
          <cell r="U396">
            <v>5</v>
          </cell>
          <cell r="X396">
            <v>50</v>
          </cell>
          <cell r="Y396">
            <v>50</v>
          </cell>
          <cell r="AD396">
            <v>1</v>
          </cell>
          <cell r="AE396">
            <v>5</v>
          </cell>
          <cell r="AF396">
            <v>1</v>
          </cell>
          <cell r="AG396">
            <v>1</v>
          </cell>
          <cell r="AL396">
            <v>50</v>
          </cell>
          <cell r="AM396">
            <v>50</v>
          </cell>
          <cell r="AN396">
            <v>49</v>
          </cell>
          <cell r="AO396">
            <v>50</v>
          </cell>
          <cell r="AP396">
            <v>50</v>
          </cell>
          <cell r="AQ396">
            <v>50</v>
          </cell>
          <cell r="AV396">
            <v>50</v>
          </cell>
          <cell r="AW396">
            <v>50</v>
          </cell>
          <cell r="AX396">
            <v>49</v>
          </cell>
          <cell r="AY396">
            <v>50</v>
          </cell>
          <cell r="AZ396">
            <v>49</v>
          </cell>
          <cell r="BA396">
            <v>50</v>
          </cell>
        </row>
        <row r="397">
          <cell r="D397">
            <v>11</v>
          </cell>
          <cell r="E397">
            <v>11</v>
          </cell>
          <cell r="F397">
            <v>31</v>
          </cell>
          <cell r="G397">
            <v>47</v>
          </cell>
          <cell r="H397">
            <v>2</v>
          </cell>
          <cell r="I397">
            <v>83</v>
          </cell>
          <cell r="J397">
            <v>84</v>
          </cell>
          <cell r="K397">
            <v>80</v>
          </cell>
          <cell r="L397">
            <v>84</v>
          </cell>
          <cell r="U397">
            <v>5</v>
          </cell>
          <cell r="X397">
            <v>80</v>
          </cell>
          <cell r="Y397">
            <v>84</v>
          </cell>
          <cell r="AD397">
            <v>1</v>
          </cell>
          <cell r="AE397">
            <v>5</v>
          </cell>
          <cell r="AF397">
            <v>1</v>
          </cell>
          <cell r="AG397">
            <v>1</v>
          </cell>
          <cell r="AL397">
            <v>84</v>
          </cell>
          <cell r="AM397">
            <v>84</v>
          </cell>
          <cell r="AN397">
            <v>81</v>
          </cell>
          <cell r="AO397">
            <v>84</v>
          </cell>
          <cell r="AP397">
            <v>81</v>
          </cell>
          <cell r="AQ397">
            <v>84</v>
          </cell>
          <cell r="AV397">
            <v>80</v>
          </cell>
          <cell r="AW397">
            <v>84</v>
          </cell>
          <cell r="AX397">
            <v>82</v>
          </cell>
          <cell r="AY397">
            <v>84</v>
          </cell>
          <cell r="AZ397">
            <v>80</v>
          </cell>
          <cell r="BA397">
            <v>84</v>
          </cell>
        </row>
        <row r="398">
          <cell r="D398">
            <v>13</v>
          </cell>
          <cell r="E398">
            <v>13</v>
          </cell>
          <cell r="F398">
            <v>46</v>
          </cell>
          <cell r="G398">
            <v>54</v>
          </cell>
          <cell r="H398">
            <v>4</v>
          </cell>
          <cell r="I398">
            <v>65</v>
          </cell>
          <cell r="J398">
            <v>66</v>
          </cell>
          <cell r="K398">
            <v>64</v>
          </cell>
          <cell r="L398">
            <v>66</v>
          </cell>
          <cell r="U398">
            <v>5</v>
          </cell>
          <cell r="X398">
            <v>66</v>
          </cell>
          <cell r="Y398">
            <v>66</v>
          </cell>
          <cell r="AD398">
            <v>2</v>
          </cell>
          <cell r="AE398">
            <v>3</v>
          </cell>
          <cell r="AF398">
            <v>1</v>
          </cell>
          <cell r="AG398">
            <v>1</v>
          </cell>
          <cell r="AL398">
            <v>63</v>
          </cell>
          <cell r="AM398">
            <v>66</v>
          </cell>
          <cell r="AN398">
            <v>66</v>
          </cell>
          <cell r="AO398">
            <v>66</v>
          </cell>
          <cell r="AP398">
            <v>65</v>
          </cell>
          <cell r="AQ398">
            <v>66</v>
          </cell>
          <cell r="AV398">
            <v>65</v>
          </cell>
          <cell r="AW398">
            <v>66</v>
          </cell>
          <cell r="AX398">
            <v>64</v>
          </cell>
          <cell r="AY398">
            <v>66</v>
          </cell>
          <cell r="AZ398">
            <v>63</v>
          </cell>
          <cell r="BA398">
            <v>66</v>
          </cell>
        </row>
        <row r="399">
          <cell r="D399">
            <v>13</v>
          </cell>
          <cell r="E399">
            <v>13</v>
          </cell>
          <cell r="F399">
            <v>53</v>
          </cell>
          <cell r="G399">
            <v>54</v>
          </cell>
          <cell r="H399">
            <v>4</v>
          </cell>
          <cell r="I399">
            <v>31</v>
          </cell>
          <cell r="J399">
            <v>31</v>
          </cell>
          <cell r="K399">
            <v>30</v>
          </cell>
          <cell r="L399">
            <v>31</v>
          </cell>
          <cell r="U399">
            <v>5</v>
          </cell>
          <cell r="X399">
            <v>30</v>
          </cell>
          <cell r="Y399">
            <v>31</v>
          </cell>
          <cell r="AD399">
            <v>1</v>
          </cell>
          <cell r="AE399">
            <v>3</v>
          </cell>
          <cell r="AF399">
            <v>1</v>
          </cell>
          <cell r="AG399">
            <v>1</v>
          </cell>
          <cell r="AL399">
            <v>31</v>
          </cell>
          <cell r="AM399">
            <v>31</v>
          </cell>
          <cell r="AN399">
            <v>30</v>
          </cell>
          <cell r="AO399">
            <v>31</v>
          </cell>
          <cell r="AP399">
            <v>31</v>
          </cell>
          <cell r="AQ399">
            <v>31</v>
          </cell>
          <cell r="AV399">
            <v>30</v>
          </cell>
          <cell r="AW399">
            <v>31</v>
          </cell>
          <cell r="AX399">
            <v>30</v>
          </cell>
          <cell r="AY399">
            <v>31</v>
          </cell>
          <cell r="AZ399">
            <v>31</v>
          </cell>
          <cell r="BA399">
            <v>31</v>
          </cell>
        </row>
        <row r="400">
          <cell r="D400">
            <v>13</v>
          </cell>
          <cell r="E400">
            <v>13</v>
          </cell>
          <cell r="F400">
            <v>50</v>
          </cell>
          <cell r="G400">
            <v>59</v>
          </cell>
          <cell r="H400">
            <v>4</v>
          </cell>
          <cell r="I400">
            <v>38</v>
          </cell>
          <cell r="J400">
            <v>39</v>
          </cell>
          <cell r="K400">
            <v>38</v>
          </cell>
          <cell r="L400">
            <v>39</v>
          </cell>
          <cell r="U400">
            <v>5</v>
          </cell>
          <cell r="X400">
            <v>38</v>
          </cell>
          <cell r="Y400">
            <v>39</v>
          </cell>
          <cell r="AD400">
            <v>1</v>
          </cell>
          <cell r="AE400">
            <v>3</v>
          </cell>
          <cell r="AF400">
            <v>1</v>
          </cell>
          <cell r="AG400">
            <v>1</v>
          </cell>
          <cell r="AL400">
            <v>39</v>
          </cell>
          <cell r="AM400">
            <v>39</v>
          </cell>
          <cell r="AN400">
            <v>38</v>
          </cell>
          <cell r="AO400">
            <v>39</v>
          </cell>
          <cell r="AP400">
            <v>38</v>
          </cell>
          <cell r="AQ400">
            <v>39</v>
          </cell>
          <cell r="AV400">
            <v>38</v>
          </cell>
          <cell r="AW400">
            <v>39</v>
          </cell>
          <cell r="AX400">
            <v>38</v>
          </cell>
          <cell r="AY400">
            <v>39</v>
          </cell>
          <cell r="AZ400">
            <v>39</v>
          </cell>
          <cell r="BA400">
            <v>39</v>
          </cell>
        </row>
        <row r="401">
          <cell r="D401">
            <v>14</v>
          </cell>
          <cell r="E401">
            <v>14</v>
          </cell>
          <cell r="F401">
            <v>51</v>
          </cell>
          <cell r="G401">
            <v>54</v>
          </cell>
          <cell r="H401">
            <v>4</v>
          </cell>
          <cell r="I401">
            <v>25</v>
          </cell>
          <cell r="J401">
            <v>26</v>
          </cell>
          <cell r="K401">
            <v>25</v>
          </cell>
          <cell r="L401">
            <v>26</v>
          </cell>
          <cell r="U401">
            <v>5</v>
          </cell>
          <cell r="X401">
            <v>25</v>
          </cell>
          <cell r="Y401">
            <v>26</v>
          </cell>
          <cell r="AD401">
            <v>3</v>
          </cell>
          <cell r="AE401">
            <v>3</v>
          </cell>
          <cell r="AF401">
            <v>1</v>
          </cell>
          <cell r="AG401">
            <v>1</v>
          </cell>
          <cell r="AL401">
            <v>25</v>
          </cell>
          <cell r="AM401">
            <v>26</v>
          </cell>
          <cell r="AN401">
            <v>25</v>
          </cell>
          <cell r="AO401">
            <v>26</v>
          </cell>
          <cell r="AP401">
            <v>25</v>
          </cell>
          <cell r="AQ401">
            <v>26</v>
          </cell>
          <cell r="AV401">
            <v>26</v>
          </cell>
          <cell r="AW401">
            <v>26</v>
          </cell>
          <cell r="AX401">
            <v>25</v>
          </cell>
          <cell r="AY401">
            <v>26</v>
          </cell>
          <cell r="AZ401">
            <v>26</v>
          </cell>
          <cell r="BA401">
            <v>26</v>
          </cell>
        </row>
        <row r="402">
          <cell r="D402">
            <v>13</v>
          </cell>
          <cell r="E402">
            <v>13</v>
          </cell>
          <cell r="F402">
            <v>51</v>
          </cell>
          <cell r="G402">
            <v>54</v>
          </cell>
          <cell r="H402">
            <v>4</v>
          </cell>
          <cell r="I402">
            <v>38</v>
          </cell>
          <cell r="J402">
            <v>38</v>
          </cell>
          <cell r="K402">
            <v>38</v>
          </cell>
          <cell r="L402">
            <v>38</v>
          </cell>
          <cell r="U402">
            <v>5</v>
          </cell>
          <cell r="X402">
            <v>37</v>
          </cell>
          <cell r="Y402">
            <v>38</v>
          </cell>
          <cell r="AD402">
            <v>1</v>
          </cell>
          <cell r="AE402">
            <v>3</v>
          </cell>
          <cell r="AF402">
            <v>1</v>
          </cell>
          <cell r="AG402">
            <v>1</v>
          </cell>
          <cell r="AL402">
            <v>38</v>
          </cell>
          <cell r="AM402">
            <v>38</v>
          </cell>
          <cell r="AN402">
            <v>38</v>
          </cell>
          <cell r="AO402">
            <v>38</v>
          </cell>
          <cell r="AP402">
            <v>37</v>
          </cell>
          <cell r="AQ402">
            <v>38</v>
          </cell>
          <cell r="AV402">
            <v>38</v>
          </cell>
          <cell r="AW402">
            <v>38</v>
          </cell>
          <cell r="AX402">
            <v>37</v>
          </cell>
          <cell r="AY402">
            <v>38</v>
          </cell>
          <cell r="AZ402">
            <v>38</v>
          </cell>
          <cell r="BA402">
            <v>38</v>
          </cell>
        </row>
        <row r="403">
          <cell r="D403">
            <v>13</v>
          </cell>
          <cell r="E403">
            <v>13</v>
          </cell>
          <cell r="F403">
            <v>59</v>
          </cell>
          <cell r="G403">
            <v>59</v>
          </cell>
          <cell r="H403">
            <v>4</v>
          </cell>
          <cell r="I403">
            <v>65</v>
          </cell>
          <cell r="J403">
            <v>68</v>
          </cell>
          <cell r="K403">
            <v>65</v>
          </cell>
          <cell r="L403">
            <v>68</v>
          </cell>
          <cell r="U403">
            <v>5</v>
          </cell>
          <cell r="X403">
            <v>66</v>
          </cell>
          <cell r="Y403">
            <v>68</v>
          </cell>
          <cell r="AD403">
            <v>3</v>
          </cell>
          <cell r="AE403">
            <v>3</v>
          </cell>
          <cell r="AF403">
            <v>1</v>
          </cell>
          <cell r="AG403">
            <v>1</v>
          </cell>
          <cell r="AL403">
            <v>68</v>
          </cell>
          <cell r="AM403">
            <v>68</v>
          </cell>
          <cell r="AN403">
            <v>65</v>
          </cell>
          <cell r="AO403">
            <v>68</v>
          </cell>
          <cell r="AP403">
            <v>65</v>
          </cell>
          <cell r="AQ403">
            <v>68</v>
          </cell>
          <cell r="AV403">
            <v>66</v>
          </cell>
          <cell r="AW403">
            <v>68</v>
          </cell>
          <cell r="AX403">
            <v>65</v>
          </cell>
          <cell r="AY403">
            <v>68</v>
          </cell>
          <cell r="AZ403">
            <v>67</v>
          </cell>
          <cell r="BA403">
            <v>68</v>
          </cell>
        </row>
        <row r="404">
          <cell r="D404">
            <v>14</v>
          </cell>
          <cell r="E404">
            <v>14</v>
          </cell>
          <cell r="F404">
            <v>54</v>
          </cell>
          <cell r="G404">
            <v>54</v>
          </cell>
          <cell r="H404">
            <v>3</v>
          </cell>
          <cell r="I404">
            <v>37</v>
          </cell>
          <cell r="J404">
            <v>38</v>
          </cell>
          <cell r="K404">
            <v>37</v>
          </cell>
          <cell r="L404">
            <v>38</v>
          </cell>
          <cell r="U404">
            <v>5</v>
          </cell>
          <cell r="X404">
            <v>38</v>
          </cell>
          <cell r="Y404">
            <v>38</v>
          </cell>
          <cell r="AD404">
            <v>1</v>
          </cell>
          <cell r="AE404">
            <v>3</v>
          </cell>
          <cell r="AF404">
            <v>1</v>
          </cell>
          <cell r="AG404">
            <v>1</v>
          </cell>
          <cell r="AL404">
            <v>37</v>
          </cell>
          <cell r="AM404">
            <v>38</v>
          </cell>
          <cell r="AN404">
            <v>38</v>
          </cell>
          <cell r="AO404">
            <v>38</v>
          </cell>
          <cell r="AP404">
            <v>37</v>
          </cell>
          <cell r="AQ404">
            <v>38</v>
          </cell>
          <cell r="AV404">
            <v>38</v>
          </cell>
          <cell r="AW404">
            <v>38</v>
          </cell>
          <cell r="AX404">
            <v>37</v>
          </cell>
          <cell r="AY404">
            <v>38</v>
          </cell>
          <cell r="AZ404">
            <v>38</v>
          </cell>
          <cell r="BA404">
            <v>38</v>
          </cell>
        </row>
        <row r="405">
          <cell r="D405">
            <v>13</v>
          </cell>
          <cell r="E405">
            <v>13</v>
          </cell>
          <cell r="F405">
            <v>54</v>
          </cell>
          <cell r="G405">
            <v>56</v>
          </cell>
          <cell r="H405">
            <v>2</v>
          </cell>
          <cell r="I405">
            <v>25</v>
          </cell>
          <cell r="J405">
            <v>25</v>
          </cell>
          <cell r="K405">
            <v>24</v>
          </cell>
          <cell r="L405">
            <v>25</v>
          </cell>
          <cell r="U405">
            <v>5</v>
          </cell>
          <cell r="X405">
            <v>24</v>
          </cell>
          <cell r="Y405">
            <v>25</v>
          </cell>
          <cell r="AD405">
            <v>2</v>
          </cell>
          <cell r="AE405">
            <v>3</v>
          </cell>
          <cell r="AF405">
            <v>1</v>
          </cell>
          <cell r="AG405">
            <v>1</v>
          </cell>
          <cell r="AL405">
            <v>25</v>
          </cell>
          <cell r="AM405">
            <v>25</v>
          </cell>
          <cell r="AN405">
            <v>24</v>
          </cell>
          <cell r="AO405">
            <v>25</v>
          </cell>
          <cell r="AP405">
            <v>24</v>
          </cell>
          <cell r="AQ405">
            <v>25</v>
          </cell>
          <cell r="AV405">
            <v>25</v>
          </cell>
          <cell r="AW405">
            <v>25</v>
          </cell>
          <cell r="AX405">
            <v>24</v>
          </cell>
          <cell r="AY405">
            <v>25</v>
          </cell>
          <cell r="AZ405">
            <v>25</v>
          </cell>
          <cell r="BA405">
            <v>25</v>
          </cell>
        </row>
        <row r="406">
          <cell r="D406">
            <v>13</v>
          </cell>
          <cell r="E406">
            <v>13</v>
          </cell>
          <cell r="F406">
            <v>59</v>
          </cell>
          <cell r="G406">
            <v>59</v>
          </cell>
          <cell r="H406">
            <v>4</v>
          </cell>
          <cell r="I406">
            <v>92</v>
          </cell>
          <cell r="J406">
            <v>95</v>
          </cell>
          <cell r="K406">
            <v>92</v>
          </cell>
          <cell r="L406">
            <v>95</v>
          </cell>
          <cell r="U406">
            <v>5</v>
          </cell>
          <cell r="X406">
            <v>92</v>
          </cell>
          <cell r="Y406">
            <v>95</v>
          </cell>
          <cell r="AD406">
            <v>2</v>
          </cell>
          <cell r="AE406">
            <v>3</v>
          </cell>
          <cell r="AF406">
            <v>1</v>
          </cell>
          <cell r="AG406">
            <v>1</v>
          </cell>
          <cell r="AL406">
            <v>93</v>
          </cell>
          <cell r="AM406">
            <v>95</v>
          </cell>
          <cell r="AN406">
            <v>95</v>
          </cell>
          <cell r="AO406">
            <v>95</v>
          </cell>
          <cell r="AP406">
            <v>93</v>
          </cell>
          <cell r="AQ406">
            <v>95</v>
          </cell>
          <cell r="AV406">
            <v>91</v>
          </cell>
          <cell r="AW406">
            <v>95</v>
          </cell>
          <cell r="AX406">
            <v>92</v>
          </cell>
          <cell r="AY406">
            <v>95</v>
          </cell>
          <cell r="AZ406">
            <v>93</v>
          </cell>
          <cell r="BA406">
            <v>95</v>
          </cell>
        </row>
        <row r="407">
          <cell r="D407">
            <v>13</v>
          </cell>
          <cell r="E407">
            <v>13</v>
          </cell>
          <cell r="F407">
            <v>59</v>
          </cell>
          <cell r="G407">
            <v>59</v>
          </cell>
          <cell r="H407">
            <v>4</v>
          </cell>
          <cell r="I407">
            <v>34</v>
          </cell>
          <cell r="J407">
            <v>35</v>
          </cell>
          <cell r="K407">
            <v>34</v>
          </cell>
          <cell r="L407">
            <v>35</v>
          </cell>
          <cell r="U407">
            <v>5</v>
          </cell>
          <cell r="X407">
            <v>35</v>
          </cell>
          <cell r="Y407">
            <v>35</v>
          </cell>
          <cell r="AD407">
            <v>3</v>
          </cell>
          <cell r="AE407">
            <v>3</v>
          </cell>
          <cell r="AF407">
            <v>1</v>
          </cell>
          <cell r="AG407">
            <v>1</v>
          </cell>
          <cell r="AL407">
            <v>35</v>
          </cell>
          <cell r="AM407">
            <v>35</v>
          </cell>
          <cell r="AN407">
            <v>35</v>
          </cell>
          <cell r="AO407">
            <v>35</v>
          </cell>
          <cell r="AP407">
            <v>35</v>
          </cell>
          <cell r="AQ407">
            <v>35</v>
          </cell>
          <cell r="AV407">
            <v>35</v>
          </cell>
          <cell r="AW407">
            <v>35</v>
          </cell>
          <cell r="AX407">
            <v>34</v>
          </cell>
          <cell r="AY407">
            <v>35</v>
          </cell>
          <cell r="AZ407">
            <v>34</v>
          </cell>
          <cell r="BA407">
            <v>35</v>
          </cell>
        </row>
        <row r="408">
          <cell r="D408">
            <v>13</v>
          </cell>
          <cell r="E408">
            <v>13</v>
          </cell>
          <cell r="F408">
            <v>50</v>
          </cell>
          <cell r="G408">
            <v>54</v>
          </cell>
          <cell r="H408">
            <v>4</v>
          </cell>
          <cell r="I408">
            <v>76</v>
          </cell>
          <cell r="J408">
            <v>80</v>
          </cell>
          <cell r="K408">
            <v>76</v>
          </cell>
          <cell r="L408">
            <v>80</v>
          </cell>
          <cell r="U408">
            <v>5</v>
          </cell>
          <cell r="X408">
            <v>80</v>
          </cell>
          <cell r="Y408">
            <v>80</v>
          </cell>
          <cell r="AD408">
            <v>1</v>
          </cell>
          <cell r="AE408">
            <v>3</v>
          </cell>
          <cell r="AF408">
            <v>1</v>
          </cell>
          <cell r="AG408">
            <v>1</v>
          </cell>
          <cell r="AL408">
            <v>78</v>
          </cell>
          <cell r="AM408">
            <v>80</v>
          </cell>
          <cell r="AN408">
            <v>78</v>
          </cell>
          <cell r="AO408">
            <v>80</v>
          </cell>
          <cell r="AP408">
            <v>77</v>
          </cell>
          <cell r="AQ408">
            <v>80</v>
          </cell>
          <cell r="AV408">
            <v>80</v>
          </cell>
          <cell r="AW408">
            <v>80</v>
          </cell>
          <cell r="AX408">
            <v>76</v>
          </cell>
          <cell r="AY408">
            <v>80</v>
          </cell>
          <cell r="AZ408">
            <v>80</v>
          </cell>
          <cell r="BA408">
            <v>80</v>
          </cell>
        </row>
        <row r="409">
          <cell r="D409">
            <v>13</v>
          </cell>
          <cell r="E409">
            <v>13</v>
          </cell>
          <cell r="F409">
            <v>43</v>
          </cell>
          <cell r="G409">
            <v>54</v>
          </cell>
          <cell r="H409">
            <v>2</v>
          </cell>
          <cell r="I409">
            <v>92</v>
          </cell>
          <cell r="J409">
            <v>96</v>
          </cell>
          <cell r="K409">
            <v>92</v>
          </cell>
          <cell r="L409">
            <v>96</v>
          </cell>
          <cell r="U409">
            <v>5</v>
          </cell>
          <cell r="X409">
            <v>95</v>
          </cell>
          <cell r="Y409">
            <v>96</v>
          </cell>
          <cell r="AD409">
            <v>1</v>
          </cell>
          <cell r="AE409">
            <v>3</v>
          </cell>
          <cell r="AF409">
            <v>1</v>
          </cell>
          <cell r="AG409">
            <v>1</v>
          </cell>
          <cell r="AL409">
            <v>92</v>
          </cell>
          <cell r="AM409">
            <v>96</v>
          </cell>
          <cell r="AN409">
            <v>96</v>
          </cell>
          <cell r="AO409">
            <v>96</v>
          </cell>
          <cell r="AP409">
            <v>94</v>
          </cell>
          <cell r="AQ409">
            <v>96</v>
          </cell>
          <cell r="AV409">
            <v>93</v>
          </cell>
          <cell r="AW409">
            <v>96</v>
          </cell>
          <cell r="AX409">
            <v>92</v>
          </cell>
          <cell r="AY409">
            <v>96</v>
          </cell>
          <cell r="AZ409">
            <v>94</v>
          </cell>
          <cell r="BA409">
            <v>96</v>
          </cell>
        </row>
        <row r="410">
          <cell r="D410">
            <v>13</v>
          </cell>
          <cell r="E410">
            <v>13</v>
          </cell>
          <cell r="F410">
            <v>56</v>
          </cell>
          <cell r="G410">
            <v>56</v>
          </cell>
          <cell r="H410">
            <v>2</v>
          </cell>
          <cell r="I410">
            <v>93</v>
          </cell>
          <cell r="J410">
            <v>95</v>
          </cell>
          <cell r="K410">
            <v>93</v>
          </cell>
          <cell r="L410">
            <v>95</v>
          </cell>
          <cell r="U410">
            <v>5</v>
          </cell>
          <cell r="X410">
            <v>94</v>
          </cell>
          <cell r="Y410">
            <v>95</v>
          </cell>
          <cell r="AD410">
            <v>3</v>
          </cell>
          <cell r="AE410">
            <v>3</v>
          </cell>
          <cell r="AF410">
            <v>1</v>
          </cell>
          <cell r="AG410">
            <v>1</v>
          </cell>
          <cell r="AL410">
            <v>92</v>
          </cell>
          <cell r="AM410">
            <v>95</v>
          </cell>
          <cell r="AN410">
            <v>94</v>
          </cell>
          <cell r="AO410">
            <v>95</v>
          </cell>
          <cell r="AP410">
            <v>93</v>
          </cell>
          <cell r="AQ410">
            <v>95</v>
          </cell>
          <cell r="AV410">
            <v>94</v>
          </cell>
          <cell r="AW410">
            <v>95</v>
          </cell>
          <cell r="AX410">
            <v>93</v>
          </cell>
          <cell r="AY410">
            <v>95</v>
          </cell>
          <cell r="AZ410">
            <v>95</v>
          </cell>
          <cell r="BA410">
            <v>95</v>
          </cell>
        </row>
        <row r="411">
          <cell r="D411">
            <v>13</v>
          </cell>
          <cell r="E411">
            <v>13</v>
          </cell>
          <cell r="F411">
            <v>50</v>
          </cell>
          <cell r="G411">
            <v>59</v>
          </cell>
          <cell r="H411">
            <v>2</v>
          </cell>
          <cell r="I411">
            <v>147</v>
          </cell>
          <cell r="J411">
            <v>150</v>
          </cell>
          <cell r="K411">
            <v>145</v>
          </cell>
          <cell r="L411">
            <v>150</v>
          </cell>
          <cell r="U411">
            <v>5</v>
          </cell>
          <cell r="X411">
            <v>143</v>
          </cell>
          <cell r="Y411">
            <v>150</v>
          </cell>
          <cell r="AD411">
            <v>4</v>
          </cell>
          <cell r="AE411">
            <v>3</v>
          </cell>
          <cell r="AF411">
            <v>1</v>
          </cell>
          <cell r="AG411">
            <v>1</v>
          </cell>
          <cell r="AL411">
            <v>144</v>
          </cell>
          <cell r="AM411">
            <v>150</v>
          </cell>
          <cell r="AN411">
            <v>149</v>
          </cell>
          <cell r="AO411">
            <v>150</v>
          </cell>
          <cell r="AP411">
            <v>143</v>
          </cell>
          <cell r="AQ411">
            <v>150</v>
          </cell>
          <cell r="AV411">
            <v>147</v>
          </cell>
          <cell r="AW411">
            <v>150</v>
          </cell>
          <cell r="AX411">
            <v>146</v>
          </cell>
          <cell r="AY411">
            <v>150</v>
          </cell>
          <cell r="AZ411">
            <v>145</v>
          </cell>
          <cell r="BA411">
            <v>150</v>
          </cell>
        </row>
        <row r="412">
          <cell r="D412">
            <v>13</v>
          </cell>
          <cell r="E412">
            <v>13</v>
          </cell>
          <cell r="F412">
            <v>54</v>
          </cell>
          <cell r="G412">
            <v>56</v>
          </cell>
          <cell r="H412">
            <v>4</v>
          </cell>
          <cell r="I412">
            <v>20</v>
          </cell>
          <cell r="J412">
            <v>21</v>
          </cell>
          <cell r="K412">
            <v>20</v>
          </cell>
          <cell r="L412">
            <v>21</v>
          </cell>
          <cell r="U412">
            <v>5</v>
          </cell>
          <cell r="X412">
            <v>20</v>
          </cell>
          <cell r="Y412">
            <v>21</v>
          </cell>
          <cell r="AD412">
            <v>2</v>
          </cell>
          <cell r="AE412">
            <v>3</v>
          </cell>
          <cell r="AF412">
            <v>1</v>
          </cell>
          <cell r="AG412">
            <v>1</v>
          </cell>
          <cell r="AL412">
            <v>20</v>
          </cell>
          <cell r="AM412">
            <v>21</v>
          </cell>
          <cell r="AN412">
            <v>21</v>
          </cell>
          <cell r="AO412">
            <v>21</v>
          </cell>
          <cell r="AP412">
            <v>20</v>
          </cell>
          <cell r="AQ412">
            <v>21</v>
          </cell>
          <cell r="AV412">
            <v>21</v>
          </cell>
          <cell r="AW412">
            <v>21</v>
          </cell>
          <cell r="AX412">
            <v>20</v>
          </cell>
          <cell r="AY412">
            <v>21</v>
          </cell>
          <cell r="AZ412">
            <v>21</v>
          </cell>
          <cell r="BA412">
            <v>21</v>
          </cell>
        </row>
        <row r="413">
          <cell r="D413">
            <v>14</v>
          </cell>
          <cell r="E413">
            <v>14</v>
          </cell>
          <cell r="F413">
            <v>53</v>
          </cell>
          <cell r="G413">
            <v>54</v>
          </cell>
          <cell r="H413">
            <v>4</v>
          </cell>
          <cell r="I413">
            <v>164</v>
          </cell>
          <cell r="J413">
            <v>164</v>
          </cell>
          <cell r="K413">
            <v>160</v>
          </cell>
          <cell r="L413">
            <v>164</v>
          </cell>
          <cell r="U413">
            <v>5</v>
          </cell>
          <cell r="X413">
            <v>156</v>
          </cell>
          <cell r="Y413">
            <v>164</v>
          </cell>
          <cell r="AD413">
            <v>4</v>
          </cell>
          <cell r="AE413">
            <v>4</v>
          </cell>
          <cell r="AF413">
            <v>1</v>
          </cell>
          <cell r="AG413">
            <v>1</v>
          </cell>
          <cell r="AL413">
            <v>156</v>
          </cell>
          <cell r="AM413">
            <v>164</v>
          </cell>
          <cell r="AN413">
            <v>156</v>
          </cell>
          <cell r="AO413">
            <v>164</v>
          </cell>
          <cell r="AP413">
            <v>159</v>
          </cell>
          <cell r="AQ413">
            <v>164</v>
          </cell>
          <cell r="AV413">
            <v>162</v>
          </cell>
          <cell r="AW413">
            <v>164</v>
          </cell>
          <cell r="AX413">
            <v>162</v>
          </cell>
          <cell r="AY413">
            <v>164</v>
          </cell>
          <cell r="AZ413">
            <v>160</v>
          </cell>
          <cell r="BA413">
            <v>164</v>
          </cell>
        </row>
        <row r="414">
          <cell r="D414">
            <v>13</v>
          </cell>
          <cell r="E414">
            <v>13</v>
          </cell>
          <cell r="F414">
            <v>59</v>
          </cell>
          <cell r="G414">
            <v>59</v>
          </cell>
          <cell r="H414">
            <v>4</v>
          </cell>
          <cell r="I414">
            <v>102</v>
          </cell>
          <cell r="J414">
            <v>105</v>
          </cell>
          <cell r="K414">
            <v>100</v>
          </cell>
          <cell r="L414">
            <v>105</v>
          </cell>
          <cell r="U414">
            <v>5</v>
          </cell>
          <cell r="X414">
            <v>103</v>
          </cell>
          <cell r="Y414">
            <v>105</v>
          </cell>
          <cell r="AD414">
            <v>1</v>
          </cell>
          <cell r="AE414">
            <v>3</v>
          </cell>
          <cell r="AF414">
            <v>1</v>
          </cell>
          <cell r="AG414">
            <v>1</v>
          </cell>
          <cell r="AL414">
            <v>105</v>
          </cell>
          <cell r="AM414">
            <v>105</v>
          </cell>
          <cell r="AN414">
            <v>100</v>
          </cell>
          <cell r="AO414">
            <v>105</v>
          </cell>
          <cell r="AP414">
            <v>105</v>
          </cell>
          <cell r="AQ414">
            <v>105</v>
          </cell>
          <cell r="AV414">
            <v>100</v>
          </cell>
          <cell r="AW414">
            <v>105</v>
          </cell>
          <cell r="AX414">
            <v>101</v>
          </cell>
          <cell r="AY414">
            <v>105</v>
          </cell>
          <cell r="AZ414">
            <v>101</v>
          </cell>
          <cell r="BA414">
            <v>105</v>
          </cell>
        </row>
        <row r="415">
          <cell r="D415">
            <v>13</v>
          </cell>
          <cell r="E415">
            <v>13</v>
          </cell>
          <cell r="F415">
            <v>33</v>
          </cell>
          <cell r="G415">
            <v>59</v>
          </cell>
          <cell r="H415">
            <v>4</v>
          </cell>
          <cell r="I415">
            <v>31</v>
          </cell>
          <cell r="J415">
            <v>32</v>
          </cell>
          <cell r="K415">
            <v>31</v>
          </cell>
          <cell r="L415">
            <v>32</v>
          </cell>
          <cell r="U415">
            <v>5</v>
          </cell>
          <cell r="X415">
            <v>32</v>
          </cell>
          <cell r="Y415">
            <v>32</v>
          </cell>
          <cell r="AD415">
            <v>2</v>
          </cell>
          <cell r="AE415">
            <v>4</v>
          </cell>
          <cell r="AF415">
            <v>2</v>
          </cell>
          <cell r="AG415">
            <v>2</v>
          </cell>
          <cell r="AL415">
            <v>32</v>
          </cell>
          <cell r="AM415">
            <v>32</v>
          </cell>
          <cell r="AN415">
            <v>31</v>
          </cell>
          <cell r="AO415">
            <v>32</v>
          </cell>
          <cell r="AP415">
            <v>32</v>
          </cell>
          <cell r="AQ415">
            <v>32</v>
          </cell>
          <cell r="AV415">
            <v>31</v>
          </cell>
          <cell r="AW415">
            <v>32</v>
          </cell>
          <cell r="AX415">
            <v>31</v>
          </cell>
          <cell r="AY415">
            <v>32</v>
          </cell>
          <cell r="AZ415">
            <v>32</v>
          </cell>
          <cell r="BA415">
            <v>32</v>
          </cell>
        </row>
        <row r="416">
          <cell r="D416">
            <v>13</v>
          </cell>
          <cell r="E416">
            <v>13</v>
          </cell>
          <cell r="F416">
            <v>50</v>
          </cell>
          <cell r="G416">
            <v>54</v>
          </cell>
          <cell r="H416">
            <v>4</v>
          </cell>
          <cell r="I416">
            <v>113</v>
          </cell>
          <cell r="J416">
            <v>116</v>
          </cell>
          <cell r="K416">
            <v>112</v>
          </cell>
          <cell r="L416">
            <v>116</v>
          </cell>
          <cell r="U416">
            <v>5</v>
          </cell>
          <cell r="X416">
            <v>116</v>
          </cell>
          <cell r="Y416">
            <v>116</v>
          </cell>
          <cell r="AD416">
            <v>1</v>
          </cell>
          <cell r="AE416">
            <v>3</v>
          </cell>
          <cell r="AF416">
            <v>1</v>
          </cell>
          <cell r="AG416">
            <v>1</v>
          </cell>
          <cell r="AL416">
            <v>112</v>
          </cell>
          <cell r="AM416">
            <v>116</v>
          </cell>
          <cell r="AN416">
            <v>115</v>
          </cell>
          <cell r="AO416">
            <v>116</v>
          </cell>
          <cell r="AP416">
            <v>115</v>
          </cell>
          <cell r="AQ416">
            <v>116</v>
          </cell>
          <cell r="AV416">
            <v>111</v>
          </cell>
          <cell r="AW416">
            <v>116</v>
          </cell>
          <cell r="AX416">
            <v>113</v>
          </cell>
          <cell r="AY416">
            <v>116</v>
          </cell>
          <cell r="AZ416">
            <v>113</v>
          </cell>
          <cell r="BA416">
            <v>116</v>
          </cell>
        </row>
        <row r="417">
          <cell r="D417">
            <v>14</v>
          </cell>
          <cell r="E417">
            <v>14</v>
          </cell>
          <cell r="F417">
            <v>43</v>
          </cell>
          <cell r="G417">
            <v>54</v>
          </cell>
          <cell r="H417">
            <v>4</v>
          </cell>
          <cell r="I417">
            <v>72</v>
          </cell>
          <cell r="J417">
            <v>72</v>
          </cell>
          <cell r="K417">
            <v>69</v>
          </cell>
          <cell r="L417">
            <v>72</v>
          </cell>
          <cell r="U417">
            <v>5</v>
          </cell>
          <cell r="X417">
            <v>70</v>
          </cell>
          <cell r="Y417">
            <v>72</v>
          </cell>
          <cell r="AD417">
            <v>1</v>
          </cell>
          <cell r="AE417">
            <v>3</v>
          </cell>
          <cell r="AF417">
            <v>1</v>
          </cell>
          <cell r="AG417">
            <v>1</v>
          </cell>
          <cell r="AL417">
            <v>69</v>
          </cell>
          <cell r="AM417">
            <v>72</v>
          </cell>
          <cell r="AN417">
            <v>71</v>
          </cell>
          <cell r="AO417">
            <v>72</v>
          </cell>
          <cell r="AP417">
            <v>69</v>
          </cell>
          <cell r="AQ417">
            <v>72</v>
          </cell>
          <cell r="AV417">
            <v>70</v>
          </cell>
          <cell r="AW417">
            <v>72</v>
          </cell>
          <cell r="AX417">
            <v>70</v>
          </cell>
          <cell r="AY417">
            <v>72</v>
          </cell>
          <cell r="AZ417">
            <v>72</v>
          </cell>
          <cell r="BA417">
            <v>72</v>
          </cell>
        </row>
        <row r="418">
          <cell r="D418">
            <v>14</v>
          </cell>
          <cell r="E418">
            <v>14</v>
          </cell>
          <cell r="F418">
            <v>59</v>
          </cell>
          <cell r="G418">
            <v>59</v>
          </cell>
          <cell r="H418">
            <v>4</v>
          </cell>
          <cell r="I418">
            <v>97</v>
          </cell>
          <cell r="J418">
            <v>99</v>
          </cell>
          <cell r="K418">
            <v>96</v>
          </cell>
          <cell r="L418">
            <v>99</v>
          </cell>
          <cell r="U418">
            <v>5</v>
          </cell>
          <cell r="X418">
            <v>99</v>
          </cell>
          <cell r="Y418">
            <v>99</v>
          </cell>
          <cell r="AD418">
            <v>2</v>
          </cell>
          <cell r="AE418">
            <v>4</v>
          </cell>
          <cell r="AF418">
            <v>1</v>
          </cell>
          <cell r="AG418">
            <v>1</v>
          </cell>
          <cell r="AL418">
            <v>98</v>
          </cell>
          <cell r="AM418">
            <v>99</v>
          </cell>
          <cell r="AN418">
            <v>97</v>
          </cell>
          <cell r="AO418">
            <v>99</v>
          </cell>
          <cell r="AP418">
            <v>99</v>
          </cell>
          <cell r="AQ418">
            <v>99</v>
          </cell>
          <cell r="AV418">
            <v>97</v>
          </cell>
          <cell r="AW418">
            <v>99</v>
          </cell>
          <cell r="AX418">
            <v>95</v>
          </cell>
          <cell r="AY418">
            <v>99</v>
          </cell>
          <cell r="AZ418">
            <v>98</v>
          </cell>
          <cell r="BA418">
            <v>99</v>
          </cell>
        </row>
        <row r="419">
          <cell r="D419">
            <v>13</v>
          </cell>
          <cell r="E419">
            <v>13</v>
          </cell>
          <cell r="F419">
            <v>51</v>
          </cell>
          <cell r="G419">
            <v>54</v>
          </cell>
          <cell r="H419">
            <v>4</v>
          </cell>
          <cell r="I419">
            <v>46</v>
          </cell>
          <cell r="J419">
            <v>48</v>
          </cell>
          <cell r="K419">
            <v>46</v>
          </cell>
          <cell r="L419">
            <v>48</v>
          </cell>
          <cell r="U419">
            <v>5</v>
          </cell>
          <cell r="X419">
            <v>48</v>
          </cell>
          <cell r="Y419">
            <v>48</v>
          </cell>
          <cell r="AD419">
            <v>3</v>
          </cell>
          <cell r="AE419">
            <v>3</v>
          </cell>
          <cell r="AF419">
            <v>1</v>
          </cell>
          <cell r="AG419">
            <v>1</v>
          </cell>
          <cell r="AL419">
            <v>46</v>
          </cell>
          <cell r="AM419">
            <v>48</v>
          </cell>
          <cell r="AN419">
            <v>46</v>
          </cell>
          <cell r="AO419">
            <v>48</v>
          </cell>
          <cell r="AP419">
            <v>47</v>
          </cell>
          <cell r="AQ419">
            <v>48</v>
          </cell>
          <cell r="AV419">
            <v>48</v>
          </cell>
          <cell r="AW419">
            <v>48</v>
          </cell>
          <cell r="AX419">
            <v>46</v>
          </cell>
          <cell r="AY419">
            <v>48</v>
          </cell>
          <cell r="AZ419">
            <v>48</v>
          </cell>
          <cell r="BA419">
            <v>48</v>
          </cell>
        </row>
        <row r="420">
          <cell r="D420">
            <v>11</v>
          </cell>
          <cell r="E420">
            <v>11</v>
          </cell>
          <cell r="F420">
            <v>31</v>
          </cell>
          <cell r="G420">
            <v>44</v>
          </cell>
          <cell r="H420">
            <v>1</v>
          </cell>
          <cell r="I420">
            <v>138</v>
          </cell>
          <cell r="J420">
            <v>142</v>
          </cell>
          <cell r="K420">
            <v>138</v>
          </cell>
          <cell r="L420">
            <v>142</v>
          </cell>
          <cell r="U420">
            <v>5</v>
          </cell>
          <cell r="X420">
            <v>137</v>
          </cell>
          <cell r="Y420">
            <v>142</v>
          </cell>
          <cell r="AD420">
            <v>1</v>
          </cell>
          <cell r="AE420">
            <v>3</v>
          </cell>
          <cell r="AF420">
            <v>1</v>
          </cell>
          <cell r="AG420">
            <v>1</v>
          </cell>
          <cell r="AL420">
            <v>141</v>
          </cell>
          <cell r="AM420">
            <v>142</v>
          </cell>
          <cell r="AN420">
            <v>141</v>
          </cell>
          <cell r="AO420">
            <v>142</v>
          </cell>
          <cell r="AP420">
            <v>140</v>
          </cell>
          <cell r="AQ420">
            <v>142</v>
          </cell>
          <cell r="AV420">
            <v>138</v>
          </cell>
          <cell r="AW420">
            <v>142</v>
          </cell>
          <cell r="AX420">
            <v>138</v>
          </cell>
          <cell r="AY420">
            <v>142</v>
          </cell>
          <cell r="AZ420">
            <v>138</v>
          </cell>
          <cell r="BA420">
            <v>142</v>
          </cell>
        </row>
        <row r="421">
          <cell r="D421">
            <v>13</v>
          </cell>
          <cell r="E421">
            <v>13</v>
          </cell>
          <cell r="F421">
            <v>54</v>
          </cell>
          <cell r="G421">
            <v>54</v>
          </cell>
          <cell r="H421">
            <v>4</v>
          </cell>
          <cell r="I421">
            <v>30</v>
          </cell>
          <cell r="J421">
            <v>30</v>
          </cell>
          <cell r="K421">
            <v>30</v>
          </cell>
          <cell r="L421">
            <v>30</v>
          </cell>
          <cell r="U421">
            <v>5</v>
          </cell>
          <cell r="X421">
            <v>27</v>
          </cell>
          <cell r="Y421">
            <v>30</v>
          </cell>
          <cell r="AD421">
            <v>1</v>
          </cell>
          <cell r="AE421">
            <v>3</v>
          </cell>
          <cell r="AF421">
            <v>1</v>
          </cell>
          <cell r="AG421">
            <v>1</v>
          </cell>
          <cell r="AL421">
            <v>30</v>
          </cell>
          <cell r="AM421">
            <v>30</v>
          </cell>
          <cell r="AN421">
            <v>30</v>
          </cell>
          <cell r="AO421">
            <v>30</v>
          </cell>
          <cell r="AP421">
            <v>30</v>
          </cell>
          <cell r="AQ421">
            <v>30</v>
          </cell>
          <cell r="AV421">
            <v>29</v>
          </cell>
          <cell r="AW421">
            <v>30</v>
          </cell>
          <cell r="AX421">
            <v>30</v>
          </cell>
          <cell r="AY421">
            <v>30</v>
          </cell>
          <cell r="AZ421">
            <v>30</v>
          </cell>
          <cell r="BA421">
            <v>30</v>
          </cell>
        </row>
        <row r="422">
          <cell r="D422">
            <v>9</v>
          </cell>
          <cell r="E422">
            <v>9</v>
          </cell>
          <cell r="F422">
            <v>31</v>
          </cell>
          <cell r="G422">
            <v>47</v>
          </cell>
          <cell r="H422">
            <v>3</v>
          </cell>
          <cell r="I422">
            <v>19</v>
          </cell>
          <cell r="J422">
            <v>20</v>
          </cell>
          <cell r="K422">
            <v>19</v>
          </cell>
          <cell r="L422">
            <v>20</v>
          </cell>
          <cell r="U422">
            <v>5</v>
          </cell>
          <cell r="X422">
            <v>19</v>
          </cell>
          <cell r="Y422">
            <v>20</v>
          </cell>
          <cell r="AD422">
            <v>1</v>
          </cell>
          <cell r="AE422">
            <v>3</v>
          </cell>
          <cell r="AF422">
            <v>1</v>
          </cell>
          <cell r="AG422">
            <v>1</v>
          </cell>
          <cell r="AL422">
            <v>19</v>
          </cell>
          <cell r="AM422">
            <v>20</v>
          </cell>
          <cell r="AN422">
            <v>20</v>
          </cell>
          <cell r="AO422">
            <v>20</v>
          </cell>
          <cell r="AP422">
            <v>19</v>
          </cell>
          <cell r="AQ422">
            <v>20</v>
          </cell>
          <cell r="AV422">
            <v>19</v>
          </cell>
          <cell r="AW422">
            <v>20</v>
          </cell>
          <cell r="AX422">
            <v>19</v>
          </cell>
          <cell r="AY422">
            <v>20</v>
          </cell>
          <cell r="AZ422">
            <v>19</v>
          </cell>
          <cell r="BA422">
            <v>20</v>
          </cell>
        </row>
        <row r="423">
          <cell r="D423">
            <v>9</v>
          </cell>
          <cell r="E423">
            <v>9</v>
          </cell>
          <cell r="F423">
            <v>41</v>
          </cell>
          <cell r="G423">
            <v>43</v>
          </cell>
          <cell r="H423">
            <v>4</v>
          </cell>
          <cell r="I423">
            <v>10</v>
          </cell>
          <cell r="J423">
            <v>10</v>
          </cell>
          <cell r="K423">
            <v>10</v>
          </cell>
          <cell r="L423">
            <v>10</v>
          </cell>
          <cell r="U423">
            <v>5</v>
          </cell>
          <cell r="X423">
            <v>9</v>
          </cell>
          <cell r="Y423">
            <v>10</v>
          </cell>
          <cell r="AD423">
            <v>1</v>
          </cell>
          <cell r="AE423">
            <v>1</v>
          </cell>
          <cell r="AF423">
            <v>1</v>
          </cell>
          <cell r="AG423">
            <v>1</v>
          </cell>
          <cell r="AL423">
            <v>10</v>
          </cell>
          <cell r="AM423">
            <v>10</v>
          </cell>
          <cell r="AN423">
            <v>10</v>
          </cell>
          <cell r="AO423">
            <v>10</v>
          </cell>
          <cell r="AP423">
            <v>9</v>
          </cell>
          <cell r="AQ423">
            <v>10</v>
          </cell>
          <cell r="AV423">
            <v>10</v>
          </cell>
          <cell r="AW423">
            <v>10</v>
          </cell>
          <cell r="AX423">
            <v>10</v>
          </cell>
          <cell r="AY423">
            <v>10</v>
          </cell>
          <cell r="AZ423">
            <v>10</v>
          </cell>
          <cell r="BA423">
            <v>10</v>
          </cell>
        </row>
        <row r="424">
          <cell r="D424">
            <v>9</v>
          </cell>
          <cell r="E424">
            <v>9</v>
          </cell>
          <cell r="F424">
            <v>43</v>
          </cell>
          <cell r="G424">
            <v>43</v>
          </cell>
          <cell r="H424">
            <v>4</v>
          </cell>
          <cell r="I424">
            <v>10</v>
          </cell>
          <cell r="J424">
            <v>10</v>
          </cell>
          <cell r="K424">
            <v>10</v>
          </cell>
          <cell r="L424">
            <v>10</v>
          </cell>
          <cell r="U424">
            <v>5</v>
          </cell>
          <cell r="X424">
            <v>9</v>
          </cell>
          <cell r="Y424">
            <v>10</v>
          </cell>
          <cell r="AD424">
            <v>1</v>
          </cell>
          <cell r="AE424">
            <v>1</v>
          </cell>
          <cell r="AF424">
            <v>1</v>
          </cell>
          <cell r="AG424">
            <v>1</v>
          </cell>
          <cell r="AL424">
            <v>10</v>
          </cell>
          <cell r="AM424">
            <v>10</v>
          </cell>
          <cell r="AN424">
            <v>10</v>
          </cell>
          <cell r="AO424">
            <v>10</v>
          </cell>
          <cell r="AP424">
            <v>9</v>
          </cell>
          <cell r="AQ424">
            <v>10</v>
          </cell>
          <cell r="AV424">
            <v>10</v>
          </cell>
          <cell r="AW424">
            <v>10</v>
          </cell>
          <cell r="AX424">
            <v>10</v>
          </cell>
          <cell r="AY424">
            <v>10</v>
          </cell>
          <cell r="AZ424">
            <v>10</v>
          </cell>
          <cell r="BA424">
            <v>10</v>
          </cell>
        </row>
        <row r="425">
          <cell r="D425">
            <v>9</v>
          </cell>
          <cell r="E425">
            <v>9</v>
          </cell>
          <cell r="F425">
            <v>40</v>
          </cell>
          <cell r="G425">
            <v>43</v>
          </cell>
          <cell r="H425">
            <v>4</v>
          </cell>
          <cell r="I425">
            <v>20</v>
          </cell>
          <cell r="J425">
            <v>20</v>
          </cell>
          <cell r="K425">
            <v>19</v>
          </cell>
          <cell r="L425">
            <v>20</v>
          </cell>
          <cell r="U425">
            <v>5</v>
          </cell>
          <cell r="X425">
            <v>19</v>
          </cell>
          <cell r="Y425">
            <v>20</v>
          </cell>
          <cell r="AD425">
            <v>1</v>
          </cell>
          <cell r="AE425">
            <v>1</v>
          </cell>
          <cell r="AF425">
            <v>1</v>
          </cell>
          <cell r="AG425">
            <v>1</v>
          </cell>
          <cell r="AL425">
            <v>19</v>
          </cell>
          <cell r="AM425">
            <v>20</v>
          </cell>
          <cell r="AN425">
            <v>20</v>
          </cell>
          <cell r="AO425">
            <v>20</v>
          </cell>
          <cell r="AP425">
            <v>19</v>
          </cell>
          <cell r="AQ425">
            <v>20</v>
          </cell>
          <cell r="AV425">
            <v>20</v>
          </cell>
          <cell r="AW425">
            <v>20</v>
          </cell>
          <cell r="AX425">
            <v>20</v>
          </cell>
          <cell r="AY425">
            <v>20</v>
          </cell>
          <cell r="AZ425">
            <v>19</v>
          </cell>
          <cell r="BA425">
            <v>20</v>
          </cell>
        </row>
        <row r="426">
          <cell r="D426">
            <v>9</v>
          </cell>
          <cell r="E426">
            <v>9</v>
          </cell>
          <cell r="F426">
            <v>48</v>
          </cell>
          <cell r="G426">
            <v>48</v>
          </cell>
          <cell r="H426">
            <v>1</v>
          </cell>
          <cell r="I426">
            <v>10</v>
          </cell>
          <cell r="J426">
            <v>10</v>
          </cell>
          <cell r="K426">
            <v>10</v>
          </cell>
          <cell r="L426">
            <v>10</v>
          </cell>
          <cell r="U426">
            <v>5</v>
          </cell>
          <cell r="X426">
            <v>9</v>
          </cell>
          <cell r="Y426">
            <v>10</v>
          </cell>
          <cell r="AD426">
            <v>1</v>
          </cell>
          <cell r="AE426">
            <v>1</v>
          </cell>
          <cell r="AF426">
            <v>1</v>
          </cell>
          <cell r="AG426">
            <v>1</v>
          </cell>
          <cell r="AL426">
            <v>10</v>
          </cell>
          <cell r="AM426">
            <v>10</v>
          </cell>
          <cell r="AN426">
            <v>10</v>
          </cell>
          <cell r="AO426">
            <v>10</v>
          </cell>
          <cell r="AP426">
            <v>9</v>
          </cell>
          <cell r="AQ426">
            <v>10</v>
          </cell>
          <cell r="AV426">
            <v>10</v>
          </cell>
          <cell r="AW426">
            <v>10</v>
          </cell>
          <cell r="AX426">
            <v>10</v>
          </cell>
          <cell r="AY426">
            <v>10</v>
          </cell>
          <cell r="AZ426">
            <v>10</v>
          </cell>
          <cell r="BA426">
            <v>10</v>
          </cell>
        </row>
        <row r="427">
          <cell r="D427">
            <v>9</v>
          </cell>
          <cell r="E427">
            <v>9</v>
          </cell>
          <cell r="F427">
            <v>43</v>
          </cell>
          <cell r="G427">
            <v>43</v>
          </cell>
          <cell r="H427">
            <v>2</v>
          </cell>
          <cell r="I427">
            <v>10</v>
          </cell>
          <cell r="J427">
            <v>10</v>
          </cell>
          <cell r="K427">
            <v>10</v>
          </cell>
          <cell r="L427">
            <v>10</v>
          </cell>
          <cell r="U427">
            <v>5</v>
          </cell>
          <cell r="X427">
            <v>9</v>
          </cell>
          <cell r="Y427">
            <v>10</v>
          </cell>
          <cell r="AD427">
            <v>1</v>
          </cell>
          <cell r="AE427">
            <v>1</v>
          </cell>
          <cell r="AF427">
            <v>1</v>
          </cell>
          <cell r="AG427">
            <v>1</v>
          </cell>
          <cell r="AL427">
            <v>10</v>
          </cell>
          <cell r="AM427">
            <v>10</v>
          </cell>
          <cell r="AN427">
            <v>10</v>
          </cell>
          <cell r="AO427">
            <v>10</v>
          </cell>
          <cell r="AP427">
            <v>9</v>
          </cell>
          <cell r="AQ427">
            <v>10</v>
          </cell>
          <cell r="AV427">
            <v>10</v>
          </cell>
          <cell r="AW427">
            <v>10</v>
          </cell>
          <cell r="AX427">
            <v>10</v>
          </cell>
          <cell r="AY427">
            <v>10</v>
          </cell>
          <cell r="AZ427">
            <v>10</v>
          </cell>
          <cell r="BA427">
            <v>10</v>
          </cell>
        </row>
        <row r="428">
          <cell r="D428">
            <v>9</v>
          </cell>
          <cell r="E428">
            <v>9</v>
          </cell>
          <cell r="F428">
            <v>42</v>
          </cell>
          <cell r="G428">
            <v>43</v>
          </cell>
          <cell r="H428">
            <v>4</v>
          </cell>
          <cell r="I428">
            <v>10</v>
          </cell>
          <cell r="J428">
            <v>10</v>
          </cell>
          <cell r="K428">
            <v>10</v>
          </cell>
          <cell r="L428">
            <v>10</v>
          </cell>
          <cell r="U428">
            <v>5</v>
          </cell>
          <cell r="X428">
            <v>9</v>
          </cell>
          <cell r="Y428">
            <v>10</v>
          </cell>
          <cell r="AD428">
            <v>2</v>
          </cell>
          <cell r="AE428">
            <v>2</v>
          </cell>
          <cell r="AF428">
            <v>1</v>
          </cell>
          <cell r="AG428">
            <v>1</v>
          </cell>
          <cell r="AL428">
            <v>10</v>
          </cell>
          <cell r="AM428">
            <v>10</v>
          </cell>
          <cell r="AN428">
            <v>10</v>
          </cell>
          <cell r="AO428">
            <v>10</v>
          </cell>
          <cell r="AP428">
            <v>9</v>
          </cell>
          <cell r="AQ428">
            <v>10</v>
          </cell>
          <cell r="AV428">
            <v>10</v>
          </cell>
          <cell r="AW428">
            <v>10</v>
          </cell>
          <cell r="AX428">
            <v>10</v>
          </cell>
          <cell r="AY428">
            <v>10</v>
          </cell>
          <cell r="AZ428">
            <v>10</v>
          </cell>
          <cell r="BA428">
            <v>10</v>
          </cell>
        </row>
        <row r="429">
          <cell r="D429">
            <v>9</v>
          </cell>
          <cell r="E429">
            <v>9</v>
          </cell>
          <cell r="F429">
            <v>41</v>
          </cell>
          <cell r="G429">
            <v>47</v>
          </cell>
          <cell r="H429">
            <v>3</v>
          </cell>
          <cell r="I429">
            <v>29</v>
          </cell>
          <cell r="J429">
            <v>30</v>
          </cell>
          <cell r="K429">
            <v>29</v>
          </cell>
          <cell r="L429">
            <v>30</v>
          </cell>
          <cell r="U429">
            <v>5</v>
          </cell>
          <cell r="X429">
            <v>29</v>
          </cell>
          <cell r="Y429">
            <v>30</v>
          </cell>
          <cell r="AD429">
            <v>1</v>
          </cell>
          <cell r="AE429">
            <v>1</v>
          </cell>
          <cell r="AF429">
            <v>1</v>
          </cell>
          <cell r="AG429">
            <v>1</v>
          </cell>
          <cell r="AL429">
            <v>29</v>
          </cell>
          <cell r="AM429">
            <v>30</v>
          </cell>
          <cell r="AN429">
            <v>30</v>
          </cell>
          <cell r="AO429">
            <v>30</v>
          </cell>
          <cell r="AP429">
            <v>29</v>
          </cell>
          <cell r="AQ429">
            <v>30</v>
          </cell>
          <cell r="AV429">
            <v>30</v>
          </cell>
          <cell r="AW429">
            <v>30</v>
          </cell>
          <cell r="AX429">
            <v>29</v>
          </cell>
          <cell r="AY429">
            <v>30</v>
          </cell>
          <cell r="AZ429">
            <v>29</v>
          </cell>
          <cell r="BA429">
            <v>30</v>
          </cell>
        </row>
        <row r="430">
          <cell r="D430">
            <v>9</v>
          </cell>
          <cell r="E430">
            <v>9</v>
          </cell>
          <cell r="F430">
            <v>40</v>
          </cell>
          <cell r="G430">
            <v>43</v>
          </cell>
          <cell r="H430">
            <v>4</v>
          </cell>
          <cell r="I430">
            <v>50</v>
          </cell>
          <cell r="J430">
            <v>52</v>
          </cell>
          <cell r="K430">
            <v>50</v>
          </cell>
          <cell r="L430">
            <v>52</v>
          </cell>
          <cell r="U430">
            <v>5</v>
          </cell>
          <cell r="X430">
            <v>50</v>
          </cell>
          <cell r="Y430">
            <v>52</v>
          </cell>
          <cell r="AD430">
            <v>1</v>
          </cell>
          <cell r="AE430">
            <v>1</v>
          </cell>
          <cell r="AF430">
            <v>1</v>
          </cell>
          <cell r="AG430">
            <v>1</v>
          </cell>
          <cell r="AL430">
            <v>52</v>
          </cell>
          <cell r="AM430">
            <v>52</v>
          </cell>
          <cell r="AN430">
            <v>51</v>
          </cell>
          <cell r="AO430">
            <v>52</v>
          </cell>
          <cell r="AP430">
            <v>50</v>
          </cell>
          <cell r="AQ430">
            <v>52</v>
          </cell>
          <cell r="AV430">
            <v>50</v>
          </cell>
          <cell r="AW430">
            <v>52</v>
          </cell>
          <cell r="AX430">
            <v>50</v>
          </cell>
          <cell r="AY430">
            <v>52</v>
          </cell>
          <cell r="AZ430">
            <v>50</v>
          </cell>
          <cell r="BA430">
            <v>52</v>
          </cell>
        </row>
        <row r="431">
          <cell r="D431">
            <v>9</v>
          </cell>
          <cell r="E431">
            <v>9</v>
          </cell>
          <cell r="F431">
            <v>42</v>
          </cell>
          <cell r="G431">
            <v>43</v>
          </cell>
          <cell r="H431">
            <v>4</v>
          </cell>
          <cell r="I431">
            <v>20</v>
          </cell>
          <cell r="J431">
            <v>20</v>
          </cell>
          <cell r="K431">
            <v>20</v>
          </cell>
          <cell r="L431">
            <v>20</v>
          </cell>
          <cell r="U431">
            <v>5</v>
          </cell>
          <cell r="X431">
            <v>19</v>
          </cell>
          <cell r="Y431">
            <v>20</v>
          </cell>
          <cell r="AD431">
            <v>1</v>
          </cell>
          <cell r="AE431">
            <v>1</v>
          </cell>
          <cell r="AF431">
            <v>1</v>
          </cell>
          <cell r="AG431">
            <v>1</v>
          </cell>
          <cell r="AL431">
            <v>19</v>
          </cell>
          <cell r="AM431">
            <v>20</v>
          </cell>
          <cell r="AN431">
            <v>20</v>
          </cell>
          <cell r="AO431">
            <v>20</v>
          </cell>
          <cell r="AP431">
            <v>19</v>
          </cell>
          <cell r="AQ431">
            <v>20</v>
          </cell>
          <cell r="AV431">
            <v>19</v>
          </cell>
          <cell r="AW431">
            <v>20</v>
          </cell>
          <cell r="AX431">
            <v>20</v>
          </cell>
          <cell r="AY431">
            <v>20</v>
          </cell>
          <cell r="AZ431">
            <v>20</v>
          </cell>
          <cell r="BA431">
            <v>20</v>
          </cell>
        </row>
        <row r="432">
          <cell r="D432">
            <v>13</v>
          </cell>
          <cell r="E432">
            <v>13</v>
          </cell>
          <cell r="F432">
            <v>48</v>
          </cell>
          <cell r="G432">
            <v>54</v>
          </cell>
          <cell r="H432">
            <v>4</v>
          </cell>
          <cell r="I432">
            <v>599</v>
          </cell>
          <cell r="J432">
            <v>600</v>
          </cell>
          <cell r="K432">
            <v>588</v>
          </cell>
          <cell r="L432">
            <v>600</v>
          </cell>
          <cell r="U432">
            <v>5</v>
          </cell>
          <cell r="X432">
            <v>597</v>
          </cell>
          <cell r="Y432">
            <v>600</v>
          </cell>
          <cell r="AD432">
            <v>4</v>
          </cell>
          <cell r="AE432">
            <v>3</v>
          </cell>
          <cell r="AF432">
            <v>7</v>
          </cell>
          <cell r="AG432">
            <v>8</v>
          </cell>
          <cell r="AL432">
            <v>574</v>
          </cell>
          <cell r="AM432">
            <v>600</v>
          </cell>
          <cell r="AN432">
            <v>592</v>
          </cell>
          <cell r="AO432">
            <v>600</v>
          </cell>
          <cell r="AP432">
            <v>581</v>
          </cell>
          <cell r="AQ432">
            <v>600</v>
          </cell>
          <cell r="AV432">
            <v>588</v>
          </cell>
          <cell r="AW432">
            <v>600</v>
          </cell>
          <cell r="AX432">
            <v>591</v>
          </cell>
          <cell r="AY432">
            <v>600</v>
          </cell>
          <cell r="AZ432">
            <v>585</v>
          </cell>
          <cell r="BA432">
            <v>600</v>
          </cell>
        </row>
        <row r="433">
          <cell r="D433">
            <v>13</v>
          </cell>
          <cell r="E433">
            <v>13</v>
          </cell>
          <cell r="F433">
            <v>52</v>
          </cell>
          <cell r="G433">
            <v>56</v>
          </cell>
          <cell r="H433">
            <v>4</v>
          </cell>
          <cell r="I433">
            <v>126</v>
          </cell>
          <cell r="J433">
            <v>130</v>
          </cell>
          <cell r="K433">
            <v>125</v>
          </cell>
          <cell r="L433">
            <v>130</v>
          </cell>
          <cell r="U433">
            <v>5</v>
          </cell>
          <cell r="X433">
            <v>124</v>
          </cell>
          <cell r="Y433">
            <v>130</v>
          </cell>
          <cell r="AD433">
            <v>3</v>
          </cell>
          <cell r="AE433">
            <v>4</v>
          </cell>
          <cell r="AF433">
            <v>3</v>
          </cell>
          <cell r="AG433">
            <v>3</v>
          </cell>
          <cell r="AL433">
            <v>128</v>
          </cell>
          <cell r="AM433">
            <v>130</v>
          </cell>
          <cell r="AN433">
            <v>124</v>
          </cell>
          <cell r="AO433">
            <v>130</v>
          </cell>
          <cell r="AP433">
            <v>127</v>
          </cell>
          <cell r="AQ433">
            <v>130</v>
          </cell>
          <cell r="AV433">
            <v>129</v>
          </cell>
          <cell r="AW433">
            <v>130</v>
          </cell>
          <cell r="AX433">
            <v>126</v>
          </cell>
          <cell r="AY433">
            <v>130</v>
          </cell>
          <cell r="AZ433">
            <v>125</v>
          </cell>
          <cell r="BA433">
            <v>130</v>
          </cell>
        </row>
        <row r="434">
          <cell r="D434">
            <v>13</v>
          </cell>
          <cell r="E434">
            <v>13</v>
          </cell>
          <cell r="F434">
            <v>53</v>
          </cell>
          <cell r="G434">
            <v>54</v>
          </cell>
          <cell r="H434">
            <v>4</v>
          </cell>
          <cell r="I434">
            <v>153</v>
          </cell>
          <cell r="J434">
            <v>155</v>
          </cell>
          <cell r="K434">
            <v>151</v>
          </cell>
          <cell r="L434">
            <v>155</v>
          </cell>
          <cell r="U434">
            <v>5</v>
          </cell>
          <cell r="X434">
            <v>153</v>
          </cell>
          <cell r="Y434">
            <v>155</v>
          </cell>
          <cell r="AD434">
            <v>3</v>
          </cell>
          <cell r="AE434">
            <v>4</v>
          </cell>
          <cell r="AF434">
            <v>7</v>
          </cell>
          <cell r="AG434">
            <v>8</v>
          </cell>
          <cell r="AL434">
            <v>149</v>
          </cell>
          <cell r="AM434">
            <v>155</v>
          </cell>
          <cell r="AN434">
            <v>148</v>
          </cell>
          <cell r="AO434">
            <v>155</v>
          </cell>
          <cell r="AP434">
            <v>148</v>
          </cell>
          <cell r="AQ434">
            <v>155</v>
          </cell>
          <cell r="AV434">
            <v>155</v>
          </cell>
          <cell r="AW434">
            <v>155</v>
          </cell>
          <cell r="AX434">
            <v>151</v>
          </cell>
          <cell r="AY434">
            <v>155</v>
          </cell>
          <cell r="AZ434">
            <v>152</v>
          </cell>
          <cell r="BA434">
            <v>155</v>
          </cell>
        </row>
        <row r="435">
          <cell r="D435">
            <v>13</v>
          </cell>
          <cell r="E435">
            <v>13</v>
          </cell>
          <cell r="F435">
            <v>51</v>
          </cell>
          <cell r="G435">
            <v>54</v>
          </cell>
          <cell r="H435">
            <v>4</v>
          </cell>
          <cell r="I435">
            <v>348</v>
          </cell>
          <cell r="J435">
            <v>362</v>
          </cell>
          <cell r="K435">
            <v>344</v>
          </cell>
          <cell r="L435">
            <v>362</v>
          </cell>
          <cell r="U435">
            <v>5</v>
          </cell>
          <cell r="X435">
            <v>360</v>
          </cell>
          <cell r="Y435">
            <v>362</v>
          </cell>
          <cell r="AD435">
            <v>4</v>
          </cell>
          <cell r="AE435">
            <v>3</v>
          </cell>
          <cell r="AF435">
            <v>1</v>
          </cell>
          <cell r="AG435">
            <v>1</v>
          </cell>
          <cell r="AL435">
            <v>356</v>
          </cell>
          <cell r="AM435">
            <v>362</v>
          </cell>
          <cell r="AN435">
            <v>359</v>
          </cell>
          <cell r="AO435">
            <v>362</v>
          </cell>
          <cell r="AP435">
            <v>355</v>
          </cell>
          <cell r="AQ435">
            <v>362</v>
          </cell>
          <cell r="AV435">
            <v>345</v>
          </cell>
          <cell r="AW435">
            <v>362</v>
          </cell>
          <cell r="AX435">
            <v>345</v>
          </cell>
          <cell r="AY435">
            <v>362</v>
          </cell>
          <cell r="AZ435">
            <v>347</v>
          </cell>
          <cell r="BA435">
            <v>362</v>
          </cell>
        </row>
        <row r="436">
          <cell r="D436">
            <v>14</v>
          </cell>
          <cell r="E436">
            <v>14</v>
          </cell>
          <cell r="F436">
            <v>50</v>
          </cell>
          <cell r="G436">
            <v>59</v>
          </cell>
          <cell r="H436">
            <v>4</v>
          </cell>
          <cell r="I436">
            <v>83</v>
          </cell>
          <cell r="J436">
            <v>85</v>
          </cell>
          <cell r="K436">
            <v>83</v>
          </cell>
          <cell r="L436">
            <v>85</v>
          </cell>
          <cell r="U436">
            <v>5</v>
          </cell>
          <cell r="X436">
            <v>83</v>
          </cell>
          <cell r="Y436">
            <v>85</v>
          </cell>
          <cell r="AD436">
            <v>3</v>
          </cell>
          <cell r="AE436">
            <v>4</v>
          </cell>
          <cell r="AF436">
            <v>1</v>
          </cell>
          <cell r="AG436">
            <v>1</v>
          </cell>
          <cell r="AL436">
            <v>84</v>
          </cell>
          <cell r="AM436">
            <v>85</v>
          </cell>
          <cell r="AN436">
            <v>83</v>
          </cell>
          <cell r="AO436">
            <v>85</v>
          </cell>
          <cell r="AP436">
            <v>84</v>
          </cell>
          <cell r="AQ436">
            <v>85</v>
          </cell>
          <cell r="AV436">
            <v>84</v>
          </cell>
          <cell r="AW436">
            <v>85</v>
          </cell>
          <cell r="AX436">
            <v>83</v>
          </cell>
          <cell r="AY436">
            <v>85</v>
          </cell>
          <cell r="AZ436">
            <v>81</v>
          </cell>
          <cell r="BA436">
            <v>85</v>
          </cell>
        </row>
        <row r="437">
          <cell r="D437">
            <v>14</v>
          </cell>
          <cell r="E437">
            <v>14</v>
          </cell>
          <cell r="F437">
            <v>48</v>
          </cell>
          <cell r="G437">
            <v>54</v>
          </cell>
          <cell r="H437">
            <v>4</v>
          </cell>
          <cell r="I437">
            <v>62</v>
          </cell>
          <cell r="J437">
            <v>62</v>
          </cell>
          <cell r="K437">
            <v>60</v>
          </cell>
          <cell r="L437">
            <v>62</v>
          </cell>
          <cell r="U437">
            <v>5</v>
          </cell>
          <cell r="X437">
            <v>60</v>
          </cell>
          <cell r="Y437">
            <v>62</v>
          </cell>
          <cell r="AD437">
            <v>3</v>
          </cell>
          <cell r="AE437">
            <v>4</v>
          </cell>
          <cell r="AF437">
            <v>1</v>
          </cell>
          <cell r="AG437">
            <v>1</v>
          </cell>
          <cell r="AL437">
            <v>59</v>
          </cell>
          <cell r="AM437">
            <v>62</v>
          </cell>
          <cell r="AN437">
            <v>62</v>
          </cell>
          <cell r="AO437">
            <v>62</v>
          </cell>
          <cell r="AP437">
            <v>62</v>
          </cell>
          <cell r="AQ437">
            <v>62</v>
          </cell>
          <cell r="AV437">
            <v>60</v>
          </cell>
          <cell r="AW437">
            <v>62</v>
          </cell>
          <cell r="AX437">
            <v>59</v>
          </cell>
          <cell r="AY437">
            <v>62</v>
          </cell>
          <cell r="AZ437">
            <v>62</v>
          </cell>
          <cell r="BA437">
            <v>62</v>
          </cell>
        </row>
        <row r="438">
          <cell r="D438">
            <v>9</v>
          </cell>
          <cell r="E438">
            <v>9</v>
          </cell>
          <cell r="F438">
            <v>42</v>
          </cell>
          <cell r="G438">
            <v>43</v>
          </cell>
          <cell r="H438">
            <v>4</v>
          </cell>
          <cell r="I438">
            <v>87</v>
          </cell>
          <cell r="J438">
            <v>89</v>
          </cell>
          <cell r="K438">
            <v>85</v>
          </cell>
          <cell r="L438">
            <v>89</v>
          </cell>
          <cell r="U438">
            <v>5</v>
          </cell>
          <cell r="X438">
            <v>85</v>
          </cell>
          <cell r="Y438">
            <v>89</v>
          </cell>
          <cell r="AD438">
            <v>1</v>
          </cell>
          <cell r="AE438">
            <v>5</v>
          </cell>
          <cell r="AF438">
            <v>1</v>
          </cell>
          <cell r="AG438">
            <v>1</v>
          </cell>
          <cell r="AL438">
            <v>88</v>
          </cell>
          <cell r="AM438">
            <v>89</v>
          </cell>
          <cell r="AN438">
            <v>86</v>
          </cell>
          <cell r="AO438">
            <v>89</v>
          </cell>
          <cell r="AP438">
            <v>89</v>
          </cell>
          <cell r="AQ438">
            <v>89</v>
          </cell>
          <cell r="AV438">
            <v>85</v>
          </cell>
          <cell r="AW438">
            <v>89</v>
          </cell>
          <cell r="AX438">
            <v>87</v>
          </cell>
          <cell r="AY438">
            <v>89</v>
          </cell>
          <cell r="AZ438">
            <v>86</v>
          </cell>
          <cell r="BA438">
            <v>89</v>
          </cell>
        </row>
        <row r="439">
          <cell r="D439">
            <v>9</v>
          </cell>
          <cell r="E439">
            <v>9</v>
          </cell>
          <cell r="F439">
            <v>40</v>
          </cell>
          <cell r="G439">
            <v>43</v>
          </cell>
          <cell r="H439">
            <v>4</v>
          </cell>
          <cell r="I439">
            <v>12</v>
          </cell>
          <cell r="J439">
            <v>12</v>
          </cell>
          <cell r="K439">
            <v>12</v>
          </cell>
          <cell r="L439">
            <v>12</v>
          </cell>
          <cell r="U439">
            <v>5</v>
          </cell>
          <cell r="X439">
            <v>11</v>
          </cell>
          <cell r="Y439">
            <v>12</v>
          </cell>
          <cell r="AD439">
            <v>1</v>
          </cell>
          <cell r="AE439">
            <v>3</v>
          </cell>
          <cell r="AF439">
            <v>1</v>
          </cell>
          <cell r="AG439">
            <v>1</v>
          </cell>
          <cell r="AL439">
            <v>12</v>
          </cell>
          <cell r="AM439">
            <v>12</v>
          </cell>
          <cell r="AN439">
            <v>12</v>
          </cell>
          <cell r="AO439">
            <v>12</v>
          </cell>
          <cell r="AP439">
            <v>11</v>
          </cell>
          <cell r="AQ439">
            <v>12</v>
          </cell>
          <cell r="AV439">
            <v>12</v>
          </cell>
          <cell r="AW439">
            <v>12</v>
          </cell>
          <cell r="AX439">
            <v>12</v>
          </cell>
          <cell r="AY439">
            <v>12</v>
          </cell>
          <cell r="AZ439">
            <v>12</v>
          </cell>
          <cell r="BA439">
            <v>12</v>
          </cell>
        </row>
        <row r="440">
          <cell r="D440">
            <v>10</v>
          </cell>
          <cell r="E440">
            <v>10</v>
          </cell>
          <cell r="F440">
            <v>40</v>
          </cell>
          <cell r="G440">
            <v>43</v>
          </cell>
          <cell r="H440">
            <v>4</v>
          </cell>
          <cell r="I440">
            <v>31</v>
          </cell>
          <cell r="J440">
            <v>31</v>
          </cell>
          <cell r="K440">
            <v>31</v>
          </cell>
          <cell r="L440">
            <v>31</v>
          </cell>
          <cell r="U440">
            <v>5</v>
          </cell>
          <cell r="X440">
            <v>31</v>
          </cell>
          <cell r="Y440">
            <v>31</v>
          </cell>
          <cell r="AD440">
            <v>4</v>
          </cell>
          <cell r="AE440">
            <v>3</v>
          </cell>
          <cell r="AF440">
            <v>2</v>
          </cell>
          <cell r="AG440">
            <v>2</v>
          </cell>
          <cell r="AL440">
            <v>31</v>
          </cell>
          <cell r="AM440">
            <v>31</v>
          </cell>
          <cell r="AN440">
            <v>31</v>
          </cell>
          <cell r="AO440">
            <v>31</v>
          </cell>
          <cell r="AP440">
            <v>31</v>
          </cell>
          <cell r="AQ440">
            <v>31</v>
          </cell>
          <cell r="AV440">
            <v>31</v>
          </cell>
          <cell r="AW440">
            <v>31</v>
          </cell>
          <cell r="AX440">
            <v>31</v>
          </cell>
          <cell r="AY440">
            <v>31</v>
          </cell>
          <cell r="AZ440">
            <v>31</v>
          </cell>
          <cell r="BA440">
            <v>31</v>
          </cell>
        </row>
        <row r="441">
          <cell r="D441">
            <v>9</v>
          </cell>
          <cell r="E441">
            <v>9</v>
          </cell>
          <cell r="F441">
            <v>42</v>
          </cell>
          <cell r="G441">
            <v>43</v>
          </cell>
          <cell r="H441">
            <v>4</v>
          </cell>
          <cell r="I441">
            <v>30</v>
          </cell>
          <cell r="J441">
            <v>30</v>
          </cell>
          <cell r="K441">
            <v>29</v>
          </cell>
          <cell r="L441">
            <v>30</v>
          </cell>
          <cell r="U441">
            <v>5</v>
          </cell>
          <cell r="X441">
            <v>29</v>
          </cell>
          <cell r="Y441">
            <v>30</v>
          </cell>
          <cell r="AD441">
            <v>2</v>
          </cell>
          <cell r="AE441">
            <v>5</v>
          </cell>
          <cell r="AF441">
            <v>1</v>
          </cell>
          <cell r="AG441">
            <v>1</v>
          </cell>
          <cell r="AL441">
            <v>29</v>
          </cell>
          <cell r="AM441">
            <v>30</v>
          </cell>
          <cell r="AN441">
            <v>30</v>
          </cell>
          <cell r="AO441">
            <v>30</v>
          </cell>
          <cell r="AP441">
            <v>29</v>
          </cell>
          <cell r="AQ441">
            <v>30</v>
          </cell>
          <cell r="AV441">
            <v>30</v>
          </cell>
          <cell r="AW441">
            <v>30</v>
          </cell>
          <cell r="AX441">
            <v>30</v>
          </cell>
          <cell r="AY441">
            <v>30</v>
          </cell>
          <cell r="AZ441">
            <v>30</v>
          </cell>
          <cell r="BA441">
            <v>30</v>
          </cell>
        </row>
        <row r="442">
          <cell r="D442">
            <v>10</v>
          </cell>
          <cell r="E442">
            <v>10</v>
          </cell>
          <cell r="F442">
            <v>42</v>
          </cell>
          <cell r="G442">
            <v>45</v>
          </cell>
          <cell r="H442">
            <v>4</v>
          </cell>
          <cell r="I442">
            <v>63</v>
          </cell>
          <cell r="J442">
            <v>64</v>
          </cell>
          <cell r="K442">
            <v>62</v>
          </cell>
          <cell r="L442">
            <v>64</v>
          </cell>
          <cell r="U442">
            <v>5</v>
          </cell>
          <cell r="X442">
            <v>61</v>
          </cell>
          <cell r="Y442">
            <v>64</v>
          </cell>
          <cell r="AD442">
            <v>1</v>
          </cell>
          <cell r="AE442">
            <v>2</v>
          </cell>
          <cell r="AF442">
            <v>1</v>
          </cell>
          <cell r="AG442">
            <v>1</v>
          </cell>
          <cell r="AL442">
            <v>64</v>
          </cell>
          <cell r="AM442">
            <v>64</v>
          </cell>
          <cell r="AN442">
            <v>61</v>
          </cell>
          <cell r="AO442">
            <v>64</v>
          </cell>
          <cell r="AP442">
            <v>64</v>
          </cell>
          <cell r="AQ442">
            <v>64</v>
          </cell>
          <cell r="AV442">
            <v>61</v>
          </cell>
          <cell r="AW442">
            <v>64</v>
          </cell>
          <cell r="AX442">
            <v>62</v>
          </cell>
          <cell r="AY442">
            <v>64</v>
          </cell>
          <cell r="AZ442">
            <v>61</v>
          </cell>
          <cell r="BA442">
            <v>64</v>
          </cell>
        </row>
        <row r="443">
          <cell r="D443">
            <v>13</v>
          </cell>
          <cell r="E443">
            <v>13</v>
          </cell>
          <cell r="F443">
            <v>43</v>
          </cell>
          <cell r="G443">
            <v>54</v>
          </cell>
          <cell r="H443">
            <v>2</v>
          </cell>
          <cell r="I443">
            <v>590</v>
          </cell>
          <cell r="J443">
            <v>600</v>
          </cell>
          <cell r="K443">
            <v>596</v>
          </cell>
          <cell r="L443">
            <v>600</v>
          </cell>
          <cell r="U443">
            <v>5</v>
          </cell>
          <cell r="X443">
            <v>582</v>
          </cell>
          <cell r="Y443">
            <v>600</v>
          </cell>
          <cell r="AD443">
            <v>4</v>
          </cell>
          <cell r="AE443">
            <v>5</v>
          </cell>
          <cell r="AF443">
            <v>31</v>
          </cell>
          <cell r="AG443">
            <v>32</v>
          </cell>
          <cell r="AL443">
            <v>596</v>
          </cell>
          <cell r="AM443">
            <v>600</v>
          </cell>
          <cell r="AN443">
            <v>595</v>
          </cell>
          <cell r="AO443">
            <v>600</v>
          </cell>
          <cell r="AP443">
            <v>591</v>
          </cell>
          <cell r="AQ443">
            <v>600</v>
          </cell>
          <cell r="AV443">
            <v>589</v>
          </cell>
          <cell r="AW443">
            <v>600</v>
          </cell>
          <cell r="AX443">
            <v>593</v>
          </cell>
          <cell r="AY443">
            <v>600</v>
          </cell>
          <cell r="AZ443">
            <v>590</v>
          </cell>
          <cell r="BA443">
            <v>600</v>
          </cell>
        </row>
        <row r="444">
          <cell r="D444">
            <v>13</v>
          </cell>
          <cell r="E444">
            <v>13</v>
          </cell>
          <cell r="F444">
            <v>51</v>
          </cell>
          <cell r="G444">
            <v>54</v>
          </cell>
          <cell r="H444">
            <v>4</v>
          </cell>
          <cell r="I444">
            <v>138</v>
          </cell>
          <cell r="J444">
            <v>139</v>
          </cell>
          <cell r="K444">
            <v>135</v>
          </cell>
          <cell r="L444">
            <v>139</v>
          </cell>
          <cell r="U444">
            <v>5</v>
          </cell>
          <cell r="X444">
            <v>138</v>
          </cell>
          <cell r="Y444">
            <v>139</v>
          </cell>
          <cell r="AD444">
            <v>5</v>
          </cell>
          <cell r="AE444">
            <v>3</v>
          </cell>
          <cell r="AF444">
            <v>6</v>
          </cell>
          <cell r="AG444">
            <v>6</v>
          </cell>
          <cell r="AL444">
            <v>138</v>
          </cell>
          <cell r="AM444">
            <v>139</v>
          </cell>
          <cell r="AN444">
            <v>134</v>
          </cell>
          <cell r="AO444">
            <v>139</v>
          </cell>
          <cell r="AP444">
            <v>135</v>
          </cell>
          <cell r="AQ444">
            <v>139</v>
          </cell>
          <cell r="AV444">
            <v>133</v>
          </cell>
          <cell r="AW444">
            <v>139</v>
          </cell>
          <cell r="AX444">
            <v>138</v>
          </cell>
          <cell r="AY444">
            <v>139</v>
          </cell>
          <cell r="AZ444">
            <v>139</v>
          </cell>
          <cell r="BA444">
            <v>139</v>
          </cell>
        </row>
        <row r="445">
          <cell r="D445">
            <v>13</v>
          </cell>
          <cell r="E445">
            <v>13</v>
          </cell>
          <cell r="F445">
            <v>50</v>
          </cell>
          <cell r="G445">
            <v>54</v>
          </cell>
          <cell r="H445">
            <v>3</v>
          </cell>
          <cell r="I445">
            <v>511</v>
          </cell>
          <cell r="J445">
            <v>518</v>
          </cell>
          <cell r="K445">
            <v>497</v>
          </cell>
          <cell r="L445">
            <v>518</v>
          </cell>
          <cell r="U445">
            <v>5</v>
          </cell>
          <cell r="X445">
            <v>502</v>
          </cell>
          <cell r="Y445">
            <v>518</v>
          </cell>
          <cell r="AD445">
            <v>5</v>
          </cell>
          <cell r="AE445">
            <v>5</v>
          </cell>
          <cell r="AF445">
            <v>9</v>
          </cell>
          <cell r="AG445">
            <v>10</v>
          </cell>
          <cell r="AL445">
            <v>513</v>
          </cell>
          <cell r="AM445">
            <v>518</v>
          </cell>
          <cell r="AN445">
            <v>502</v>
          </cell>
          <cell r="AO445">
            <v>518</v>
          </cell>
          <cell r="AP445">
            <v>516</v>
          </cell>
          <cell r="AQ445">
            <v>518</v>
          </cell>
          <cell r="AV445">
            <v>509</v>
          </cell>
          <cell r="AW445">
            <v>518</v>
          </cell>
          <cell r="AX445">
            <v>506</v>
          </cell>
          <cell r="AY445">
            <v>518</v>
          </cell>
          <cell r="AZ445">
            <v>498</v>
          </cell>
          <cell r="BA445">
            <v>518</v>
          </cell>
        </row>
        <row r="446">
          <cell r="D446">
            <v>14</v>
          </cell>
          <cell r="E446">
            <v>14</v>
          </cell>
          <cell r="F446">
            <v>54</v>
          </cell>
          <cell r="G446">
            <v>56</v>
          </cell>
          <cell r="H446">
            <v>4</v>
          </cell>
          <cell r="I446">
            <v>577</v>
          </cell>
          <cell r="J446">
            <v>600</v>
          </cell>
          <cell r="K446">
            <v>577</v>
          </cell>
          <cell r="L446">
            <v>600</v>
          </cell>
          <cell r="U446">
            <v>5</v>
          </cell>
          <cell r="X446">
            <v>587</v>
          </cell>
          <cell r="Y446">
            <v>600</v>
          </cell>
          <cell r="AD446">
            <v>5</v>
          </cell>
          <cell r="AE446">
            <v>6</v>
          </cell>
          <cell r="AF446">
            <v>9</v>
          </cell>
          <cell r="AG446">
            <v>10</v>
          </cell>
          <cell r="AL446">
            <v>575</v>
          </cell>
          <cell r="AM446">
            <v>600</v>
          </cell>
          <cell r="AN446">
            <v>574</v>
          </cell>
          <cell r="AO446">
            <v>600</v>
          </cell>
          <cell r="AP446">
            <v>590</v>
          </cell>
          <cell r="AQ446">
            <v>600</v>
          </cell>
          <cell r="AV446">
            <v>579</v>
          </cell>
          <cell r="AW446">
            <v>600</v>
          </cell>
          <cell r="AX446">
            <v>577</v>
          </cell>
          <cell r="AY446">
            <v>600</v>
          </cell>
          <cell r="AZ446">
            <v>571</v>
          </cell>
          <cell r="BA446">
            <v>600</v>
          </cell>
        </row>
        <row r="447">
          <cell r="D447">
            <v>13</v>
          </cell>
          <cell r="E447">
            <v>13</v>
          </cell>
          <cell r="F447">
            <v>48</v>
          </cell>
          <cell r="G447">
            <v>54</v>
          </cell>
          <cell r="H447">
            <v>2</v>
          </cell>
          <cell r="I447">
            <v>461</v>
          </cell>
          <cell r="J447">
            <v>482</v>
          </cell>
          <cell r="K447">
            <v>461</v>
          </cell>
          <cell r="L447">
            <v>482</v>
          </cell>
          <cell r="U447">
            <v>5</v>
          </cell>
          <cell r="X447">
            <v>465</v>
          </cell>
          <cell r="Y447">
            <v>482</v>
          </cell>
          <cell r="AD447">
            <v>3</v>
          </cell>
          <cell r="AE447">
            <v>3</v>
          </cell>
          <cell r="AF447">
            <v>1</v>
          </cell>
          <cell r="AG447">
            <v>1</v>
          </cell>
          <cell r="AL447">
            <v>475</v>
          </cell>
          <cell r="AM447">
            <v>482</v>
          </cell>
          <cell r="AN447">
            <v>475</v>
          </cell>
          <cell r="AO447">
            <v>482</v>
          </cell>
          <cell r="AP447">
            <v>462</v>
          </cell>
          <cell r="AQ447">
            <v>482</v>
          </cell>
          <cell r="AV447">
            <v>460</v>
          </cell>
          <cell r="AW447">
            <v>482</v>
          </cell>
          <cell r="AX447">
            <v>459</v>
          </cell>
          <cell r="AY447">
            <v>482</v>
          </cell>
          <cell r="AZ447">
            <v>480</v>
          </cell>
          <cell r="BA447">
            <v>482</v>
          </cell>
        </row>
        <row r="448">
          <cell r="D448">
            <v>13</v>
          </cell>
          <cell r="E448">
            <v>13</v>
          </cell>
          <cell r="F448">
            <v>54</v>
          </cell>
          <cell r="G448">
            <v>54</v>
          </cell>
          <cell r="H448">
            <v>3</v>
          </cell>
          <cell r="I448">
            <v>232</v>
          </cell>
          <cell r="J448">
            <v>235</v>
          </cell>
          <cell r="K448">
            <v>233</v>
          </cell>
          <cell r="L448">
            <v>235</v>
          </cell>
          <cell r="U448">
            <v>5</v>
          </cell>
          <cell r="X448">
            <v>231</v>
          </cell>
          <cell r="Y448">
            <v>235</v>
          </cell>
          <cell r="AD448">
            <v>5</v>
          </cell>
          <cell r="AE448">
            <v>3</v>
          </cell>
          <cell r="AF448">
            <v>1</v>
          </cell>
          <cell r="AG448">
            <v>1</v>
          </cell>
          <cell r="AL448">
            <v>233</v>
          </cell>
          <cell r="AM448">
            <v>235</v>
          </cell>
          <cell r="AN448">
            <v>234</v>
          </cell>
          <cell r="AO448">
            <v>235</v>
          </cell>
          <cell r="AP448">
            <v>234</v>
          </cell>
          <cell r="AQ448">
            <v>235</v>
          </cell>
          <cell r="AV448">
            <v>231</v>
          </cell>
          <cell r="AW448">
            <v>235</v>
          </cell>
          <cell r="AX448">
            <v>235</v>
          </cell>
          <cell r="AY448">
            <v>235</v>
          </cell>
          <cell r="AZ448">
            <v>233</v>
          </cell>
          <cell r="BA448">
            <v>235</v>
          </cell>
        </row>
        <row r="449">
          <cell r="D449">
            <v>14</v>
          </cell>
          <cell r="E449">
            <v>14</v>
          </cell>
          <cell r="F449">
            <v>59</v>
          </cell>
          <cell r="G449">
            <v>59</v>
          </cell>
          <cell r="H449">
            <v>4</v>
          </cell>
          <cell r="I449">
            <v>230</v>
          </cell>
          <cell r="J449">
            <v>241</v>
          </cell>
          <cell r="K449">
            <v>230</v>
          </cell>
          <cell r="L449">
            <v>241</v>
          </cell>
          <cell r="U449">
            <v>5</v>
          </cell>
          <cell r="X449">
            <v>241</v>
          </cell>
          <cell r="Y449">
            <v>241</v>
          </cell>
          <cell r="AD449">
            <v>3</v>
          </cell>
          <cell r="AE449">
            <v>5</v>
          </cell>
          <cell r="AF449">
            <v>1</v>
          </cell>
          <cell r="AG449">
            <v>1</v>
          </cell>
          <cell r="AL449">
            <v>238</v>
          </cell>
          <cell r="AM449">
            <v>241</v>
          </cell>
          <cell r="AN449">
            <v>237</v>
          </cell>
          <cell r="AO449">
            <v>241</v>
          </cell>
          <cell r="AP449">
            <v>241</v>
          </cell>
          <cell r="AQ449">
            <v>241</v>
          </cell>
          <cell r="AV449">
            <v>237</v>
          </cell>
          <cell r="AW449">
            <v>241</v>
          </cell>
          <cell r="AX449">
            <v>229</v>
          </cell>
          <cell r="AY449">
            <v>241</v>
          </cell>
          <cell r="AZ449">
            <v>230</v>
          </cell>
          <cell r="BA449">
            <v>241</v>
          </cell>
        </row>
        <row r="450">
          <cell r="D450">
            <v>13</v>
          </cell>
          <cell r="E450">
            <v>13</v>
          </cell>
          <cell r="F450">
            <v>55</v>
          </cell>
          <cell r="G450">
            <v>57</v>
          </cell>
          <cell r="H450">
            <v>4</v>
          </cell>
          <cell r="I450">
            <v>198</v>
          </cell>
          <cell r="J450">
            <v>201</v>
          </cell>
          <cell r="K450">
            <v>198</v>
          </cell>
          <cell r="L450">
            <v>201</v>
          </cell>
          <cell r="U450">
            <v>5</v>
          </cell>
          <cell r="X450">
            <v>194</v>
          </cell>
          <cell r="Y450">
            <v>201</v>
          </cell>
          <cell r="AD450">
            <v>5</v>
          </cell>
          <cell r="AE450">
            <v>4</v>
          </cell>
          <cell r="AF450">
            <v>1</v>
          </cell>
          <cell r="AG450">
            <v>1</v>
          </cell>
          <cell r="AL450">
            <v>191</v>
          </cell>
          <cell r="AM450">
            <v>201</v>
          </cell>
          <cell r="AN450">
            <v>199</v>
          </cell>
          <cell r="AO450">
            <v>201</v>
          </cell>
          <cell r="AP450">
            <v>194</v>
          </cell>
          <cell r="AQ450">
            <v>201</v>
          </cell>
          <cell r="AV450">
            <v>192</v>
          </cell>
          <cell r="AW450">
            <v>201</v>
          </cell>
          <cell r="AX450">
            <v>197</v>
          </cell>
          <cell r="AY450">
            <v>201</v>
          </cell>
          <cell r="AZ450">
            <v>191</v>
          </cell>
          <cell r="BA450">
            <v>201</v>
          </cell>
        </row>
        <row r="451">
          <cell r="D451">
            <v>13</v>
          </cell>
          <cell r="E451">
            <v>13</v>
          </cell>
          <cell r="F451">
            <v>50</v>
          </cell>
          <cell r="G451">
            <v>54</v>
          </cell>
          <cell r="H451">
            <v>4</v>
          </cell>
          <cell r="I451">
            <v>378</v>
          </cell>
          <cell r="J451">
            <v>388</v>
          </cell>
          <cell r="K451">
            <v>375</v>
          </cell>
          <cell r="L451">
            <v>388</v>
          </cell>
          <cell r="U451">
            <v>5</v>
          </cell>
          <cell r="X451">
            <v>372</v>
          </cell>
          <cell r="Y451">
            <v>388</v>
          </cell>
          <cell r="AD451">
            <v>2</v>
          </cell>
          <cell r="AE451">
            <v>5</v>
          </cell>
          <cell r="AF451">
            <v>5</v>
          </cell>
          <cell r="AG451">
            <v>6</v>
          </cell>
          <cell r="AL451">
            <v>385</v>
          </cell>
          <cell r="AM451">
            <v>388</v>
          </cell>
          <cell r="AN451">
            <v>371</v>
          </cell>
          <cell r="AO451">
            <v>388</v>
          </cell>
          <cell r="AP451">
            <v>388</v>
          </cell>
          <cell r="AQ451">
            <v>388</v>
          </cell>
          <cell r="AV451">
            <v>378</v>
          </cell>
          <cell r="AW451">
            <v>388</v>
          </cell>
          <cell r="AX451">
            <v>374</v>
          </cell>
          <cell r="AY451">
            <v>388</v>
          </cell>
          <cell r="AZ451">
            <v>377</v>
          </cell>
          <cell r="BA451">
            <v>388</v>
          </cell>
        </row>
        <row r="452">
          <cell r="D452">
            <v>14</v>
          </cell>
          <cell r="E452">
            <v>14</v>
          </cell>
          <cell r="F452">
            <v>59</v>
          </cell>
          <cell r="G452">
            <v>59</v>
          </cell>
          <cell r="H452">
            <v>4</v>
          </cell>
          <cell r="I452">
            <v>577</v>
          </cell>
          <cell r="J452">
            <v>600</v>
          </cell>
          <cell r="K452">
            <v>570</v>
          </cell>
          <cell r="L452">
            <v>600</v>
          </cell>
          <cell r="U452">
            <v>5</v>
          </cell>
          <cell r="X452">
            <v>577</v>
          </cell>
          <cell r="Y452">
            <v>600</v>
          </cell>
          <cell r="AD452">
            <v>3</v>
          </cell>
          <cell r="AE452">
            <v>5</v>
          </cell>
          <cell r="AF452">
            <v>13</v>
          </cell>
          <cell r="AG452">
            <v>13</v>
          </cell>
          <cell r="AL452">
            <v>592</v>
          </cell>
          <cell r="AM452">
            <v>600</v>
          </cell>
          <cell r="AN452">
            <v>594</v>
          </cell>
          <cell r="AO452">
            <v>600</v>
          </cell>
          <cell r="AP452">
            <v>599</v>
          </cell>
          <cell r="AQ452">
            <v>600</v>
          </cell>
          <cell r="AV452">
            <v>579</v>
          </cell>
          <cell r="AW452">
            <v>600</v>
          </cell>
          <cell r="AX452">
            <v>575</v>
          </cell>
          <cell r="AY452">
            <v>600</v>
          </cell>
          <cell r="AZ452">
            <v>597</v>
          </cell>
          <cell r="BA452">
            <v>600</v>
          </cell>
        </row>
        <row r="453">
          <cell r="D453">
            <v>14</v>
          </cell>
          <cell r="E453">
            <v>14</v>
          </cell>
          <cell r="F453">
            <v>59</v>
          </cell>
          <cell r="G453">
            <v>59</v>
          </cell>
          <cell r="H453">
            <v>4</v>
          </cell>
          <cell r="I453">
            <v>514</v>
          </cell>
          <cell r="J453">
            <v>536</v>
          </cell>
          <cell r="K453">
            <v>511</v>
          </cell>
          <cell r="L453">
            <v>536</v>
          </cell>
          <cell r="U453">
            <v>5</v>
          </cell>
          <cell r="X453">
            <v>523</v>
          </cell>
          <cell r="Y453">
            <v>536</v>
          </cell>
          <cell r="AD453">
            <v>4</v>
          </cell>
          <cell r="AE453">
            <v>4</v>
          </cell>
          <cell r="AF453">
            <v>7</v>
          </cell>
          <cell r="AG453">
            <v>8</v>
          </cell>
          <cell r="AL453">
            <v>536</v>
          </cell>
          <cell r="AM453">
            <v>536</v>
          </cell>
          <cell r="AN453">
            <v>532</v>
          </cell>
          <cell r="AO453">
            <v>536</v>
          </cell>
          <cell r="AP453">
            <v>518</v>
          </cell>
          <cell r="AQ453">
            <v>536</v>
          </cell>
          <cell r="AV453">
            <v>524</v>
          </cell>
          <cell r="AW453">
            <v>536</v>
          </cell>
          <cell r="AX453">
            <v>511</v>
          </cell>
          <cell r="AY453">
            <v>536</v>
          </cell>
          <cell r="AZ453">
            <v>529</v>
          </cell>
          <cell r="BA453">
            <v>536</v>
          </cell>
        </row>
        <row r="454">
          <cell r="D454">
            <v>14</v>
          </cell>
          <cell r="E454">
            <v>14</v>
          </cell>
          <cell r="F454">
            <v>59</v>
          </cell>
          <cell r="G454">
            <v>59</v>
          </cell>
          <cell r="H454">
            <v>4</v>
          </cell>
          <cell r="I454">
            <v>589</v>
          </cell>
          <cell r="J454">
            <v>600</v>
          </cell>
          <cell r="K454">
            <v>574</v>
          </cell>
          <cell r="L454">
            <v>600</v>
          </cell>
          <cell r="U454">
            <v>5</v>
          </cell>
          <cell r="X454">
            <v>598</v>
          </cell>
          <cell r="Y454">
            <v>600</v>
          </cell>
          <cell r="AD454">
            <v>4</v>
          </cell>
          <cell r="AE454">
            <v>5</v>
          </cell>
          <cell r="AF454">
            <v>8</v>
          </cell>
          <cell r="AG454">
            <v>8</v>
          </cell>
          <cell r="AL454">
            <v>585</v>
          </cell>
          <cell r="AM454">
            <v>600</v>
          </cell>
          <cell r="AN454">
            <v>596</v>
          </cell>
          <cell r="AO454">
            <v>600</v>
          </cell>
          <cell r="AP454">
            <v>578</v>
          </cell>
          <cell r="AQ454">
            <v>600</v>
          </cell>
          <cell r="AV454">
            <v>592</v>
          </cell>
          <cell r="AW454">
            <v>600</v>
          </cell>
          <cell r="AX454">
            <v>581</v>
          </cell>
          <cell r="AY454">
            <v>600</v>
          </cell>
          <cell r="AZ454">
            <v>583</v>
          </cell>
          <cell r="BA454">
            <v>600</v>
          </cell>
        </row>
        <row r="455">
          <cell r="D455">
            <v>13</v>
          </cell>
          <cell r="E455">
            <v>13</v>
          </cell>
          <cell r="F455">
            <v>49</v>
          </cell>
          <cell r="G455">
            <v>54</v>
          </cell>
          <cell r="H455">
            <v>4</v>
          </cell>
          <cell r="I455">
            <v>593</v>
          </cell>
          <cell r="J455">
            <v>600</v>
          </cell>
          <cell r="K455">
            <v>593</v>
          </cell>
          <cell r="L455">
            <v>600</v>
          </cell>
          <cell r="U455">
            <v>5</v>
          </cell>
          <cell r="X455">
            <v>594</v>
          </cell>
          <cell r="Y455">
            <v>600</v>
          </cell>
          <cell r="AD455">
            <v>4</v>
          </cell>
          <cell r="AE455">
            <v>5</v>
          </cell>
          <cell r="AF455">
            <v>12</v>
          </cell>
          <cell r="AG455">
            <v>14</v>
          </cell>
          <cell r="AL455">
            <v>599</v>
          </cell>
          <cell r="AM455">
            <v>600</v>
          </cell>
          <cell r="AN455">
            <v>599</v>
          </cell>
          <cell r="AO455">
            <v>600</v>
          </cell>
          <cell r="AP455">
            <v>600</v>
          </cell>
          <cell r="AQ455">
            <v>600</v>
          </cell>
          <cell r="AV455">
            <v>592</v>
          </cell>
          <cell r="AW455">
            <v>600</v>
          </cell>
          <cell r="AX455">
            <v>597</v>
          </cell>
          <cell r="AY455">
            <v>600</v>
          </cell>
          <cell r="AZ455">
            <v>588</v>
          </cell>
          <cell r="BA455">
            <v>600</v>
          </cell>
        </row>
        <row r="456">
          <cell r="D456">
            <v>14</v>
          </cell>
          <cell r="E456">
            <v>14</v>
          </cell>
          <cell r="F456">
            <v>51</v>
          </cell>
          <cell r="G456">
            <v>54</v>
          </cell>
          <cell r="H456">
            <v>4</v>
          </cell>
          <cell r="I456">
            <v>84</v>
          </cell>
          <cell r="J456">
            <v>87</v>
          </cell>
          <cell r="K456">
            <v>84</v>
          </cell>
          <cell r="L456">
            <v>87</v>
          </cell>
          <cell r="U456">
            <v>5</v>
          </cell>
          <cell r="X456">
            <v>86</v>
          </cell>
          <cell r="Y456">
            <v>87</v>
          </cell>
          <cell r="AD456">
            <v>4</v>
          </cell>
          <cell r="AE456">
            <v>5</v>
          </cell>
          <cell r="AF456">
            <v>3</v>
          </cell>
          <cell r="AG456">
            <v>3</v>
          </cell>
          <cell r="AL456">
            <v>86</v>
          </cell>
          <cell r="AM456">
            <v>87</v>
          </cell>
          <cell r="AN456">
            <v>83</v>
          </cell>
          <cell r="AO456">
            <v>87</v>
          </cell>
          <cell r="AP456">
            <v>85</v>
          </cell>
          <cell r="AQ456">
            <v>87</v>
          </cell>
          <cell r="AV456">
            <v>87</v>
          </cell>
          <cell r="AW456">
            <v>87</v>
          </cell>
          <cell r="AX456">
            <v>83</v>
          </cell>
          <cell r="AY456">
            <v>87</v>
          </cell>
          <cell r="AZ456">
            <v>83</v>
          </cell>
          <cell r="BA456">
            <v>87</v>
          </cell>
        </row>
        <row r="457">
          <cell r="D457">
            <v>13</v>
          </cell>
          <cell r="E457">
            <v>13</v>
          </cell>
          <cell r="F457">
            <v>45</v>
          </cell>
          <cell r="G457">
            <v>54</v>
          </cell>
          <cell r="H457">
            <v>2</v>
          </cell>
          <cell r="I457">
            <v>204</v>
          </cell>
          <cell r="J457">
            <v>206</v>
          </cell>
          <cell r="K457">
            <v>199</v>
          </cell>
          <cell r="L457">
            <v>206</v>
          </cell>
          <cell r="U457">
            <v>5</v>
          </cell>
          <cell r="X457">
            <v>201</v>
          </cell>
          <cell r="Y457">
            <v>206</v>
          </cell>
          <cell r="AD457">
            <v>1</v>
          </cell>
          <cell r="AE457">
            <v>3</v>
          </cell>
          <cell r="AF457">
            <v>7</v>
          </cell>
          <cell r="AG457">
            <v>7</v>
          </cell>
          <cell r="AL457">
            <v>198</v>
          </cell>
          <cell r="AM457">
            <v>206</v>
          </cell>
          <cell r="AN457">
            <v>198</v>
          </cell>
          <cell r="AO457">
            <v>206</v>
          </cell>
          <cell r="AP457">
            <v>203</v>
          </cell>
          <cell r="AQ457">
            <v>206</v>
          </cell>
          <cell r="AV457">
            <v>203</v>
          </cell>
          <cell r="AW457">
            <v>206</v>
          </cell>
          <cell r="AX457">
            <v>203</v>
          </cell>
          <cell r="AY457">
            <v>206</v>
          </cell>
          <cell r="AZ457">
            <v>196</v>
          </cell>
          <cell r="BA457">
            <v>206</v>
          </cell>
        </row>
        <row r="458">
          <cell r="D458">
            <v>13</v>
          </cell>
          <cell r="E458">
            <v>13</v>
          </cell>
          <cell r="F458">
            <v>49</v>
          </cell>
          <cell r="G458">
            <v>54</v>
          </cell>
          <cell r="H458">
            <v>4</v>
          </cell>
          <cell r="I458">
            <v>98</v>
          </cell>
          <cell r="J458">
            <v>101</v>
          </cell>
          <cell r="K458">
            <v>98</v>
          </cell>
          <cell r="L458">
            <v>101</v>
          </cell>
          <cell r="U458">
            <v>5</v>
          </cell>
          <cell r="X458">
            <v>98</v>
          </cell>
          <cell r="Y458">
            <v>101</v>
          </cell>
          <cell r="AD458">
            <v>3</v>
          </cell>
          <cell r="AE458">
            <v>3</v>
          </cell>
          <cell r="AF458">
            <v>1</v>
          </cell>
          <cell r="AG458">
            <v>1</v>
          </cell>
          <cell r="AL458">
            <v>100</v>
          </cell>
          <cell r="AM458">
            <v>101</v>
          </cell>
          <cell r="AN458">
            <v>97</v>
          </cell>
          <cell r="AO458">
            <v>101</v>
          </cell>
          <cell r="AP458">
            <v>96</v>
          </cell>
          <cell r="AQ458">
            <v>101</v>
          </cell>
          <cell r="AV458">
            <v>100</v>
          </cell>
          <cell r="AW458">
            <v>101</v>
          </cell>
          <cell r="AX458">
            <v>96</v>
          </cell>
          <cell r="AY458">
            <v>101</v>
          </cell>
          <cell r="AZ458">
            <v>99</v>
          </cell>
          <cell r="BA458">
            <v>101</v>
          </cell>
        </row>
        <row r="459">
          <cell r="D459">
            <v>14</v>
          </cell>
          <cell r="E459">
            <v>14</v>
          </cell>
          <cell r="F459">
            <v>34</v>
          </cell>
          <cell r="G459">
            <v>59</v>
          </cell>
          <cell r="H459">
            <v>2</v>
          </cell>
          <cell r="I459">
            <v>458</v>
          </cell>
          <cell r="J459">
            <v>474</v>
          </cell>
          <cell r="K459">
            <v>453</v>
          </cell>
          <cell r="L459">
            <v>474</v>
          </cell>
          <cell r="U459">
            <v>5</v>
          </cell>
          <cell r="X459">
            <v>453</v>
          </cell>
          <cell r="Y459">
            <v>474</v>
          </cell>
          <cell r="AD459">
            <v>2</v>
          </cell>
          <cell r="AE459">
            <v>3</v>
          </cell>
          <cell r="AF459">
            <v>18</v>
          </cell>
          <cell r="AG459">
            <v>22</v>
          </cell>
          <cell r="AL459">
            <v>452</v>
          </cell>
          <cell r="AM459">
            <v>474</v>
          </cell>
          <cell r="AN459">
            <v>457</v>
          </cell>
          <cell r="AO459">
            <v>474</v>
          </cell>
          <cell r="AP459">
            <v>461</v>
          </cell>
          <cell r="AQ459">
            <v>474</v>
          </cell>
          <cell r="AV459">
            <v>453</v>
          </cell>
          <cell r="AW459">
            <v>474</v>
          </cell>
          <cell r="AX459">
            <v>451</v>
          </cell>
          <cell r="AY459">
            <v>474</v>
          </cell>
          <cell r="AZ459">
            <v>474</v>
          </cell>
          <cell r="BA459">
            <v>474</v>
          </cell>
        </row>
        <row r="460">
          <cell r="D460">
            <v>13</v>
          </cell>
          <cell r="E460">
            <v>13</v>
          </cell>
          <cell r="F460">
            <v>51</v>
          </cell>
          <cell r="G460">
            <v>59</v>
          </cell>
          <cell r="H460">
            <v>4</v>
          </cell>
          <cell r="I460">
            <v>318</v>
          </cell>
          <cell r="J460">
            <v>328</v>
          </cell>
          <cell r="K460">
            <v>315</v>
          </cell>
          <cell r="L460">
            <v>328</v>
          </cell>
          <cell r="U460">
            <v>5</v>
          </cell>
          <cell r="X460">
            <v>326</v>
          </cell>
          <cell r="Y460">
            <v>328</v>
          </cell>
          <cell r="AD460">
            <v>1</v>
          </cell>
          <cell r="AE460">
            <v>3</v>
          </cell>
          <cell r="AF460">
            <v>10</v>
          </cell>
          <cell r="AG460">
            <v>10</v>
          </cell>
          <cell r="AL460">
            <v>327</v>
          </cell>
          <cell r="AM460">
            <v>328</v>
          </cell>
          <cell r="AN460">
            <v>318</v>
          </cell>
          <cell r="AO460">
            <v>328</v>
          </cell>
          <cell r="AP460">
            <v>320</v>
          </cell>
          <cell r="AQ460">
            <v>328</v>
          </cell>
          <cell r="AV460">
            <v>320</v>
          </cell>
          <cell r="AW460">
            <v>328</v>
          </cell>
          <cell r="AX460">
            <v>314</v>
          </cell>
          <cell r="AY460">
            <v>328</v>
          </cell>
          <cell r="AZ460">
            <v>315</v>
          </cell>
          <cell r="BA460">
            <v>328</v>
          </cell>
        </row>
        <row r="461">
          <cell r="D461">
            <v>13</v>
          </cell>
          <cell r="E461">
            <v>13</v>
          </cell>
          <cell r="F461">
            <v>46</v>
          </cell>
          <cell r="G461">
            <v>54</v>
          </cell>
          <cell r="H461">
            <v>4</v>
          </cell>
          <cell r="I461">
            <v>280</v>
          </cell>
          <cell r="J461">
            <v>288</v>
          </cell>
          <cell r="K461">
            <v>274</v>
          </cell>
          <cell r="L461">
            <v>288</v>
          </cell>
          <cell r="U461">
            <v>5</v>
          </cell>
          <cell r="X461">
            <v>285</v>
          </cell>
          <cell r="Y461">
            <v>288</v>
          </cell>
          <cell r="AD461">
            <v>3</v>
          </cell>
          <cell r="AE461">
            <v>5</v>
          </cell>
          <cell r="AF461">
            <v>17</v>
          </cell>
          <cell r="AG461">
            <v>17</v>
          </cell>
          <cell r="AL461">
            <v>283</v>
          </cell>
          <cell r="AM461">
            <v>288</v>
          </cell>
          <cell r="AN461">
            <v>275</v>
          </cell>
          <cell r="AO461">
            <v>288</v>
          </cell>
          <cell r="AP461">
            <v>287</v>
          </cell>
          <cell r="AQ461">
            <v>288</v>
          </cell>
          <cell r="AV461">
            <v>278</v>
          </cell>
          <cell r="AW461">
            <v>288</v>
          </cell>
          <cell r="AX461">
            <v>280</v>
          </cell>
          <cell r="AY461">
            <v>288</v>
          </cell>
          <cell r="AZ461">
            <v>287</v>
          </cell>
          <cell r="BA461">
            <v>288</v>
          </cell>
        </row>
        <row r="462">
          <cell r="D462">
            <v>13</v>
          </cell>
          <cell r="E462">
            <v>13</v>
          </cell>
          <cell r="F462">
            <v>52</v>
          </cell>
          <cell r="G462">
            <v>54</v>
          </cell>
          <cell r="H462">
            <v>4</v>
          </cell>
          <cell r="I462">
            <v>418</v>
          </cell>
          <cell r="J462">
            <v>438</v>
          </cell>
          <cell r="K462">
            <v>418</v>
          </cell>
          <cell r="L462">
            <v>438</v>
          </cell>
          <cell r="U462">
            <v>5</v>
          </cell>
          <cell r="X462">
            <v>432</v>
          </cell>
          <cell r="Y462">
            <v>438</v>
          </cell>
          <cell r="AD462">
            <v>3</v>
          </cell>
          <cell r="AE462">
            <v>4</v>
          </cell>
          <cell r="AF462">
            <v>14</v>
          </cell>
          <cell r="AG462">
            <v>14</v>
          </cell>
          <cell r="AL462">
            <v>425</v>
          </cell>
          <cell r="AM462">
            <v>438</v>
          </cell>
          <cell r="AN462">
            <v>429</v>
          </cell>
          <cell r="AO462">
            <v>438</v>
          </cell>
          <cell r="AP462">
            <v>423</v>
          </cell>
          <cell r="AQ462">
            <v>438</v>
          </cell>
          <cell r="AV462">
            <v>425</v>
          </cell>
          <cell r="AW462">
            <v>438</v>
          </cell>
          <cell r="AX462">
            <v>418</v>
          </cell>
          <cell r="AY462">
            <v>438</v>
          </cell>
          <cell r="AZ462">
            <v>436</v>
          </cell>
          <cell r="BA462">
            <v>438</v>
          </cell>
        </row>
        <row r="463">
          <cell r="D463">
            <v>14</v>
          </cell>
          <cell r="E463">
            <v>14</v>
          </cell>
          <cell r="F463">
            <v>52</v>
          </cell>
          <cell r="G463">
            <v>54</v>
          </cell>
          <cell r="H463">
            <v>3</v>
          </cell>
          <cell r="I463">
            <v>141</v>
          </cell>
          <cell r="J463">
            <v>141</v>
          </cell>
          <cell r="K463">
            <v>136</v>
          </cell>
          <cell r="L463">
            <v>141</v>
          </cell>
          <cell r="U463">
            <v>5</v>
          </cell>
          <cell r="X463">
            <v>134</v>
          </cell>
          <cell r="Y463">
            <v>141</v>
          </cell>
          <cell r="AD463">
            <v>1</v>
          </cell>
          <cell r="AE463">
            <v>4</v>
          </cell>
          <cell r="AF463">
            <v>1</v>
          </cell>
          <cell r="AG463">
            <v>1</v>
          </cell>
          <cell r="AL463">
            <v>134</v>
          </cell>
          <cell r="AM463">
            <v>141</v>
          </cell>
          <cell r="AN463">
            <v>135</v>
          </cell>
          <cell r="AO463">
            <v>141</v>
          </cell>
          <cell r="AP463">
            <v>135</v>
          </cell>
          <cell r="AQ463">
            <v>141</v>
          </cell>
          <cell r="AV463">
            <v>140</v>
          </cell>
          <cell r="AW463">
            <v>141</v>
          </cell>
          <cell r="AX463">
            <v>135</v>
          </cell>
          <cell r="AY463">
            <v>141</v>
          </cell>
          <cell r="AZ463">
            <v>141</v>
          </cell>
          <cell r="BA463">
            <v>141</v>
          </cell>
        </row>
        <row r="464">
          <cell r="D464">
            <v>13</v>
          </cell>
          <cell r="E464">
            <v>13</v>
          </cell>
          <cell r="F464">
            <v>43</v>
          </cell>
          <cell r="G464">
            <v>54</v>
          </cell>
          <cell r="H464">
            <v>4</v>
          </cell>
          <cell r="I464">
            <v>248</v>
          </cell>
          <cell r="J464">
            <v>254</v>
          </cell>
          <cell r="K464">
            <v>246</v>
          </cell>
          <cell r="L464">
            <v>254</v>
          </cell>
          <cell r="U464">
            <v>5</v>
          </cell>
          <cell r="X464">
            <v>242</v>
          </cell>
          <cell r="Y464">
            <v>254</v>
          </cell>
          <cell r="AD464">
            <v>2</v>
          </cell>
          <cell r="AE464">
            <v>3</v>
          </cell>
          <cell r="AF464">
            <v>1</v>
          </cell>
          <cell r="AG464">
            <v>1</v>
          </cell>
          <cell r="AL464">
            <v>246</v>
          </cell>
          <cell r="AM464">
            <v>254</v>
          </cell>
          <cell r="AN464">
            <v>244</v>
          </cell>
          <cell r="AO464">
            <v>254</v>
          </cell>
          <cell r="AP464">
            <v>249</v>
          </cell>
          <cell r="AQ464">
            <v>254</v>
          </cell>
          <cell r="AV464">
            <v>243</v>
          </cell>
          <cell r="AW464">
            <v>254</v>
          </cell>
          <cell r="AX464">
            <v>242</v>
          </cell>
          <cell r="AY464">
            <v>254</v>
          </cell>
          <cell r="AZ464">
            <v>253</v>
          </cell>
          <cell r="BA464">
            <v>254</v>
          </cell>
        </row>
        <row r="465">
          <cell r="D465">
            <v>14</v>
          </cell>
          <cell r="E465">
            <v>14</v>
          </cell>
          <cell r="F465">
            <v>51</v>
          </cell>
          <cell r="G465">
            <v>54</v>
          </cell>
          <cell r="H465">
            <v>4</v>
          </cell>
          <cell r="I465">
            <v>413</v>
          </cell>
          <cell r="J465">
            <v>426</v>
          </cell>
          <cell r="K465">
            <v>413</v>
          </cell>
          <cell r="L465">
            <v>426</v>
          </cell>
          <cell r="U465">
            <v>5</v>
          </cell>
          <cell r="X465">
            <v>423</v>
          </cell>
          <cell r="Y465">
            <v>426</v>
          </cell>
          <cell r="AD465">
            <v>1</v>
          </cell>
          <cell r="AE465">
            <v>5</v>
          </cell>
          <cell r="AF465">
            <v>1</v>
          </cell>
          <cell r="AG465">
            <v>1</v>
          </cell>
          <cell r="AL465">
            <v>411</v>
          </cell>
          <cell r="AM465">
            <v>426</v>
          </cell>
          <cell r="AN465">
            <v>405</v>
          </cell>
          <cell r="AO465">
            <v>426</v>
          </cell>
          <cell r="AP465">
            <v>414</v>
          </cell>
          <cell r="AQ465">
            <v>426</v>
          </cell>
          <cell r="AV465">
            <v>424</v>
          </cell>
          <cell r="AW465">
            <v>426</v>
          </cell>
          <cell r="AX465">
            <v>410</v>
          </cell>
          <cell r="AY465">
            <v>426</v>
          </cell>
          <cell r="AZ465">
            <v>424</v>
          </cell>
          <cell r="BA465">
            <v>426</v>
          </cell>
        </row>
        <row r="466">
          <cell r="D466">
            <v>13</v>
          </cell>
          <cell r="E466">
            <v>13</v>
          </cell>
          <cell r="F466">
            <v>47</v>
          </cell>
          <cell r="G466">
            <v>56</v>
          </cell>
          <cell r="H466">
            <v>2</v>
          </cell>
          <cell r="I466">
            <v>53</v>
          </cell>
          <cell r="J466">
            <v>54</v>
          </cell>
          <cell r="K466">
            <v>52</v>
          </cell>
          <cell r="L466">
            <v>54</v>
          </cell>
          <cell r="U466">
            <v>5</v>
          </cell>
          <cell r="X466">
            <v>53</v>
          </cell>
          <cell r="Y466">
            <v>54</v>
          </cell>
          <cell r="AD466">
            <v>2</v>
          </cell>
          <cell r="AE466">
            <v>5</v>
          </cell>
          <cell r="AF466">
            <v>2</v>
          </cell>
          <cell r="AG466">
            <v>2</v>
          </cell>
          <cell r="AL466">
            <v>54</v>
          </cell>
          <cell r="AM466">
            <v>54</v>
          </cell>
          <cell r="AN466">
            <v>54</v>
          </cell>
          <cell r="AO466">
            <v>54</v>
          </cell>
          <cell r="AP466">
            <v>54</v>
          </cell>
          <cell r="AQ466">
            <v>54</v>
          </cell>
          <cell r="AV466">
            <v>54</v>
          </cell>
          <cell r="AW466">
            <v>54</v>
          </cell>
          <cell r="AX466">
            <v>53</v>
          </cell>
          <cell r="AY466">
            <v>54</v>
          </cell>
          <cell r="AZ466">
            <v>53</v>
          </cell>
          <cell r="BA466">
            <v>54</v>
          </cell>
        </row>
        <row r="467">
          <cell r="D467">
            <v>13</v>
          </cell>
          <cell r="E467">
            <v>13</v>
          </cell>
          <cell r="F467">
            <v>46</v>
          </cell>
          <cell r="G467">
            <v>54</v>
          </cell>
          <cell r="H467">
            <v>4</v>
          </cell>
          <cell r="I467">
            <v>89</v>
          </cell>
          <cell r="J467">
            <v>89</v>
          </cell>
          <cell r="K467">
            <v>85</v>
          </cell>
          <cell r="L467">
            <v>89</v>
          </cell>
          <cell r="U467">
            <v>5</v>
          </cell>
          <cell r="X467">
            <v>87</v>
          </cell>
          <cell r="Y467">
            <v>89</v>
          </cell>
          <cell r="AD467">
            <v>2</v>
          </cell>
          <cell r="AE467">
            <v>3</v>
          </cell>
          <cell r="AF467">
            <v>4</v>
          </cell>
          <cell r="AG467">
            <v>5</v>
          </cell>
          <cell r="AL467">
            <v>86</v>
          </cell>
          <cell r="AM467">
            <v>89</v>
          </cell>
          <cell r="AN467">
            <v>87</v>
          </cell>
          <cell r="AO467">
            <v>89</v>
          </cell>
          <cell r="AP467">
            <v>87</v>
          </cell>
          <cell r="AQ467">
            <v>89</v>
          </cell>
          <cell r="AV467">
            <v>87</v>
          </cell>
          <cell r="AW467">
            <v>89</v>
          </cell>
          <cell r="AX467">
            <v>88</v>
          </cell>
          <cell r="AY467">
            <v>89</v>
          </cell>
          <cell r="AZ467">
            <v>85</v>
          </cell>
          <cell r="BA467">
            <v>89</v>
          </cell>
        </row>
        <row r="468">
          <cell r="D468">
            <v>13</v>
          </cell>
          <cell r="E468">
            <v>13</v>
          </cell>
          <cell r="F468">
            <v>38</v>
          </cell>
          <cell r="G468">
            <v>54</v>
          </cell>
          <cell r="H468">
            <v>2</v>
          </cell>
          <cell r="I468">
            <v>166</v>
          </cell>
          <cell r="J468">
            <v>167</v>
          </cell>
          <cell r="K468">
            <v>162</v>
          </cell>
          <cell r="L468">
            <v>167</v>
          </cell>
          <cell r="U468">
            <v>5</v>
          </cell>
          <cell r="X468">
            <v>165</v>
          </cell>
          <cell r="Y468">
            <v>167</v>
          </cell>
          <cell r="AD468">
            <v>1</v>
          </cell>
          <cell r="AE468">
            <v>5</v>
          </cell>
          <cell r="AF468">
            <v>1</v>
          </cell>
          <cell r="AG468">
            <v>1</v>
          </cell>
          <cell r="AL468">
            <v>159</v>
          </cell>
          <cell r="AM468">
            <v>167</v>
          </cell>
          <cell r="AN468">
            <v>166</v>
          </cell>
          <cell r="AO468">
            <v>167</v>
          </cell>
          <cell r="AP468">
            <v>162</v>
          </cell>
          <cell r="AQ468">
            <v>167</v>
          </cell>
          <cell r="AV468">
            <v>167</v>
          </cell>
          <cell r="AW468">
            <v>167</v>
          </cell>
          <cell r="AX468">
            <v>164</v>
          </cell>
          <cell r="AY468">
            <v>167</v>
          </cell>
          <cell r="AZ468">
            <v>159</v>
          </cell>
          <cell r="BA468">
            <v>167</v>
          </cell>
        </row>
        <row r="469">
          <cell r="D469">
            <v>14</v>
          </cell>
          <cell r="E469">
            <v>14</v>
          </cell>
          <cell r="F469">
            <v>50</v>
          </cell>
          <cell r="G469">
            <v>59</v>
          </cell>
          <cell r="H469">
            <v>4</v>
          </cell>
          <cell r="I469">
            <v>178</v>
          </cell>
          <cell r="J469">
            <v>180</v>
          </cell>
          <cell r="K469">
            <v>178</v>
          </cell>
          <cell r="L469">
            <v>180</v>
          </cell>
          <cell r="U469">
            <v>5</v>
          </cell>
          <cell r="X469">
            <v>175</v>
          </cell>
          <cell r="Y469">
            <v>180</v>
          </cell>
          <cell r="AD469">
            <v>4</v>
          </cell>
          <cell r="AE469">
            <v>3</v>
          </cell>
          <cell r="AF469">
            <v>7</v>
          </cell>
          <cell r="AG469">
            <v>7</v>
          </cell>
          <cell r="AL469">
            <v>179</v>
          </cell>
          <cell r="AM469">
            <v>180</v>
          </cell>
          <cell r="AN469">
            <v>171</v>
          </cell>
          <cell r="AO469">
            <v>180</v>
          </cell>
          <cell r="AP469">
            <v>174</v>
          </cell>
          <cell r="AQ469">
            <v>180</v>
          </cell>
          <cell r="AV469">
            <v>179</v>
          </cell>
          <cell r="AW469">
            <v>180</v>
          </cell>
          <cell r="AX469">
            <v>174</v>
          </cell>
          <cell r="AY469">
            <v>180</v>
          </cell>
          <cell r="AZ469">
            <v>179</v>
          </cell>
          <cell r="BA469">
            <v>180</v>
          </cell>
        </row>
        <row r="470">
          <cell r="D470">
            <v>14</v>
          </cell>
          <cell r="E470">
            <v>14</v>
          </cell>
          <cell r="F470">
            <v>54</v>
          </cell>
          <cell r="G470">
            <v>54</v>
          </cell>
          <cell r="H470">
            <v>3</v>
          </cell>
          <cell r="I470">
            <v>60</v>
          </cell>
          <cell r="J470">
            <v>62</v>
          </cell>
          <cell r="K470">
            <v>59</v>
          </cell>
          <cell r="L470">
            <v>62</v>
          </cell>
          <cell r="U470">
            <v>5</v>
          </cell>
          <cell r="X470">
            <v>60</v>
          </cell>
          <cell r="Y470">
            <v>62</v>
          </cell>
          <cell r="AD470">
            <v>3</v>
          </cell>
          <cell r="AE470">
            <v>4</v>
          </cell>
          <cell r="AF470">
            <v>1</v>
          </cell>
          <cell r="AG470">
            <v>1</v>
          </cell>
          <cell r="AL470">
            <v>61</v>
          </cell>
          <cell r="AM470">
            <v>62</v>
          </cell>
          <cell r="AN470">
            <v>59</v>
          </cell>
          <cell r="AO470">
            <v>62</v>
          </cell>
          <cell r="AP470">
            <v>62</v>
          </cell>
          <cell r="AQ470">
            <v>62</v>
          </cell>
          <cell r="AV470">
            <v>59</v>
          </cell>
          <cell r="AW470">
            <v>62</v>
          </cell>
          <cell r="AX470">
            <v>59</v>
          </cell>
          <cell r="AY470">
            <v>62</v>
          </cell>
          <cell r="AZ470">
            <v>62</v>
          </cell>
          <cell r="BA470">
            <v>62</v>
          </cell>
        </row>
        <row r="471">
          <cell r="D471">
            <v>13</v>
          </cell>
          <cell r="E471">
            <v>13</v>
          </cell>
          <cell r="F471">
            <v>50</v>
          </cell>
          <cell r="G471">
            <v>54</v>
          </cell>
          <cell r="H471">
            <v>2</v>
          </cell>
          <cell r="I471">
            <v>137</v>
          </cell>
          <cell r="J471">
            <v>142</v>
          </cell>
          <cell r="K471">
            <v>136</v>
          </cell>
          <cell r="L471">
            <v>142</v>
          </cell>
          <cell r="U471">
            <v>5</v>
          </cell>
          <cell r="X471">
            <v>140</v>
          </cell>
          <cell r="Y471">
            <v>142</v>
          </cell>
          <cell r="AD471">
            <v>3</v>
          </cell>
          <cell r="AE471">
            <v>3</v>
          </cell>
          <cell r="AF471">
            <v>1</v>
          </cell>
          <cell r="AG471">
            <v>1</v>
          </cell>
          <cell r="AL471">
            <v>139</v>
          </cell>
          <cell r="AM471">
            <v>142</v>
          </cell>
          <cell r="AN471">
            <v>141</v>
          </cell>
          <cell r="AO471">
            <v>142</v>
          </cell>
          <cell r="AP471">
            <v>135</v>
          </cell>
          <cell r="AQ471">
            <v>142</v>
          </cell>
          <cell r="AV471">
            <v>142</v>
          </cell>
          <cell r="AW471">
            <v>142</v>
          </cell>
          <cell r="AX471">
            <v>135</v>
          </cell>
          <cell r="AY471">
            <v>142</v>
          </cell>
          <cell r="AZ471">
            <v>141</v>
          </cell>
          <cell r="BA471">
            <v>142</v>
          </cell>
        </row>
        <row r="472">
          <cell r="D472">
            <v>13</v>
          </cell>
          <cell r="E472">
            <v>13</v>
          </cell>
          <cell r="F472">
            <v>50</v>
          </cell>
          <cell r="G472">
            <v>54</v>
          </cell>
          <cell r="H472">
            <v>4</v>
          </cell>
          <cell r="I472">
            <v>176</v>
          </cell>
          <cell r="J472">
            <v>180</v>
          </cell>
          <cell r="K472">
            <v>173</v>
          </cell>
          <cell r="L472">
            <v>180</v>
          </cell>
          <cell r="U472">
            <v>5</v>
          </cell>
          <cell r="X472">
            <v>178</v>
          </cell>
          <cell r="Y472">
            <v>180</v>
          </cell>
          <cell r="AD472">
            <v>5</v>
          </cell>
          <cell r="AE472">
            <v>5</v>
          </cell>
          <cell r="AF472">
            <v>8</v>
          </cell>
          <cell r="AG472">
            <v>9</v>
          </cell>
          <cell r="AL472">
            <v>171</v>
          </cell>
          <cell r="AM472">
            <v>180</v>
          </cell>
          <cell r="AN472">
            <v>173</v>
          </cell>
          <cell r="AO472">
            <v>180</v>
          </cell>
          <cell r="AP472">
            <v>178</v>
          </cell>
          <cell r="AQ472">
            <v>180</v>
          </cell>
          <cell r="AV472">
            <v>172</v>
          </cell>
          <cell r="AW472">
            <v>180</v>
          </cell>
          <cell r="AX472">
            <v>172</v>
          </cell>
          <cell r="AY472">
            <v>180</v>
          </cell>
          <cell r="AZ472">
            <v>177</v>
          </cell>
          <cell r="BA472">
            <v>180</v>
          </cell>
        </row>
        <row r="473">
          <cell r="D473">
            <v>14</v>
          </cell>
          <cell r="E473">
            <v>14</v>
          </cell>
          <cell r="F473">
            <v>48</v>
          </cell>
          <cell r="G473">
            <v>54</v>
          </cell>
          <cell r="H473">
            <v>4</v>
          </cell>
          <cell r="I473">
            <v>320</v>
          </cell>
          <cell r="J473">
            <v>324</v>
          </cell>
          <cell r="K473">
            <v>320</v>
          </cell>
          <cell r="L473">
            <v>324</v>
          </cell>
          <cell r="U473">
            <v>5</v>
          </cell>
          <cell r="X473">
            <v>313</v>
          </cell>
          <cell r="Y473">
            <v>324</v>
          </cell>
          <cell r="AD473">
            <v>3</v>
          </cell>
          <cell r="AE473">
            <v>4</v>
          </cell>
          <cell r="AF473">
            <v>4</v>
          </cell>
          <cell r="AG473">
            <v>4</v>
          </cell>
          <cell r="AL473">
            <v>308</v>
          </cell>
          <cell r="AM473">
            <v>324</v>
          </cell>
          <cell r="AN473">
            <v>322</v>
          </cell>
          <cell r="AO473">
            <v>324</v>
          </cell>
          <cell r="AP473">
            <v>309</v>
          </cell>
          <cell r="AQ473">
            <v>324</v>
          </cell>
          <cell r="AV473">
            <v>309</v>
          </cell>
          <cell r="AW473">
            <v>324</v>
          </cell>
          <cell r="AX473">
            <v>317</v>
          </cell>
          <cell r="AY473">
            <v>324</v>
          </cell>
          <cell r="AZ473">
            <v>317</v>
          </cell>
          <cell r="BA473">
            <v>324</v>
          </cell>
        </row>
        <row r="474">
          <cell r="D474">
            <v>14</v>
          </cell>
          <cell r="E474">
            <v>14</v>
          </cell>
          <cell r="F474">
            <v>59</v>
          </cell>
          <cell r="G474">
            <v>59</v>
          </cell>
          <cell r="H474">
            <v>4</v>
          </cell>
          <cell r="I474">
            <v>77</v>
          </cell>
          <cell r="J474">
            <v>78</v>
          </cell>
          <cell r="K474">
            <v>77</v>
          </cell>
          <cell r="L474">
            <v>78</v>
          </cell>
          <cell r="U474">
            <v>5</v>
          </cell>
          <cell r="X474">
            <v>78</v>
          </cell>
          <cell r="Y474">
            <v>78</v>
          </cell>
          <cell r="AD474">
            <v>3</v>
          </cell>
          <cell r="AE474">
            <v>4</v>
          </cell>
          <cell r="AF474">
            <v>2</v>
          </cell>
          <cell r="AG474">
            <v>2</v>
          </cell>
          <cell r="AL474">
            <v>75</v>
          </cell>
          <cell r="AM474">
            <v>78</v>
          </cell>
          <cell r="AN474">
            <v>78</v>
          </cell>
          <cell r="AO474">
            <v>78</v>
          </cell>
          <cell r="AP474">
            <v>78</v>
          </cell>
          <cell r="AQ474">
            <v>78</v>
          </cell>
          <cell r="AV474">
            <v>77</v>
          </cell>
          <cell r="AW474">
            <v>78</v>
          </cell>
          <cell r="AX474">
            <v>77</v>
          </cell>
          <cell r="AY474">
            <v>78</v>
          </cell>
          <cell r="AZ474">
            <v>77</v>
          </cell>
          <cell r="BA474">
            <v>78</v>
          </cell>
        </row>
        <row r="475">
          <cell r="D475">
            <v>14</v>
          </cell>
          <cell r="E475">
            <v>14</v>
          </cell>
          <cell r="F475">
            <v>54</v>
          </cell>
          <cell r="G475">
            <v>56</v>
          </cell>
          <cell r="H475">
            <v>4</v>
          </cell>
          <cell r="I475">
            <v>452</v>
          </cell>
          <cell r="J475">
            <v>459</v>
          </cell>
          <cell r="K475">
            <v>442</v>
          </cell>
          <cell r="L475">
            <v>459</v>
          </cell>
          <cell r="U475">
            <v>5</v>
          </cell>
          <cell r="X475">
            <v>439</v>
          </cell>
          <cell r="Y475">
            <v>459</v>
          </cell>
          <cell r="AD475">
            <v>3</v>
          </cell>
          <cell r="AE475">
            <v>3</v>
          </cell>
          <cell r="AF475">
            <v>2</v>
          </cell>
          <cell r="AG475">
            <v>2</v>
          </cell>
          <cell r="AL475">
            <v>444</v>
          </cell>
          <cell r="AM475">
            <v>459</v>
          </cell>
          <cell r="AN475">
            <v>447</v>
          </cell>
          <cell r="AO475">
            <v>459</v>
          </cell>
          <cell r="AP475">
            <v>442</v>
          </cell>
          <cell r="AQ475">
            <v>459</v>
          </cell>
          <cell r="AV475">
            <v>453</v>
          </cell>
          <cell r="AW475">
            <v>459</v>
          </cell>
          <cell r="AX475">
            <v>447</v>
          </cell>
          <cell r="AY475">
            <v>459</v>
          </cell>
          <cell r="AZ475">
            <v>442</v>
          </cell>
          <cell r="BA475">
            <v>459</v>
          </cell>
        </row>
        <row r="476">
          <cell r="D476">
            <v>14</v>
          </cell>
          <cell r="E476">
            <v>14</v>
          </cell>
          <cell r="F476">
            <v>53</v>
          </cell>
          <cell r="G476">
            <v>54</v>
          </cell>
          <cell r="H476">
            <v>4</v>
          </cell>
          <cell r="I476">
            <v>282</v>
          </cell>
          <cell r="J476">
            <v>290</v>
          </cell>
          <cell r="K476">
            <v>278</v>
          </cell>
          <cell r="L476">
            <v>290</v>
          </cell>
          <cell r="U476">
            <v>5</v>
          </cell>
          <cell r="X476">
            <v>283</v>
          </cell>
          <cell r="Y476">
            <v>290</v>
          </cell>
          <cell r="AD476">
            <v>3</v>
          </cell>
          <cell r="AE476">
            <v>4</v>
          </cell>
          <cell r="AF476">
            <v>2</v>
          </cell>
          <cell r="AG476">
            <v>2</v>
          </cell>
          <cell r="AL476">
            <v>286</v>
          </cell>
          <cell r="AM476">
            <v>290</v>
          </cell>
          <cell r="AN476">
            <v>286</v>
          </cell>
          <cell r="AO476">
            <v>290</v>
          </cell>
          <cell r="AP476">
            <v>282</v>
          </cell>
          <cell r="AQ476">
            <v>290</v>
          </cell>
          <cell r="AV476">
            <v>290</v>
          </cell>
          <cell r="AW476">
            <v>290</v>
          </cell>
          <cell r="AX476">
            <v>277</v>
          </cell>
          <cell r="AY476">
            <v>290</v>
          </cell>
          <cell r="AZ476">
            <v>279</v>
          </cell>
          <cell r="BA476">
            <v>290</v>
          </cell>
        </row>
        <row r="477">
          <cell r="D477">
            <v>13</v>
          </cell>
          <cell r="E477">
            <v>13</v>
          </cell>
          <cell r="F477">
            <v>49</v>
          </cell>
          <cell r="G477">
            <v>54</v>
          </cell>
          <cell r="H477">
            <v>2</v>
          </cell>
          <cell r="I477">
            <v>251</v>
          </cell>
          <cell r="J477">
            <v>258</v>
          </cell>
          <cell r="K477">
            <v>249</v>
          </cell>
          <cell r="L477">
            <v>258</v>
          </cell>
          <cell r="U477">
            <v>5</v>
          </cell>
          <cell r="X477">
            <v>251</v>
          </cell>
          <cell r="Y477">
            <v>258</v>
          </cell>
          <cell r="AD477">
            <v>3</v>
          </cell>
          <cell r="AE477">
            <v>3</v>
          </cell>
          <cell r="AF477">
            <v>1</v>
          </cell>
          <cell r="AG477">
            <v>1</v>
          </cell>
          <cell r="AL477">
            <v>258</v>
          </cell>
          <cell r="AM477">
            <v>258</v>
          </cell>
          <cell r="AN477">
            <v>246</v>
          </cell>
          <cell r="AO477">
            <v>258</v>
          </cell>
          <cell r="AP477">
            <v>256</v>
          </cell>
          <cell r="AQ477">
            <v>258</v>
          </cell>
          <cell r="AV477">
            <v>246</v>
          </cell>
          <cell r="AW477">
            <v>258</v>
          </cell>
          <cell r="AX477">
            <v>249</v>
          </cell>
          <cell r="AY477">
            <v>258</v>
          </cell>
          <cell r="AZ477">
            <v>257</v>
          </cell>
          <cell r="BA477">
            <v>258</v>
          </cell>
        </row>
        <row r="478">
          <cell r="D478">
            <v>14</v>
          </cell>
          <cell r="E478">
            <v>14</v>
          </cell>
          <cell r="F478">
            <v>49</v>
          </cell>
          <cell r="G478">
            <v>59</v>
          </cell>
          <cell r="H478">
            <v>4</v>
          </cell>
          <cell r="I478">
            <v>279</v>
          </cell>
          <cell r="J478">
            <v>284</v>
          </cell>
          <cell r="K478">
            <v>272</v>
          </cell>
          <cell r="L478">
            <v>284</v>
          </cell>
          <cell r="U478">
            <v>5</v>
          </cell>
          <cell r="X478">
            <v>275</v>
          </cell>
          <cell r="Y478">
            <v>284</v>
          </cell>
          <cell r="AD478">
            <v>1</v>
          </cell>
          <cell r="AE478">
            <v>3</v>
          </cell>
          <cell r="AF478">
            <v>13</v>
          </cell>
          <cell r="AG478">
            <v>13</v>
          </cell>
          <cell r="AL478">
            <v>278</v>
          </cell>
          <cell r="AM478">
            <v>284</v>
          </cell>
          <cell r="AN478">
            <v>281</v>
          </cell>
          <cell r="AO478">
            <v>284</v>
          </cell>
          <cell r="AP478">
            <v>278</v>
          </cell>
          <cell r="AQ478">
            <v>284</v>
          </cell>
          <cell r="AV478">
            <v>282</v>
          </cell>
          <cell r="AW478">
            <v>284</v>
          </cell>
          <cell r="AX478">
            <v>271</v>
          </cell>
          <cell r="AY478">
            <v>284</v>
          </cell>
          <cell r="AZ478">
            <v>282</v>
          </cell>
          <cell r="BA478">
            <v>284</v>
          </cell>
        </row>
        <row r="479">
          <cell r="D479">
            <v>13</v>
          </cell>
          <cell r="E479">
            <v>13</v>
          </cell>
          <cell r="F479">
            <v>54</v>
          </cell>
          <cell r="G479">
            <v>54</v>
          </cell>
          <cell r="H479">
            <v>3</v>
          </cell>
          <cell r="I479">
            <v>391</v>
          </cell>
          <cell r="J479">
            <v>409</v>
          </cell>
          <cell r="K479">
            <v>390</v>
          </cell>
          <cell r="L479">
            <v>409</v>
          </cell>
          <cell r="U479">
            <v>5</v>
          </cell>
          <cell r="X479">
            <v>398</v>
          </cell>
          <cell r="Y479">
            <v>409</v>
          </cell>
          <cell r="AD479">
            <v>3</v>
          </cell>
          <cell r="AE479">
            <v>4</v>
          </cell>
          <cell r="AF479">
            <v>20</v>
          </cell>
          <cell r="AG479">
            <v>22</v>
          </cell>
          <cell r="AL479">
            <v>391</v>
          </cell>
          <cell r="AM479">
            <v>409</v>
          </cell>
          <cell r="AN479">
            <v>390</v>
          </cell>
          <cell r="AO479">
            <v>409</v>
          </cell>
          <cell r="AP479">
            <v>406</v>
          </cell>
          <cell r="AQ479">
            <v>409</v>
          </cell>
          <cell r="AV479">
            <v>406</v>
          </cell>
          <cell r="AW479">
            <v>409</v>
          </cell>
          <cell r="AX479">
            <v>391</v>
          </cell>
          <cell r="AY479">
            <v>409</v>
          </cell>
          <cell r="AZ479">
            <v>391</v>
          </cell>
          <cell r="BA479">
            <v>409</v>
          </cell>
        </row>
        <row r="480">
          <cell r="D480">
            <v>13</v>
          </cell>
          <cell r="E480">
            <v>13</v>
          </cell>
          <cell r="F480">
            <v>54</v>
          </cell>
          <cell r="G480">
            <v>54</v>
          </cell>
          <cell r="H480">
            <v>3</v>
          </cell>
          <cell r="I480">
            <v>25</v>
          </cell>
          <cell r="J480">
            <v>26</v>
          </cell>
          <cell r="K480">
            <v>25</v>
          </cell>
          <cell r="L480">
            <v>26</v>
          </cell>
          <cell r="U480">
            <v>5</v>
          </cell>
          <cell r="X480">
            <v>25</v>
          </cell>
          <cell r="Y480">
            <v>26</v>
          </cell>
          <cell r="AD480">
            <v>2</v>
          </cell>
          <cell r="AE480">
            <v>3</v>
          </cell>
          <cell r="AF480">
            <v>2</v>
          </cell>
          <cell r="AG480">
            <v>2</v>
          </cell>
          <cell r="AL480">
            <v>26</v>
          </cell>
          <cell r="AM480">
            <v>26</v>
          </cell>
          <cell r="AN480">
            <v>25</v>
          </cell>
          <cell r="AO480">
            <v>26</v>
          </cell>
          <cell r="AP480">
            <v>25</v>
          </cell>
          <cell r="AQ480">
            <v>26</v>
          </cell>
          <cell r="AV480">
            <v>26</v>
          </cell>
          <cell r="AW480">
            <v>26</v>
          </cell>
          <cell r="AX480">
            <v>25</v>
          </cell>
          <cell r="AY480">
            <v>26</v>
          </cell>
          <cell r="AZ480">
            <v>26</v>
          </cell>
          <cell r="BA480">
            <v>26</v>
          </cell>
        </row>
        <row r="481">
          <cell r="D481">
            <v>13</v>
          </cell>
          <cell r="E481">
            <v>13</v>
          </cell>
          <cell r="F481">
            <v>46</v>
          </cell>
          <cell r="G481">
            <v>54</v>
          </cell>
          <cell r="H481">
            <v>4</v>
          </cell>
          <cell r="I481">
            <v>577</v>
          </cell>
          <cell r="J481">
            <v>600</v>
          </cell>
          <cell r="K481">
            <v>573</v>
          </cell>
          <cell r="L481">
            <v>600</v>
          </cell>
          <cell r="U481">
            <v>5</v>
          </cell>
          <cell r="X481">
            <v>582</v>
          </cell>
          <cell r="Y481">
            <v>600</v>
          </cell>
          <cell r="AD481">
            <v>3</v>
          </cell>
          <cell r="AE481">
            <v>3</v>
          </cell>
          <cell r="AF481">
            <v>1</v>
          </cell>
          <cell r="AG481">
            <v>1</v>
          </cell>
          <cell r="AL481">
            <v>592</v>
          </cell>
          <cell r="AM481">
            <v>600</v>
          </cell>
          <cell r="AN481">
            <v>592</v>
          </cell>
          <cell r="AO481">
            <v>600</v>
          </cell>
          <cell r="AP481">
            <v>586</v>
          </cell>
          <cell r="AQ481">
            <v>600</v>
          </cell>
          <cell r="AV481">
            <v>596</v>
          </cell>
          <cell r="AW481">
            <v>600</v>
          </cell>
          <cell r="AX481">
            <v>575</v>
          </cell>
          <cell r="AY481">
            <v>600</v>
          </cell>
          <cell r="AZ481">
            <v>596</v>
          </cell>
          <cell r="BA481">
            <v>600</v>
          </cell>
        </row>
        <row r="482">
          <cell r="D482">
            <v>13</v>
          </cell>
          <cell r="E482">
            <v>13</v>
          </cell>
          <cell r="F482">
            <v>49</v>
          </cell>
          <cell r="G482">
            <v>54</v>
          </cell>
          <cell r="H482">
            <v>3</v>
          </cell>
          <cell r="I482">
            <v>219</v>
          </cell>
          <cell r="J482">
            <v>224</v>
          </cell>
          <cell r="K482">
            <v>214</v>
          </cell>
          <cell r="L482">
            <v>224</v>
          </cell>
          <cell r="U482">
            <v>5</v>
          </cell>
          <cell r="X482">
            <v>221</v>
          </cell>
          <cell r="Y482">
            <v>224</v>
          </cell>
          <cell r="AD482">
            <v>1</v>
          </cell>
          <cell r="AE482">
            <v>4</v>
          </cell>
          <cell r="AF482">
            <v>15</v>
          </cell>
          <cell r="AG482">
            <v>15</v>
          </cell>
          <cell r="AL482">
            <v>224</v>
          </cell>
          <cell r="AM482">
            <v>224</v>
          </cell>
          <cell r="AN482">
            <v>216</v>
          </cell>
          <cell r="AO482">
            <v>224</v>
          </cell>
          <cell r="AP482">
            <v>217</v>
          </cell>
          <cell r="AQ482">
            <v>224</v>
          </cell>
          <cell r="AV482">
            <v>218</v>
          </cell>
          <cell r="AW482">
            <v>224</v>
          </cell>
          <cell r="AX482">
            <v>216</v>
          </cell>
          <cell r="AY482">
            <v>224</v>
          </cell>
          <cell r="AZ482">
            <v>222</v>
          </cell>
          <cell r="BA482">
            <v>224</v>
          </cell>
        </row>
        <row r="483">
          <cell r="D483">
            <v>13</v>
          </cell>
          <cell r="E483">
            <v>13</v>
          </cell>
          <cell r="F483">
            <v>59</v>
          </cell>
          <cell r="G483">
            <v>59</v>
          </cell>
          <cell r="H483">
            <v>4</v>
          </cell>
          <cell r="I483">
            <v>177</v>
          </cell>
          <cell r="J483">
            <v>186</v>
          </cell>
          <cell r="K483">
            <v>177</v>
          </cell>
          <cell r="L483">
            <v>186</v>
          </cell>
          <cell r="U483">
            <v>5</v>
          </cell>
          <cell r="X483">
            <v>185</v>
          </cell>
          <cell r="Y483">
            <v>186</v>
          </cell>
          <cell r="AD483">
            <v>1</v>
          </cell>
          <cell r="AE483">
            <v>3</v>
          </cell>
          <cell r="AF483">
            <v>1</v>
          </cell>
          <cell r="AG483">
            <v>1</v>
          </cell>
          <cell r="AL483">
            <v>184</v>
          </cell>
          <cell r="AM483">
            <v>186</v>
          </cell>
          <cell r="AN483">
            <v>182</v>
          </cell>
          <cell r="AO483">
            <v>186</v>
          </cell>
          <cell r="AP483">
            <v>177</v>
          </cell>
          <cell r="AQ483">
            <v>186</v>
          </cell>
          <cell r="AV483">
            <v>180</v>
          </cell>
          <cell r="AW483">
            <v>186</v>
          </cell>
          <cell r="AX483">
            <v>177</v>
          </cell>
          <cell r="AY483">
            <v>186</v>
          </cell>
          <cell r="AZ483">
            <v>177</v>
          </cell>
          <cell r="BA483">
            <v>186</v>
          </cell>
        </row>
        <row r="484">
          <cell r="D484">
            <v>14</v>
          </cell>
          <cell r="E484">
            <v>14</v>
          </cell>
          <cell r="F484">
            <v>53</v>
          </cell>
          <cell r="G484">
            <v>55</v>
          </cell>
          <cell r="H484">
            <v>1</v>
          </cell>
          <cell r="I484">
            <v>26</v>
          </cell>
          <cell r="J484">
            <v>26</v>
          </cell>
          <cell r="K484">
            <v>26</v>
          </cell>
          <cell r="L484">
            <v>26</v>
          </cell>
          <cell r="U484">
            <v>5</v>
          </cell>
          <cell r="X484">
            <v>25</v>
          </cell>
          <cell r="Y484">
            <v>26</v>
          </cell>
          <cell r="AD484">
            <v>1</v>
          </cell>
          <cell r="AE484">
            <v>3</v>
          </cell>
          <cell r="AF484">
            <v>1</v>
          </cell>
          <cell r="AG484">
            <v>1</v>
          </cell>
          <cell r="AL484">
            <v>25</v>
          </cell>
          <cell r="AM484">
            <v>26</v>
          </cell>
          <cell r="AN484">
            <v>25</v>
          </cell>
          <cell r="AO484">
            <v>26</v>
          </cell>
          <cell r="AP484">
            <v>25</v>
          </cell>
          <cell r="AQ484">
            <v>26</v>
          </cell>
          <cell r="AV484">
            <v>26</v>
          </cell>
          <cell r="AW484">
            <v>26</v>
          </cell>
          <cell r="AX484">
            <v>26</v>
          </cell>
          <cell r="AY484">
            <v>26</v>
          </cell>
          <cell r="AZ484">
            <v>26</v>
          </cell>
          <cell r="BA484">
            <v>26</v>
          </cell>
        </row>
        <row r="485">
          <cell r="D485">
            <v>14</v>
          </cell>
          <cell r="E485">
            <v>14</v>
          </cell>
          <cell r="F485">
            <v>54</v>
          </cell>
          <cell r="G485">
            <v>54</v>
          </cell>
          <cell r="H485">
            <v>3</v>
          </cell>
          <cell r="I485">
            <v>34</v>
          </cell>
          <cell r="J485">
            <v>35</v>
          </cell>
          <cell r="K485">
            <v>34</v>
          </cell>
          <cell r="L485">
            <v>35</v>
          </cell>
          <cell r="U485">
            <v>5</v>
          </cell>
          <cell r="X485">
            <v>34</v>
          </cell>
          <cell r="Y485">
            <v>35</v>
          </cell>
          <cell r="AD485">
            <v>2</v>
          </cell>
          <cell r="AE485">
            <v>3</v>
          </cell>
          <cell r="AF485">
            <v>1</v>
          </cell>
          <cell r="AG485">
            <v>1</v>
          </cell>
          <cell r="AL485">
            <v>34</v>
          </cell>
          <cell r="AM485">
            <v>35</v>
          </cell>
          <cell r="AN485">
            <v>34</v>
          </cell>
          <cell r="AO485">
            <v>35</v>
          </cell>
          <cell r="AP485">
            <v>35</v>
          </cell>
          <cell r="AQ485">
            <v>35</v>
          </cell>
          <cell r="AV485">
            <v>34</v>
          </cell>
          <cell r="AW485">
            <v>35</v>
          </cell>
          <cell r="AX485">
            <v>34</v>
          </cell>
          <cell r="AY485">
            <v>35</v>
          </cell>
          <cell r="AZ485">
            <v>35</v>
          </cell>
          <cell r="BA485">
            <v>35</v>
          </cell>
        </row>
        <row r="486">
          <cell r="D486">
            <v>13</v>
          </cell>
          <cell r="E486">
            <v>13</v>
          </cell>
          <cell r="F486">
            <v>47</v>
          </cell>
          <cell r="G486">
            <v>59</v>
          </cell>
          <cell r="H486">
            <v>2</v>
          </cell>
          <cell r="I486">
            <v>41</v>
          </cell>
          <cell r="J486">
            <v>42</v>
          </cell>
          <cell r="K486">
            <v>41</v>
          </cell>
          <cell r="L486">
            <v>42</v>
          </cell>
          <cell r="U486">
            <v>5</v>
          </cell>
          <cell r="X486">
            <v>42</v>
          </cell>
          <cell r="Y486">
            <v>42</v>
          </cell>
          <cell r="AD486">
            <v>1</v>
          </cell>
          <cell r="AE486">
            <v>5</v>
          </cell>
          <cell r="AF486">
            <v>1</v>
          </cell>
          <cell r="AG486">
            <v>1</v>
          </cell>
          <cell r="AL486">
            <v>40</v>
          </cell>
          <cell r="AM486">
            <v>42</v>
          </cell>
          <cell r="AN486">
            <v>42</v>
          </cell>
          <cell r="AO486">
            <v>42</v>
          </cell>
          <cell r="AP486">
            <v>40</v>
          </cell>
          <cell r="AQ486">
            <v>42</v>
          </cell>
          <cell r="AV486">
            <v>40</v>
          </cell>
          <cell r="AW486">
            <v>42</v>
          </cell>
          <cell r="AX486">
            <v>40</v>
          </cell>
          <cell r="AY486">
            <v>42</v>
          </cell>
          <cell r="AZ486">
            <v>41</v>
          </cell>
          <cell r="BA486">
            <v>42</v>
          </cell>
        </row>
        <row r="487">
          <cell r="D487">
            <v>13</v>
          </cell>
          <cell r="E487">
            <v>13</v>
          </cell>
          <cell r="F487">
            <v>51</v>
          </cell>
          <cell r="G487">
            <v>54</v>
          </cell>
          <cell r="H487">
            <v>4</v>
          </cell>
          <cell r="I487">
            <v>57</v>
          </cell>
          <cell r="J487">
            <v>60</v>
          </cell>
          <cell r="K487">
            <v>57</v>
          </cell>
          <cell r="L487">
            <v>60</v>
          </cell>
          <cell r="U487">
            <v>5</v>
          </cell>
          <cell r="X487">
            <v>57</v>
          </cell>
          <cell r="Y487">
            <v>60</v>
          </cell>
          <cell r="AD487">
            <v>1</v>
          </cell>
          <cell r="AE487">
            <v>3</v>
          </cell>
          <cell r="AF487">
            <v>2</v>
          </cell>
          <cell r="AG487">
            <v>2</v>
          </cell>
          <cell r="AL487">
            <v>57</v>
          </cell>
          <cell r="AM487">
            <v>60</v>
          </cell>
          <cell r="AN487">
            <v>57</v>
          </cell>
          <cell r="AO487">
            <v>60</v>
          </cell>
          <cell r="AP487">
            <v>60</v>
          </cell>
          <cell r="AQ487">
            <v>60</v>
          </cell>
          <cell r="AV487">
            <v>58</v>
          </cell>
          <cell r="AW487">
            <v>60</v>
          </cell>
          <cell r="AX487">
            <v>57</v>
          </cell>
          <cell r="AY487">
            <v>60</v>
          </cell>
          <cell r="AZ487">
            <v>57</v>
          </cell>
          <cell r="BA487">
            <v>60</v>
          </cell>
        </row>
        <row r="488">
          <cell r="D488">
            <v>14</v>
          </cell>
          <cell r="E488">
            <v>14</v>
          </cell>
          <cell r="F488">
            <v>47</v>
          </cell>
          <cell r="G488">
            <v>59</v>
          </cell>
          <cell r="H488">
            <v>2</v>
          </cell>
          <cell r="I488">
            <v>34</v>
          </cell>
          <cell r="J488">
            <v>34</v>
          </cell>
          <cell r="K488">
            <v>34</v>
          </cell>
          <cell r="L488">
            <v>34</v>
          </cell>
          <cell r="U488">
            <v>5</v>
          </cell>
          <cell r="X488">
            <v>33</v>
          </cell>
          <cell r="Y488">
            <v>34</v>
          </cell>
          <cell r="AD488">
            <v>1</v>
          </cell>
          <cell r="AE488">
            <v>5</v>
          </cell>
          <cell r="AF488">
            <v>1</v>
          </cell>
          <cell r="AG488">
            <v>1</v>
          </cell>
          <cell r="AL488">
            <v>34</v>
          </cell>
          <cell r="AM488">
            <v>34</v>
          </cell>
          <cell r="AN488">
            <v>33</v>
          </cell>
          <cell r="AO488">
            <v>34</v>
          </cell>
          <cell r="AP488">
            <v>34</v>
          </cell>
          <cell r="AQ488">
            <v>34</v>
          </cell>
          <cell r="AV488">
            <v>33</v>
          </cell>
          <cell r="AW488">
            <v>34</v>
          </cell>
          <cell r="AX488">
            <v>34</v>
          </cell>
          <cell r="AY488">
            <v>34</v>
          </cell>
          <cell r="AZ488">
            <v>33</v>
          </cell>
          <cell r="BA488">
            <v>34</v>
          </cell>
        </row>
        <row r="489">
          <cell r="D489">
            <v>14</v>
          </cell>
          <cell r="E489">
            <v>14</v>
          </cell>
          <cell r="F489">
            <v>47</v>
          </cell>
          <cell r="G489">
            <v>54</v>
          </cell>
          <cell r="H489">
            <v>4</v>
          </cell>
          <cell r="I489">
            <v>31</v>
          </cell>
          <cell r="J489">
            <v>32</v>
          </cell>
          <cell r="K489">
            <v>31</v>
          </cell>
          <cell r="L489">
            <v>32</v>
          </cell>
          <cell r="U489">
            <v>5</v>
          </cell>
          <cell r="X489">
            <v>31</v>
          </cell>
          <cell r="Y489">
            <v>32</v>
          </cell>
          <cell r="AD489">
            <v>1</v>
          </cell>
          <cell r="AE489">
            <v>3</v>
          </cell>
          <cell r="AF489">
            <v>1</v>
          </cell>
          <cell r="AG489">
            <v>1</v>
          </cell>
          <cell r="AL489">
            <v>31</v>
          </cell>
          <cell r="AM489">
            <v>32</v>
          </cell>
          <cell r="AN489">
            <v>32</v>
          </cell>
          <cell r="AO489">
            <v>32</v>
          </cell>
          <cell r="AP489">
            <v>32</v>
          </cell>
          <cell r="AQ489">
            <v>32</v>
          </cell>
          <cell r="AV489">
            <v>31</v>
          </cell>
          <cell r="AW489">
            <v>32</v>
          </cell>
          <cell r="AX489">
            <v>31</v>
          </cell>
          <cell r="AY489">
            <v>32</v>
          </cell>
          <cell r="AZ489">
            <v>32</v>
          </cell>
          <cell r="BA489">
            <v>32</v>
          </cell>
        </row>
        <row r="490">
          <cell r="D490">
            <v>14</v>
          </cell>
          <cell r="E490">
            <v>14</v>
          </cell>
          <cell r="F490">
            <v>54</v>
          </cell>
          <cell r="G490">
            <v>59</v>
          </cell>
          <cell r="H490">
            <v>2</v>
          </cell>
          <cell r="I490">
            <v>49</v>
          </cell>
          <cell r="J490">
            <v>51</v>
          </cell>
          <cell r="K490">
            <v>49</v>
          </cell>
          <cell r="L490">
            <v>51</v>
          </cell>
          <cell r="U490">
            <v>5</v>
          </cell>
          <cell r="X490">
            <v>49</v>
          </cell>
          <cell r="Y490">
            <v>51</v>
          </cell>
          <cell r="AD490">
            <v>1</v>
          </cell>
          <cell r="AE490">
            <v>5</v>
          </cell>
          <cell r="AF490">
            <v>1</v>
          </cell>
          <cell r="AG490">
            <v>1</v>
          </cell>
          <cell r="AL490">
            <v>51</v>
          </cell>
          <cell r="AM490">
            <v>51</v>
          </cell>
          <cell r="AN490">
            <v>50</v>
          </cell>
          <cell r="AO490">
            <v>51</v>
          </cell>
          <cell r="AP490">
            <v>51</v>
          </cell>
          <cell r="AQ490">
            <v>51</v>
          </cell>
          <cell r="AV490">
            <v>50</v>
          </cell>
          <cell r="AW490">
            <v>51</v>
          </cell>
          <cell r="AX490">
            <v>49</v>
          </cell>
          <cell r="AY490">
            <v>51</v>
          </cell>
          <cell r="AZ490">
            <v>50</v>
          </cell>
          <cell r="BA490">
            <v>51</v>
          </cell>
        </row>
        <row r="491">
          <cell r="D491">
            <v>13</v>
          </cell>
          <cell r="E491">
            <v>13</v>
          </cell>
          <cell r="F491">
            <v>39</v>
          </cell>
          <cell r="G491">
            <v>54</v>
          </cell>
          <cell r="H491">
            <v>1</v>
          </cell>
          <cell r="I491">
            <v>31</v>
          </cell>
          <cell r="J491">
            <v>31</v>
          </cell>
          <cell r="K491">
            <v>31</v>
          </cell>
          <cell r="L491">
            <v>31</v>
          </cell>
          <cell r="U491">
            <v>5</v>
          </cell>
          <cell r="X491">
            <v>31</v>
          </cell>
          <cell r="Y491">
            <v>31</v>
          </cell>
          <cell r="AD491">
            <v>1</v>
          </cell>
          <cell r="AE491">
            <v>3</v>
          </cell>
          <cell r="AF491">
            <v>1</v>
          </cell>
          <cell r="AG491">
            <v>1</v>
          </cell>
          <cell r="AL491">
            <v>30</v>
          </cell>
          <cell r="AM491">
            <v>31</v>
          </cell>
          <cell r="AN491">
            <v>31</v>
          </cell>
          <cell r="AO491">
            <v>31</v>
          </cell>
          <cell r="AP491">
            <v>30</v>
          </cell>
          <cell r="AQ491">
            <v>31</v>
          </cell>
          <cell r="AV491">
            <v>30</v>
          </cell>
          <cell r="AW491">
            <v>31</v>
          </cell>
          <cell r="AX491">
            <v>31</v>
          </cell>
          <cell r="AY491">
            <v>31</v>
          </cell>
          <cell r="AZ491">
            <v>30</v>
          </cell>
          <cell r="BA491">
            <v>31</v>
          </cell>
        </row>
        <row r="492">
          <cell r="D492">
            <v>13</v>
          </cell>
          <cell r="E492">
            <v>13</v>
          </cell>
          <cell r="F492">
            <v>48</v>
          </cell>
          <cell r="G492">
            <v>59</v>
          </cell>
          <cell r="H492">
            <v>2</v>
          </cell>
          <cell r="I492">
            <v>56</v>
          </cell>
          <cell r="J492">
            <v>56</v>
          </cell>
          <cell r="K492">
            <v>55</v>
          </cell>
          <cell r="L492">
            <v>56</v>
          </cell>
          <cell r="U492">
            <v>5</v>
          </cell>
          <cell r="X492">
            <v>54</v>
          </cell>
          <cell r="Y492">
            <v>56</v>
          </cell>
          <cell r="AD492">
            <v>1</v>
          </cell>
          <cell r="AE492">
            <v>3</v>
          </cell>
          <cell r="AF492">
            <v>1</v>
          </cell>
          <cell r="AG492">
            <v>1</v>
          </cell>
          <cell r="AL492">
            <v>56</v>
          </cell>
          <cell r="AM492">
            <v>56</v>
          </cell>
          <cell r="AN492">
            <v>55</v>
          </cell>
          <cell r="AO492">
            <v>56</v>
          </cell>
          <cell r="AP492">
            <v>54</v>
          </cell>
          <cell r="AQ492">
            <v>56</v>
          </cell>
          <cell r="AV492">
            <v>55</v>
          </cell>
          <cell r="AW492">
            <v>56</v>
          </cell>
          <cell r="AX492">
            <v>54</v>
          </cell>
          <cell r="AY492">
            <v>56</v>
          </cell>
          <cell r="AZ492">
            <v>56</v>
          </cell>
          <cell r="BA492">
            <v>56</v>
          </cell>
        </row>
        <row r="493">
          <cell r="D493">
            <v>13</v>
          </cell>
          <cell r="E493">
            <v>13</v>
          </cell>
          <cell r="F493">
            <v>50</v>
          </cell>
          <cell r="G493">
            <v>54</v>
          </cell>
          <cell r="H493">
            <v>2</v>
          </cell>
          <cell r="I493">
            <v>88</v>
          </cell>
          <cell r="J493">
            <v>90</v>
          </cell>
          <cell r="K493">
            <v>88</v>
          </cell>
          <cell r="L493">
            <v>90</v>
          </cell>
          <cell r="U493">
            <v>5</v>
          </cell>
          <cell r="X493">
            <v>90</v>
          </cell>
          <cell r="Y493">
            <v>90</v>
          </cell>
          <cell r="AD493">
            <v>2</v>
          </cell>
          <cell r="AE493">
            <v>3</v>
          </cell>
          <cell r="AF493">
            <v>1</v>
          </cell>
          <cell r="AG493">
            <v>1</v>
          </cell>
          <cell r="AL493">
            <v>90</v>
          </cell>
          <cell r="AM493">
            <v>90</v>
          </cell>
          <cell r="AN493">
            <v>88</v>
          </cell>
          <cell r="AO493">
            <v>90</v>
          </cell>
          <cell r="AP493">
            <v>88</v>
          </cell>
          <cell r="AQ493">
            <v>90</v>
          </cell>
          <cell r="AV493">
            <v>89</v>
          </cell>
          <cell r="AW493">
            <v>90</v>
          </cell>
          <cell r="AX493">
            <v>88</v>
          </cell>
          <cell r="AY493">
            <v>90</v>
          </cell>
          <cell r="AZ493">
            <v>88</v>
          </cell>
          <cell r="BA493">
            <v>90</v>
          </cell>
        </row>
        <row r="494">
          <cell r="D494">
            <v>13</v>
          </cell>
          <cell r="E494">
            <v>13</v>
          </cell>
          <cell r="F494">
            <v>39</v>
          </cell>
          <cell r="G494">
            <v>59</v>
          </cell>
          <cell r="H494">
            <v>2</v>
          </cell>
          <cell r="I494">
            <v>134</v>
          </cell>
          <cell r="J494">
            <v>136</v>
          </cell>
          <cell r="K494">
            <v>133</v>
          </cell>
          <cell r="L494">
            <v>136</v>
          </cell>
          <cell r="U494">
            <v>5</v>
          </cell>
          <cell r="X494">
            <v>130</v>
          </cell>
          <cell r="Y494">
            <v>136</v>
          </cell>
          <cell r="AD494">
            <v>5</v>
          </cell>
          <cell r="AE494">
            <v>6</v>
          </cell>
          <cell r="AF494">
            <v>1</v>
          </cell>
          <cell r="AG494">
            <v>1</v>
          </cell>
          <cell r="AL494">
            <v>133</v>
          </cell>
          <cell r="AM494">
            <v>136</v>
          </cell>
          <cell r="AN494">
            <v>134</v>
          </cell>
          <cell r="AO494">
            <v>136</v>
          </cell>
          <cell r="AP494">
            <v>135</v>
          </cell>
          <cell r="AQ494">
            <v>136</v>
          </cell>
          <cell r="AV494">
            <v>130</v>
          </cell>
          <cell r="AW494">
            <v>136</v>
          </cell>
          <cell r="AX494">
            <v>134</v>
          </cell>
          <cell r="AY494">
            <v>136</v>
          </cell>
          <cell r="AZ494">
            <v>132</v>
          </cell>
          <cell r="BA494">
            <v>136</v>
          </cell>
        </row>
        <row r="495">
          <cell r="D495">
            <v>14</v>
          </cell>
          <cell r="E495">
            <v>14</v>
          </cell>
          <cell r="F495">
            <v>50</v>
          </cell>
          <cell r="G495">
            <v>57</v>
          </cell>
          <cell r="H495">
            <v>2</v>
          </cell>
          <cell r="I495">
            <v>65</v>
          </cell>
          <cell r="J495">
            <v>68</v>
          </cell>
          <cell r="K495">
            <v>65</v>
          </cell>
          <cell r="L495">
            <v>68</v>
          </cell>
          <cell r="U495">
            <v>5</v>
          </cell>
          <cell r="X495">
            <v>66</v>
          </cell>
          <cell r="Y495">
            <v>68</v>
          </cell>
          <cell r="AD495">
            <v>3</v>
          </cell>
          <cell r="AE495">
            <v>3</v>
          </cell>
          <cell r="AF495">
            <v>3</v>
          </cell>
          <cell r="AG495">
            <v>3</v>
          </cell>
          <cell r="AL495">
            <v>68</v>
          </cell>
          <cell r="AM495">
            <v>68</v>
          </cell>
          <cell r="AN495">
            <v>68</v>
          </cell>
          <cell r="AO495">
            <v>68</v>
          </cell>
          <cell r="AP495">
            <v>66</v>
          </cell>
          <cell r="AQ495">
            <v>68</v>
          </cell>
          <cell r="AV495">
            <v>68</v>
          </cell>
          <cell r="AW495">
            <v>68</v>
          </cell>
          <cell r="AX495">
            <v>65</v>
          </cell>
          <cell r="AY495">
            <v>68</v>
          </cell>
          <cell r="AZ495">
            <v>67</v>
          </cell>
          <cell r="BA495">
            <v>68</v>
          </cell>
        </row>
        <row r="496">
          <cell r="D496">
            <v>9</v>
          </cell>
          <cell r="E496">
            <v>9</v>
          </cell>
          <cell r="F496">
            <v>32</v>
          </cell>
          <cell r="G496">
            <v>47</v>
          </cell>
          <cell r="H496">
            <v>3</v>
          </cell>
          <cell r="I496">
            <v>46</v>
          </cell>
          <cell r="J496">
            <v>47</v>
          </cell>
          <cell r="K496">
            <v>46</v>
          </cell>
          <cell r="L496">
            <v>47</v>
          </cell>
          <cell r="U496">
            <v>5</v>
          </cell>
          <cell r="X496">
            <v>47</v>
          </cell>
          <cell r="Y496">
            <v>47</v>
          </cell>
          <cell r="AD496">
            <v>1</v>
          </cell>
          <cell r="AE496">
            <v>5</v>
          </cell>
          <cell r="AF496">
            <v>1</v>
          </cell>
          <cell r="AG496">
            <v>1</v>
          </cell>
          <cell r="AL496">
            <v>45</v>
          </cell>
          <cell r="AM496">
            <v>47</v>
          </cell>
          <cell r="AN496">
            <v>45</v>
          </cell>
          <cell r="AO496">
            <v>47</v>
          </cell>
          <cell r="AP496">
            <v>46</v>
          </cell>
          <cell r="AQ496">
            <v>47</v>
          </cell>
          <cell r="AV496">
            <v>45</v>
          </cell>
          <cell r="AW496">
            <v>47</v>
          </cell>
          <cell r="AX496">
            <v>46</v>
          </cell>
          <cell r="AY496">
            <v>47</v>
          </cell>
          <cell r="AZ496">
            <v>45</v>
          </cell>
          <cell r="BA496">
            <v>47</v>
          </cell>
        </row>
        <row r="497">
          <cell r="D497">
            <v>9</v>
          </cell>
          <cell r="E497">
            <v>9</v>
          </cell>
          <cell r="F497">
            <v>43</v>
          </cell>
          <cell r="G497">
            <v>43</v>
          </cell>
          <cell r="H497">
            <v>3</v>
          </cell>
          <cell r="I497">
            <v>38</v>
          </cell>
          <cell r="J497">
            <v>38</v>
          </cell>
          <cell r="K497">
            <v>37</v>
          </cell>
          <cell r="L497">
            <v>38</v>
          </cell>
          <cell r="U497">
            <v>5</v>
          </cell>
          <cell r="X497">
            <v>38</v>
          </cell>
          <cell r="Y497">
            <v>38</v>
          </cell>
          <cell r="AD497">
            <v>1</v>
          </cell>
          <cell r="AE497">
            <v>1</v>
          </cell>
          <cell r="AF497">
            <v>1</v>
          </cell>
          <cell r="AG497">
            <v>1</v>
          </cell>
          <cell r="AL497">
            <v>37</v>
          </cell>
          <cell r="AM497">
            <v>38</v>
          </cell>
          <cell r="AN497">
            <v>37</v>
          </cell>
          <cell r="AO497">
            <v>38</v>
          </cell>
          <cell r="AP497">
            <v>37</v>
          </cell>
          <cell r="AQ497">
            <v>38</v>
          </cell>
          <cell r="AV497">
            <v>38</v>
          </cell>
          <cell r="AW497">
            <v>38</v>
          </cell>
          <cell r="AX497">
            <v>37</v>
          </cell>
          <cell r="AY497">
            <v>38</v>
          </cell>
          <cell r="AZ497">
            <v>37</v>
          </cell>
          <cell r="BA497">
            <v>38</v>
          </cell>
        </row>
        <row r="498">
          <cell r="D498">
            <v>13</v>
          </cell>
          <cell r="E498">
            <v>13</v>
          </cell>
          <cell r="F498">
            <v>45</v>
          </cell>
          <cell r="G498">
            <v>54</v>
          </cell>
          <cell r="H498">
            <v>4</v>
          </cell>
          <cell r="I498">
            <v>53</v>
          </cell>
          <cell r="J498">
            <v>54</v>
          </cell>
          <cell r="K498">
            <v>52</v>
          </cell>
          <cell r="L498">
            <v>54</v>
          </cell>
          <cell r="U498">
            <v>5</v>
          </cell>
          <cell r="X498">
            <v>52</v>
          </cell>
          <cell r="Y498">
            <v>54</v>
          </cell>
          <cell r="AD498">
            <v>2</v>
          </cell>
          <cell r="AE498">
            <v>2</v>
          </cell>
          <cell r="AF498">
            <v>2</v>
          </cell>
          <cell r="AG498">
            <v>2</v>
          </cell>
          <cell r="AL498">
            <v>54</v>
          </cell>
          <cell r="AM498">
            <v>54</v>
          </cell>
          <cell r="AN498">
            <v>54</v>
          </cell>
          <cell r="AO498">
            <v>54</v>
          </cell>
          <cell r="AP498">
            <v>53</v>
          </cell>
          <cell r="AQ498">
            <v>54</v>
          </cell>
          <cell r="AV498">
            <v>52</v>
          </cell>
          <cell r="AW498">
            <v>54</v>
          </cell>
          <cell r="AX498">
            <v>52</v>
          </cell>
          <cell r="AY498">
            <v>54</v>
          </cell>
          <cell r="AZ498">
            <v>54</v>
          </cell>
          <cell r="BA498">
            <v>54</v>
          </cell>
        </row>
        <row r="499">
          <cell r="D499">
            <v>13</v>
          </cell>
          <cell r="E499">
            <v>13</v>
          </cell>
          <cell r="F499">
            <v>48</v>
          </cell>
          <cell r="G499">
            <v>54</v>
          </cell>
          <cell r="H499">
            <v>4</v>
          </cell>
          <cell r="I499">
            <v>43</v>
          </cell>
          <cell r="J499">
            <v>44</v>
          </cell>
          <cell r="K499">
            <v>43</v>
          </cell>
          <cell r="L499">
            <v>44</v>
          </cell>
          <cell r="U499">
            <v>5</v>
          </cell>
          <cell r="X499">
            <v>42</v>
          </cell>
          <cell r="Y499">
            <v>44</v>
          </cell>
          <cell r="AD499">
            <v>3</v>
          </cell>
          <cell r="AE499">
            <v>5</v>
          </cell>
          <cell r="AF499">
            <v>1</v>
          </cell>
          <cell r="AG499">
            <v>1</v>
          </cell>
          <cell r="AL499">
            <v>43</v>
          </cell>
          <cell r="AM499">
            <v>44</v>
          </cell>
          <cell r="AN499">
            <v>42</v>
          </cell>
          <cell r="AO499">
            <v>44</v>
          </cell>
          <cell r="AP499">
            <v>44</v>
          </cell>
          <cell r="AQ499">
            <v>44</v>
          </cell>
          <cell r="AV499">
            <v>44</v>
          </cell>
          <cell r="AW499">
            <v>44</v>
          </cell>
          <cell r="AX499">
            <v>42</v>
          </cell>
          <cell r="AY499">
            <v>44</v>
          </cell>
          <cell r="AZ499">
            <v>42</v>
          </cell>
          <cell r="BA499">
            <v>44</v>
          </cell>
        </row>
        <row r="500">
          <cell r="D500">
            <v>13</v>
          </cell>
          <cell r="E500">
            <v>13</v>
          </cell>
          <cell r="F500">
            <v>50</v>
          </cell>
          <cell r="G500">
            <v>54</v>
          </cell>
          <cell r="H500">
            <v>4</v>
          </cell>
          <cell r="I500">
            <v>105</v>
          </cell>
          <cell r="J500">
            <v>107</v>
          </cell>
          <cell r="K500">
            <v>105</v>
          </cell>
          <cell r="L500">
            <v>107</v>
          </cell>
          <cell r="U500">
            <v>5</v>
          </cell>
          <cell r="X500">
            <v>106</v>
          </cell>
          <cell r="Y500">
            <v>107</v>
          </cell>
          <cell r="AD500">
            <v>2</v>
          </cell>
          <cell r="AE500">
            <v>5</v>
          </cell>
          <cell r="AF500">
            <v>3</v>
          </cell>
          <cell r="AG500">
            <v>3</v>
          </cell>
          <cell r="AL500">
            <v>105</v>
          </cell>
          <cell r="AM500">
            <v>107</v>
          </cell>
          <cell r="AN500">
            <v>105</v>
          </cell>
          <cell r="AO500">
            <v>107</v>
          </cell>
          <cell r="AP500">
            <v>102</v>
          </cell>
          <cell r="AQ500">
            <v>107</v>
          </cell>
          <cell r="AV500">
            <v>106</v>
          </cell>
          <cell r="AW500">
            <v>107</v>
          </cell>
          <cell r="AX500">
            <v>103</v>
          </cell>
          <cell r="AY500">
            <v>107</v>
          </cell>
          <cell r="AZ500">
            <v>104</v>
          </cell>
          <cell r="BA500">
            <v>107</v>
          </cell>
        </row>
        <row r="501">
          <cell r="D501">
            <v>13</v>
          </cell>
          <cell r="E501">
            <v>13</v>
          </cell>
          <cell r="F501">
            <v>48</v>
          </cell>
          <cell r="G501">
            <v>54</v>
          </cell>
          <cell r="H501">
            <v>4</v>
          </cell>
          <cell r="I501">
            <v>40</v>
          </cell>
          <cell r="J501">
            <v>40</v>
          </cell>
          <cell r="K501">
            <v>39</v>
          </cell>
          <cell r="L501">
            <v>40</v>
          </cell>
          <cell r="U501">
            <v>5</v>
          </cell>
          <cell r="X501">
            <v>40</v>
          </cell>
          <cell r="Y501">
            <v>40</v>
          </cell>
          <cell r="AD501">
            <v>1</v>
          </cell>
          <cell r="AE501">
            <v>5</v>
          </cell>
          <cell r="AF501">
            <v>1</v>
          </cell>
          <cell r="AG501">
            <v>1</v>
          </cell>
          <cell r="AL501">
            <v>39</v>
          </cell>
          <cell r="AM501">
            <v>40</v>
          </cell>
          <cell r="AN501">
            <v>39</v>
          </cell>
          <cell r="AO501">
            <v>40</v>
          </cell>
          <cell r="AP501">
            <v>40</v>
          </cell>
          <cell r="AQ501">
            <v>40</v>
          </cell>
          <cell r="AV501">
            <v>39</v>
          </cell>
          <cell r="AW501">
            <v>40</v>
          </cell>
          <cell r="AX501">
            <v>38</v>
          </cell>
          <cell r="AY501">
            <v>40</v>
          </cell>
          <cell r="AZ501">
            <v>38</v>
          </cell>
          <cell r="BA501">
            <v>40</v>
          </cell>
        </row>
        <row r="502">
          <cell r="D502">
            <v>13</v>
          </cell>
          <cell r="E502">
            <v>13</v>
          </cell>
          <cell r="F502">
            <v>45</v>
          </cell>
          <cell r="G502">
            <v>54</v>
          </cell>
          <cell r="H502">
            <v>4</v>
          </cell>
          <cell r="I502">
            <v>37</v>
          </cell>
          <cell r="J502">
            <v>38</v>
          </cell>
          <cell r="K502">
            <v>37</v>
          </cell>
          <cell r="L502">
            <v>38</v>
          </cell>
          <cell r="U502">
            <v>5</v>
          </cell>
          <cell r="X502">
            <v>38</v>
          </cell>
          <cell r="Y502">
            <v>38</v>
          </cell>
          <cell r="AD502">
            <v>2</v>
          </cell>
          <cell r="AE502">
            <v>3</v>
          </cell>
          <cell r="AF502">
            <v>2</v>
          </cell>
          <cell r="AG502">
            <v>2</v>
          </cell>
          <cell r="AL502">
            <v>38</v>
          </cell>
          <cell r="AM502">
            <v>38</v>
          </cell>
          <cell r="AN502">
            <v>37</v>
          </cell>
          <cell r="AO502">
            <v>38</v>
          </cell>
          <cell r="AP502">
            <v>38</v>
          </cell>
          <cell r="AQ502">
            <v>38</v>
          </cell>
          <cell r="AV502">
            <v>37</v>
          </cell>
          <cell r="AW502">
            <v>38</v>
          </cell>
          <cell r="AX502">
            <v>37</v>
          </cell>
          <cell r="AY502">
            <v>38</v>
          </cell>
          <cell r="AZ502">
            <v>38</v>
          </cell>
          <cell r="BA502">
            <v>38</v>
          </cell>
        </row>
        <row r="503">
          <cell r="D503">
            <v>11</v>
          </cell>
          <cell r="E503">
            <v>11</v>
          </cell>
          <cell r="F503">
            <v>47</v>
          </cell>
          <cell r="G503">
            <v>47</v>
          </cell>
          <cell r="H503">
            <v>2</v>
          </cell>
          <cell r="I503">
            <v>389</v>
          </cell>
          <cell r="J503">
            <v>392</v>
          </cell>
          <cell r="K503">
            <v>383</v>
          </cell>
          <cell r="L503">
            <v>392</v>
          </cell>
          <cell r="U503">
            <v>5</v>
          </cell>
          <cell r="X503">
            <v>374</v>
          </cell>
          <cell r="Y503">
            <v>392</v>
          </cell>
          <cell r="AD503">
            <v>1</v>
          </cell>
          <cell r="AE503">
            <v>3</v>
          </cell>
          <cell r="AF503">
            <v>16</v>
          </cell>
          <cell r="AG503">
            <v>20</v>
          </cell>
          <cell r="AL503">
            <v>386</v>
          </cell>
          <cell r="AM503">
            <v>392</v>
          </cell>
          <cell r="AN503">
            <v>382</v>
          </cell>
          <cell r="AO503">
            <v>392</v>
          </cell>
          <cell r="AP503">
            <v>389</v>
          </cell>
          <cell r="AQ503">
            <v>392</v>
          </cell>
          <cell r="AV503">
            <v>391</v>
          </cell>
          <cell r="AW503">
            <v>392</v>
          </cell>
          <cell r="AX503">
            <v>384</v>
          </cell>
          <cell r="AY503">
            <v>392</v>
          </cell>
          <cell r="AZ503">
            <v>379</v>
          </cell>
          <cell r="BA503">
            <v>392</v>
          </cell>
        </row>
        <row r="504">
          <cell r="D504">
            <v>13</v>
          </cell>
          <cell r="E504">
            <v>13</v>
          </cell>
          <cell r="F504">
            <v>50</v>
          </cell>
          <cell r="G504">
            <v>54</v>
          </cell>
          <cell r="H504">
            <v>4</v>
          </cell>
          <cell r="I504">
            <v>12</v>
          </cell>
          <cell r="J504">
            <v>12</v>
          </cell>
          <cell r="K504">
            <v>12</v>
          </cell>
          <cell r="L504">
            <v>12</v>
          </cell>
          <cell r="U504">
            <v>5</v>
          </cell>
          <cell r="X504">
            <v>11</v>
          </cell>
          <cell r="Y504">
            <v>12</v>
          </cell>
          <cell r="AD504">
            <v>2</v>
          </cell>
          <cell r="AE504">
            <v>5</v>
          </cell>
          <cell r="AF504">
            <v>1</v>
          </cell>
          <cell r="AG504">
            <v>1</v>
          </cell>
          <cell r="AL504">
            <v>12</v>
          </cell>
          <cell r="AM504">
            <v>12</v>
          </cell>
          <cell r="AN504">
            <v>12</v>
          </cell>
          <cell r="AO504">
            <v>12</v>
          </cell>
          <cell r="AP504">
            <v>11</v>
          </cell>
          <cell r="AQ504">
            <v>12</v>
          </cell>
          <cell r="AV504">
            <v>12</v>
          </cell>
          <cell r="AW504">
            <v>12</v>
          </cell>
          <cell r="AX504">
            <v>12</v>
          </cell>
          <cell r="AY504">
            <v>12</v>
          </cell>
          <cell r="AZ504">
            <v>12</v>
          </cell>
          <cell r="BA504">
            <v>12</v>
          </cell>
        </row>
        <row r="505">
          <cell r="D505">
            <v>14</v>
          </cell>
          <cell r="E505">
            <v>14</v>
          </cell>
          <cell r="F505">
            <v>45</v>
          </cell>
          <cell r="G505">
            <v>54</v>
          </cell>
          <cell r="H505">
            <v>4</v>
          </cell>
          <cell r="I505">
            <v>18</v>
          </cell>
          <cell r="J505">
            <v>18</v>
          </cell>
          <cell r="K505">
            <v>18</v>
          </cell>
          <cell r="L505">
            <v>18</v>
          </cell>
          <cell r="U505">
            <v>5</v>
          </cell>
          <cell r="X505">
            <v>17</v>
          </cell>
          <cell r="Y505">
            <v>18</v>
          </cell>
          <cell r="AD505">
            <v>1</v>
          </cell>
          <cell r="AE505">
            <v>3</v>
          </cell>
          <cell r="AF505">
            <v>1</v>
          </cell>
          <cell r="AG505">
            <v>1</v>
          </cell>
          <cell r="AL505">
            <v>18</v>
          </cell>
          <cell r="AM505">
            <v>18</v>
          </cell>
          <cell r="AN505">
            <v>18</v>
          </cell>
          <cell r="AO505">
            <v>18</v>
          </cell>
          <cell r="AP505">
            <v>17</v>
          </cell>
          <cell r="AQ505">
            <v>18</v>
          </cell>
          <cell r="AV505">
            <v>18</v>
          </cell>
          <cell r="AW505">
            <v>18</v>
          </cell>
          <cell r="AX505">
            <v>18</v>
          </cell>
          <cell r="AY505">
            <v>18</v>
          </cell>
          <cell r="AZ505">
            <v>18</v>
          </cell>
          <cell r="BA505">
            <v>18</v>
          </cell>
        </row>
        <row r="506">
          <cell r="D506">
            <v>9</v>
          </cell>
          <cell r="E506">
            <v>9</v>
          </cell>
          <cell r="F506">
            <v>39</v>
          </cell>
          <cell r="G506">
            <v>43</v>
          </cell>
          <cell r="H506">
            <v>4</v>
          </cell>
          <cell r="I506">
            <v>6</v>
          </cell>
          <cell r="J506">
            <v>6</v>
          </cell>
          <cell r="K506">
            <v>6</v>
          </cell>
          <cell r="L506">
            <v>6</v>
          </cell>
          <cell r="U506">
            <v>5</v>
          </cell>
          <cell r="X506">
            <v>5</v>
          </cell>
          <cell r="Y506">
            <v>6</v>
          </cell>
          <cell r="AD506">
            <v>2</v>
          </cell>
          <cell r="AE506">
            <v>5</v>
          </cell>
          <cell r="AF506">
            <v>1</v>
          </cell>
          <cell r="AG506">
            <v>1</v>
          </cell>
          <cell r="AL506">
            <v>6</v>
          </cell>
          <cell r="AM506">
            <v>6</v>
          </cell>
          <cell r="AN506">
            <v>6</v>
          </cell>
          <cell r="AO506">
            <v>6</v>
          </cell>
          <cell r="AP506">
            <v>5</v>
          </cell>
          <cell r="AQ506">
            <v>6</v>
          </cell>
          <cell r="AV506">
            <v>6</v>
          </cell>
          <cell r="AW506">
            <v>6</v>
          </cell>
          <cell r="AX506">
            <v>6</v>
          </cell>
          <cell r="AY506">
            <v>6</v>
          </cell>
          <cell r="AZ506">
            <v>6</v>
          </cell>
          <cell r="BA506">
            <v>6</v>
          </cell>
        </row>
        <row r="507">
          <cell r="D507">
            <v>9</v>
          </cell>
          <cell r="E507">
            <v>9</v>
          </cell>
          <cell r="F507">
            <v>47</v>
          </cell>
          <cell r="G507">
            <v>47</v>
          </cell>
          <cell r="H507">
            <v>2</v>
          </cell>
          <cell r="I507">
            <v>39</v>
          </cell>
          <cell r="J507">
            <v>39</v>
          </cell>
          <cell r="K507">
            <v>38</v>
          </cell>
          <cell r="L507">
            <v>39</v>
          </cell>
          <cell r="U507">
            <v>5</v>
          </cell>
          <cell r="X507">
            <v>38</v>
          </cell>
          <cell r="Y507">
            <v>39</v>
          </cell>
          <cell r="AD507">
            <v>2</v>
          </cell>
          <cell r="AE507">
            <v>1</v>
          </cell>
          <cell r="AF507">
            <v>1</v>
          </cell>
          <cell r="AG507">
            <v>1</v>
          </cell>
          <cell r="AL507">
            <v>38</v>
          </cell>
          <cell r="AM507">
            <v>39</v>
          </cell>
          <cell r="AN507">
            <v>39</v>
          </cell>
          <cell r="AO507">
            <v>39</v>
          </cell>
          <cell r="AP507">
            <v>39</v>
          </cell>
          <cell r="AQ507">
            <v>39</v>
          </cell>
          <cell r="AV507">
            <v>39</v>
          </cell>
          <cell r="AW507">
            <v>39</v>
          </cell>
          <cell r="AX507">
            <v>39</v>
          </cell>
          <cell r="AY507">
            <v>39</v>
          </cell>
          <cell r="AZ507">
            <v>38</v>
          </cell>
          <cell r="BA507">
            <v>39</v>
          </cell>
        </row>
        <row r="508">
          <cell r="D508">
            <v>13</v>
          </cell>
          <cell r="E508">
            <v>13</v>
          </cell>
          <cell r="F508">
            <v>29</v>
          </cell>
          <cell r="G508">
            <v>56</v>
          </cell>
          <cell r="H508">
            <v>1</v>
          </cell>
          <cell r="I508">
            <v>25</v>
          </cell>
          <cell r="J508">
            <v>25</v>
          </cell>
          <cell r="K508">
            <v>25</v>
          </cell>
          <cell r="L508">
            <v>25</v>
          </cell>
          <cell r="U508">
            <v>5</v>
          </cell>
          <cell r="X508">
            <v>24</v>
          </cell>
          <cell r="Y508">
            <v>25</v>
          </cell>
          <cell r="AD508">
            <v>1</v>
          </cell>
          <cell r="AE508">
            <v>5</v>
          </cell>
          <cell r="AF508">
            <v>1</v>
          </cell>
          <cell r="AG508">
            <v>1</v>
          </cell>
          <cell r="AL508">
            <v>24</v>
          </cell>
          <cell r="AM508">
            <v>25</v>
          </cell>
          <cell r="AN508">
            <v>25</v>
          </cell>
          <cell r="AO508">
            <v>25</v>
          </cell>
          <cell r="AP508">
            <v>24</v>
          </cell>
          <cell r="AQ508">
            <v>25</v>
          </cell>
          <cell r="AV508">
            <v>25</v>
          </cell>
          <cell r="AW508">
            <v>25</v>
          </cell>
          <cell r="AX508">
            <v>24</v>
          </cell>
          <cell r="AY508">
            <v>25</v>
          </cell>
          <cell r="AZ508">
            <v>24</v>
          </cell>
          <cell r="BA508">
            <v>25</v>
          </cell>
        </row>
        <row r="509">
          <cell r="D509">
            <v>14</v>
          </cell>
          <cell r="E509">
            <v>14</v>
          </cell>
          <cell r="F509">
            <v>41</v>
          </cell>
          <cell r="G509">
            <v>59</v>
          </cell>
          <cell r="H509">
            <v>1</v>
          </cell>
          <cell r="I509">
            <v>41</v>
          </cell>
          <cell r="J509">
            <v>41</v>
          </cell>
          <cell r="K509">
            <v>39</v>
          </cell>
          <cell r="L509">
            <v>41</v>
          </cell>
          <cell r="U509">
            <v>5</v>
          </cell>
          <cell r="X509">
            <v>41</v>
          </cell>
          <cell r="Y509">
            <v>41</v>
          </cell>
          <cell r="AD509">
            <v>1</v>
          </cell>
          <cell r="AE509">
            <v>5</v>
          </cell>
          <cell r="AF509">
            <v>5</v>
          </cell>
          <cell r="AG509">
            <v>5</v>
          </cell>
          <cell r="AL509">
            <v>39</v>
          </cell>
          <cell r="AM509">
            <v>41</v>
          </cell>
          <cell r="AN509">
            <v>39</v>
          </cell>
          <cell r="AO509">
            <v>41</v>
          </cell>
          <cell r="AP509">
            <v>39</v>
          </cell>
          <cell r="AQ509">
            <v>41</v>
          </cell>
          <cell r="AV509">
            <v>40</v>
          </cell>
          <cell r="AW509">
            <v>41</v>
          </cell>
          <cell r="AX509">
            <v>39</v>
          </cell>
          <cell r="AY509">
            <v>41</v>
          </cell>
          <cell r="AZ509">
            <v>41</v>
          </cell>
          <cell r="BA509">
            <v>41</v>
          </cell>
        </row>
        <row r="510">
          <cell r="D510">
            <v>13</v>
          </cell>
          <cell r="E510">
            <v>13</v>
          </cell>
          <cell r="F510">
            <v>35</v>
          </cell>
          <cell r="G510">
            <v>54</v>
          </cell>
          <cell r="H510">
            <v>2</v>
          </cell>
          <cell r="I510">
            <v>55</v>
          </cell>
          <cell r="J510">
            <v>56</v>
          </cell>
          <cell r="K510">
            <v>55</v>
          </cell>
          <cell r="L510">
            <v>56</v>
          </cell>
          <cell r="U510">
            <v>5</v>
          </cell>
          <cell r="X510">
            <v>54</v>
          </cell>
          <cell r="Y510">
            <v>56</v>
          </cell>
          <cell r="AD510">
            <v>2</v>
          </cell>
          <cell r="AE510">
            <v>5</v>
          </cell>
          <cell r="AF510">
            <v>1</v>
          </cell>
          <cell r="AG510">
            <v>1</v>
          </cell>
          <cell r="AL510">
            <v>55</v>
          </cell>
          <cell r="AM510">
            <v>56</v>
          </cell>
          <cell r="AN510">
            <v>55</v>
          </cell>
          <cell r="AO510">
            <v>56</v>
          </cell>
          <cell r="AP510">
            <v>56</v>
          </cell>
          <cell r="AQ510">
            <v>56</v>
          </cell>
          <cell r="AV510">
            <v>55</v>
          </cell>
          <cell r="AW510">
            <v>56</v>
          </cell>
          <cell r="AX510">
            <v>54</v>
          </cell>
          <cell r="AY510">
            <v>56</v>
          </cell>
          <cell r="AZ510">
            <v>56</v>
          </cell>
          <cell r="BA510">
            <v>56</v>
          </cell>
        </row>
        <row r="511">
          <cell r="D511">
            <v>13</v>
          </cell>
          <cell r="E511">
            <v>13</v>
          </cell>
          <cell r="F511">
            <v>49</v>
          </cell>
          <cell r="G511">
            <v>54</v>
          </cell>
          <cell r="H511">
            <v>4</v>
          </cell>
          <cell r="I511">
            <v>32</v>
          </cell>
          <cell r="J511">
            <v>32</v>
          </cell>
          <cell r="K511">
            <v>32</v>
          </cell>
          <cell r="L511">
            <v>32</v>
          </cell>
          <cell r="U511">
            <v>5</v>
          </cell>
          <cell r="X511">
            <v>32</v>
          </cell>
          <cell r="Y511">
            <v>32</v>
          </cell>
          <cell r="AD511">
            <v>1</v>
          </cell>
          <cell r="AE511">
            <v>3</v>
          </cell>
          <cell r="AF511">
            <v>3</v>
          </cell>
          <cell r="AG511">
            <v>3</v>
          </cell>
          <cell r="AL511">
            <v>32</v>
          </cell>
          <cell r="AM511">
            <v>32</v>
          </cell>
          <cell r="AN511">
            <v>31</v>
          </cell>
          <cell r="AO511">
            <v>32</v>
          </cell>
          <cell r="AP511">
            <v>31</v>
          </cell>
          <cell r="AQ511">
            <v>32</v>
          </cell>
          <cell r="AV511">
            <v>32</v>
          </cell>
          <cell r="AW511">
            <v>32</v>
          </cell>
          <cell r="AX511">
            <v>32</v>
          </cell>
          <cell r="AY511">
            <v>32</v>
          </cell>
          <cell r="AZ511">
            <v>32</v>
          </cell>
          <cell r="BA511">
            <v>32</v>
          </cell>
        </row>
        <row r="512">
          <cell r="D512">
            <v>13</v>
          </cell>
          <cell r="E512">
            <v>13</v>
          </cell>
          <cell r="F512">
            <v>54</v>
          </cell>
          <cell r="G512">
            <v>54</v>
          </cell>
          <cell r="H512">
            <v>4</v>
          </cell>
          <cell r="I512">
            <v>10</v>
          </cell>
          <cell r="J512">
            <v>10</v>
          </cell>
          <cell r="K512">
            <v>10</v>
          </cell>
          <cell r="L512">
            <v>10</v>
          </cell>
          <cell r="U512">
            <v>5</v>
          </cell>
          <cell r="X512">
            <v>9</v>
          </cell>
          <cell r="Y512">
            <v>10</v>
          </cell>
          <cell r="AD512">
            <v>3</v>
          </cell>
          <cell r="AE512">
            <v>4</v>
          </cell>
          <cell r="AF512">
            <v>1</v>
          </cell>
          <cell r="AG512">
            <v>1</v>
          </cell>
          <cell r="AL512">
            <v>10</v>
          </cell>
          <cell r="AM512">
            <v>10</v>
          </cell>
          <cell r="AN512">
            <v>10</v>
          </cell>
          <cell r="AO512">
            <v>10</v>
          </cell>
          <cell r="AP512">
            <v>10</v>
          </cell>
          <cell r="AQ512">
            <v>10</v>
          </cell>
          <cell r="AV512">
            <v>10</v>
          </cell>
          <cell r="AW512">
            <v>10</v>
          </cell>
          <cell r="AX512">
            <v>10</v>
          </cell>
          <cell r="AY512">
            <v>10</v>
          </cell>
          <cell r="AZ512">
            <v>9</v>
          </cell>
          <cell r="BA512">
            <v>10</v>
          </cell>
        </row>
        <row r="513">
          <cell r="D513">
            <v>9</v>
          </cell>
          <cell r="E513">
            <v>9</v>
          </cell>
          <cell r="F513">
            <v>38</v>
          </cell>
          <cell r="G513">
            <v>43</v>
          </cell>
          <cell r="H513">
            <v>3</v>
          </cell>
          <cell r="I513">
            <v>6</v>
          </cell>
          <cell r="J513">
            <v>6</v>
          </cell>
          <cell r="K513">
            <v>6</v>
          </cell>
          <cell r="L513">
            <v>6</v>
          </cell>
          <cell r="U513">
            <v>5</v>
          </cell>
          <cell r="X513">
            <v>5</v>
          </cell>
          <cell r="Y513">
            <v>6</v>
          </cell>
          <cell r="AD513">
            <v>1</v>
          </cell>
          <cell r="AE513">
            <v>5</v>
          </cell>
          <cell r="AF513">
            <v>1</v>
          </cell>
          <cell r="AG513">
            <v>1</v>
          </cell>
          <cell r="AL513">
            <v>6</v>
          </cell>
          <cell r="AM513">
            <v>6</v>
          </cell>
          <cell r="AN513">
            <v>6</v>
          </cell>
          <cell r="AO513">
            <v>6</v>
          </cell>
          <cell r="AP513">
            <v>5</v>
          </cell>
          <cell r="AQ513">
            <v>6</v>
          </cell>
          <cell r="AV513">
            <v>6</v>
          </cell>
          <cell r="AW513">
            <v>6</v>
          </cell>
          <cell r="AX513">
            <v>6</v>
          </cell>
          <cell r="AY513">
            <v>6</v>
          </cell>
          <cell r="AZ513">
            <v>6</v>
          </cell>
          <cell r="BA513">
            <v>6</v>
          </cell>
        </row>
        <row r="514">
          <cell r="D514">
            <v>9</v>
          </cell>
          <cell r="E514">
            <v>9</v>
          </cell>
          <cell r="F514">
            <v>29</v>
          </cell>
          <cell r="G514">
            <v>44</v>
          </cell>
          <cell r="H514">
            <v>2</v>
          </cell>
          <cell r="I514">
            <v>6</v>
          </cell>
          <cell r="J514">
            <v>5</v>
          </cell>
          <cell r="K514">
            <v>6</v>
          </cell>
          <cell r="L514">
            <v>6</v>
          </cell>
          <cell r="U514">
            <v>5</v>
          </cell>
          <cell r="X514">
            <v>5</v>
          </cell>
          <cell r="Y514">
            <v>6</v>
          </cell>
          <cell r="AD514">
            <v>1</v>
          </cell>
          <cell r="AE514">
            <v>1</v>
          </cell>
          <cell r="AF514">
            <v>1</v>
          </cell>
          <cell r="AG514">
            <v>1</v>
          </cell>
          <cell r="AL514">
            <v>6</v>
          </cell>
          <cell r="AM514">
            <v>6</v>
          </cell>
          <cell r="AN514">
            <v>6</v>
          </cell>
          <cell r="AO514">
            <v>6</v>
          </cell>
          <cell r="AP514">
            <v>5</v>
          </cell>
          <cell r="AQ514">
            <v>6</v>
          </cell>
          <cell r="AV514">
            <v>6</v>
          </cell>
          <cell r="AW514">
            <v>6</v>
          </cell>
          <cell r="AX514">
            <v>6</v>
          </cell>
          <cell r="AY514">
            <v>6</v>
          </cell>
          <cell r="AZ514">
            <v>6</v>
          </cell>
          <cell r="BA514">
            <v>6</v>
          </cell>
        </row>
        <row r="515">
          <cell r="D515">
            <v>9</v>
          </cell>
          <cell r="E515">
            <v>9</v>
          </cell>
          <cell r="F515">
            <v>29</v>
          </cell>
          <cell r="G515">
            <v>47</v>
          </cell>
          <cell r="H515">
            <v>2</v>
          </cell>
          <cell r="I515">
            <v>9</v>
          </cell>
          <cell r="J515">
            <v>10</v>
          </cell>
          <cell r="K515">
            <v>10</v>
          </cell>
          <cell r="L515">
            <v>10</v>
          </cell>
          <cell r="U515">
            <v>5</v>
          </cell>
          <cell r="X515">
            <v>9</v>
          </cell>
          <cell r="Y515">
            <v>10</v>
          </cell>
          <cell r="AD515">
            <v>1</v>
          </cell>
          <cell r="AE515">
            <v>1</v>
          </cell>
          <cell r="AF515">
            <v>1</v>
          </cell>
          <cell r="AG515">
            <v>1</v>
          </cell>
          <cell r="AL515">
            <v>10</v>
          </cell>
          <cell r="AM515">
            <v>10</v>
          </cell>
          <cell r="AN515">
            <v>10</v>
          </cell>
          <cell r="AO515">
            <v>10</v>
          </cell>
          <cell r="AP515">
            <v>8</v>
          </cell>
          <cell r="AQ515">
            <v>9</v>
          </cell>
          <cell r="AV515">
            <v>10</v>
          </cell>
          <cell r="AW515">
            <v>10</v>
          </cell>
          <cell r="AX515">
            <v>9</v>
          </cell>
          <cell r="AY515">
            <v>10</v>
          </cell>
          <cell r="AZ515">
            <v>10</v>
          </cell>
          <cell r="BA515">
            <v>10</v>
          </cell>
        </row>
        <row r="516">
          <cell r="D516">
            <v>14</v>
          </cell>
          <cell r="E516">
            <v>14</v>
          </cell>
          <cell r="F516">
            <v>49</v>
          </cell>
          <cell r="G516">
            <v>54</v>
          </cell>
          <cell r="H516">
            <v>4</v>
          </cell>
          <cell r="I516">
            <v>27</v>
          </cell>
          <cell r="J516">
            <v>27</v>
          </cell>
          <cell r="K516">
            <v>27</v>
          </cell>
          <cell r="L516">
            <v>27</v>
          </cell>
          <cell r="U516">
            <v>5</v>
          </cell>
          <cell r="X516">
            <v>26</v>
          </cell>
          <cell r="Y516">
            <v>27</v>
          </cell>
          <cell r="AD516">
            <v>1</v>
          </cell>
          <cell r="AE516">
            <v>2</v>
          </cell>
          <cell r="AF516">
            <v>1</v>
          </cell>
          <cell r="AG516">
            <v>1</v>
          </cell>
          <cell r="AL516">
            <v>26</v>
          </cell>
          <cell r="AM516">
            <v>27</v>
          </cell>
          <cell r="AN516">
            <v>27</v>
          </cell>
          <cell r="AO516">
            <v>27</v>
          </cell>
          <cell r="AP516">
            <v>26</v>
          </cell>
          <cell r="AQ516">
            <v>27</v>
          </cell>
          <cell r="AV516">
            <v>26</v>
          </cell>
          <cell r="AW516">
            <v>27</v>
          </cell>
          <cell r="AX516">
            <v>27</v>
          </cell>
          <cell r="AY516">
            <v>27</v>
          </cell>
          <cell r="AZ516">
            <v>26</v>
          </cell>
          <cell r="BA516">
            <v>27</v>
          </cell>
        </row>
        <row r="517">
          <cell r="D517">
            <v>13</v>
          </cell>
          <cell r="E517">
            <v>13</v>
          </cell>
          <cell r="F517">
            <v>50</v>
          </cell>
          <cell r="G517">
            <v>54</v>
          </cell>
          <cell r="H517">
            <v>4</v>
          </cell>
          <cell r="I517">
            <v>17</v>
          </cell>
          <cell r="J517">
            <v>17</v>
          </cell>
          <cell r="K517">
            <v>17</v>
          </cell>
          <cell r="L517">
            <v>17</v>
          </cell>
          <cell r="U517">
            <v>5</v>
          </cell>
          <cell r="X517">
            <v>16</v>
          </cell>
          <cell r="Y517">
            <v>17</v>
          </cell>
          <cell r="AD517">
            <v>1</v>
          </cell>
          <cell r="AE517">
            <v>3</v>
          </cell>
          <cell r="AF517">
            <v>1</v>
          </cell>
          <cell r="AG517">
            <v>1</v>
          </cell>
          <cell r="AL517">
            <v>17</v>
          </cell>
          <cell r="AM517">
            <v>17</v>
          </cell>
          <cell r="AN517">
            <v>17</v>
          </cell>
          <cell r="AO517">
            <v>17</v>
          </cell>
          <cell r="AP517">
            <v>16</v>
          </cell>
          <cell r="AQ517">
            <v>17</v>
          </cell>
          <cell r="AV517">
            <v>17</v>
          </cell>
          <cell r="AW517">
            <v>17</v>
          </cell>
          <cell r="AX517">
            <v>17</v>
          </cell>
          <cell r="AY517">
            <v>17</v>
          </cell>
          <cell r="AZ517">
            <v>17</v>
          </cell>
          <cell r="BA517">
            <v>17</v>
          </cell>
        </row>
        <row r="518">
          <cell r="D518">
            <v>13</v>
          </cell>
          <cell r="E518">
            <v>13</v>
          </cell>
          <cell r="F518">
            <v>47</v>
          </cell>
          <cell r="G518">
            <v>54</v>
          </cell>
          <cell r="H518">
            <v>4</v>
          </cell>
          <cell r="I518">
            <v>16</v>
          </cell>
          <cell r="J518">
            <v>16</v>
          </cell>
          <cell r="K518">
            <v>16</v>
          </cell>
          <cell r="L518">
            <v>16</v>
          </cell>
          <cell r="U518">
            <v>5</v>
          </cell>
          <cell r="X518">
            <v>15</v>
          </cell>
          <cell r="Y518">
            <v>16</v>
          </cell>
          <cell r="AD518">
            <v>1</v>
          </cell>
          <cell r="AE518">
            <v>3</v>
          </cell>
          <cell r="AF518">
            <v>1</v>
          </cell>
          <cell r="AG518">
            <v>1</v>
          </cell>
          <cell r="AL518">
            <v>16</v>
          </cell>
          <cell r="AM518">
            <v>16</v>
          </cell>
          <cell r="AN518">
            <v>16</v>
          </cell>
          <cell r="AO518">
            <v>16</v>
          </cell>
          <cell r="AP518">
            <v>15</v>
          </cell>
          <cell r="AQ518">
            <v>16</v>
          </cell>
          <cell r="AV518">
            <v>16</v>
          </cell>
          <cell r="AW518">
            <v>16</v>
          </cell>
          <cell r="AX518">
            <v>16</v>
          </cell>
          <cell r="AY518">
            <v>16</v>
          </cell>
          <cell r="AZ518">
            <v>16</v>
          </cell>
          <cell r="BA518">
            <v>16</v>
          </cell>
        </row>
        <row r="519">
          <cell r="D519">
            <v>13</v>
          </cell>
          <cell r="E519">
            <v>13</v>
          </cell>
          <cell r="F519">
            <v>48</v>
          </cell>
          <cell r="G519">
            <v>54</v>
          </cell>
          <cell r="H519">
            <v>4</v>
          </cell>
          <cell r="I519">
            <v>18</v>
          </cell>
          <cell r="J519">
            <v>18</v>
          </cell>
          <cell r="K519">
            <v>18</v>
          </cell>
          <cell r="L519">
            <v>18</v>
          </cell>
          <cell r="U519">
            <v>5</v>
          </cell>
          <cell r="X519">
            <v>17</v>
          </cell>
          <cell r="Y519">
            <v>18</v>
          </cell>
          <cell r="AD519">
            <v>1</v>
          </cell>
          <cell r="AE519">
            <v>3</v>
          </cell>
          <cell r="AF519">
            <v>1</v>
          </cell>
          <cell r="AG519">
            <v>1</v>
          </cell>
          <cell r="AL519">
            <v>18</v>
          </cell>
          <cell r="AM519">
            <v>18</v>
          </cell>
          <cell r="AN519">
            <v>18</v>
          </cell>
          <cell r="AO519">
            <v>18</v>
          </cell>
          <cell r="AP519">
            <v>17</v>
          </cell>
          <cell r="AQ519">
            <v>18</v>
          </cell>
          <cell r="AV519">
            <v>18</v>
          </cell>
          <cell r="AW519">
            <v>18</v>
          </cell>
          <cell r="AX519">
            <v>18</v>
          </cell>
          <cell r="AY519">
            <v>18</v>
          </cell>
          <cell r="AZ519">
            <v>18</v>
          </cell>
          <cell r="BA519">
            <v>18</v>
          </cell>
        </row>
        <row r="520">
          <cell r="D520">
            <v>13</v>
          </cell>
          <cell r="E520">
            <v>13</v>
          </cell>
          <cell r="F520">
            <v>41</v>
          </cell>
          <cell r="G520">
            <v>54</v>
          </cell>
          <cell r="H520">
            <v>4</v>
          </cell>
          <cell r="I520">
            <v>17</v>
          </cell>
          <cell r="J520">
            <v>17</v>
          </cell>
          <cell r="K520">
            <v>17</v>
          </cell>
          <cell r="L520">
            <v>17</v>
          </cell>
          <cell r="U520">
            <v>5</v>
          </cell>
          <cell r="X520">
            <v>16</v>
          </cell>
          <cell r="Y520">
            <v>17</v>
          </cell>
          <cell r="AD520">
            <v>1</v>
          </cell>
          <cell r="AE520">
            <v>3</v>
          </cell>
          <cell r="AF520">
            <v>1</v>
          </cell>
          <cell r="AG520">
            <v>1</v>
          </cell>
          <cell r="AL520">
            <v>17</v>
          </cell>
          <cell r="AM520">
            <v>17</v>
          </cell>
          <cell r="AN520">
            <v>17</v>
          </cell>
          <cell r="AO520">
            <v>17</v>
          </cell>
          <cell r="AP520">
            <v>16</v>
          </cell>
          <cell r="AQ520">
            <v>17</v>
          </cell>
          <cell r="AV520">
            <v>17</v>
          </cell>
          <cell r="AW520">
            <v>17</v>
          </cell>
          <cell r="AX520">
            <v>17</v>
          </cell>
          <cell r="AY520">
            <v>17</v>
          </cell>
          <cell r="AZ520">
            <v>17</v>
          </cell>
          <cell r="BA520">
            <v>17</v>
          </cell>
        </row>
        <row r="521">
          <cell r="D521">
            <v>13</v>
          </cell>
          <cell r="E521">
            <v>13</v>
          </cell>
          <cell r="F521">
            <v>46</v>
          </cell>
          <cell r="G521">
            <v>54</v>
          </cell>
          <cell r="H521">
            <v>4</v>
          </cell>
          <cell r="I521">
            <v>20</v>
          </cell>
          <cell r="J521">
            <v>21</v>
          </cell>
          <cell r="K521">
            <v>20</v>
          </cell>
          <cell r="L521">
            <v>21</v>
          </cell>
          <cell r="U521">
            <v>5</v>
          </cell>
          <cell r="X521">
            <v>20</v>
          </cell>
          <cell r="Y521">
            <v>21</v>
          </cell>
          <cell r="AD521">
            <v>1</v>
          </cell>
          <cell r="AE521">
            <v>3</v>
          </cell>
          <cell r="AF521">
            <v>1</v>
          </cell>
          <cell r="AG521">
            <v>1</v>
          </cell>
          <cell r="AL521">
            <v>21</v>
          </cell>
          <cell r="AM521">
            <v>21</v>
          </cell>
          <cell r="AN521">
            <v>21</v>
          </cell>
          <cell r="AO521">
            <v>21</v>
          </cell>
          <cell r="AP521">
            <v>20</v>
          </cell>
          <cell r="AQ521">
            <v>21</v>
          </cell>
          <cell r="AV521">
            <v>20</v>
          </cell>
          <cell r="AW521">
            <v>21</v>
          </cell>
          <cell r="AX521">
            <v>20</v>
          </cell>
          <cell r="AY521">
            <v>21</v>
          </cell>
          <cell r="AZ521">
            <v>21</v>
          </cell>
          <cell r="BA521">
            <v>21</v>
          </cell>
        </row>
        <row r="522">
          <cell r="D522">
            <v>13</v>
          </cell>
          <cell r="E522">
            <v>13</v>
          </cell>
          <cell r="F522">
            <v>40</v>
          </cell>
          <cell r="G522">
            <v>54</v>
          </cell>
          <cell r="H522">
            <v>4</v>
          </cell>
          <cell r="I522">
            <v>20</v>
          </cell>
          <cell r="J522">
            <v>20</v>
          </cell>
          <cell r="K522">
            <v>20</v>
          </cell>
          <cell r="L522">
            <v>20</v>
          </cell>
          <cell r="U522">
            <v>5</v>
          </cell>
          <cell r="X522">
            <v>19</v>
          </cell>
          <cell r="Y522">
            <v>20</v>
          </cell>
          <cell r="AD522">
            <v>1</v>
          </cell>
          <cell r="AE522">
            <v>3</v>
          </cell>
          <cell r="AF522">
            <v>1</v>
          </cell>
          <cell r="AG522">
            <v>1</v>
          </cell>
          <cell r="AL522">
            <v>19</v>
          </cell>
          <cell r="AM522">
            <v>20</v>
          </cell>
          <cell r="AN522">
            <v>19</v>
          </cell>
          <cell r="AO522">
            <v>20</v>
          </cell>
          <cell r="AP522">
            <v>19</v>
          </cell>
          <cell r="AQ522">
            <v>20</v>
          </cell>
          <cell r="AV522">
            <v>19</v>
          </cell>
          <cell r="AW522">
            <v>20</v>
          </cell>
          <cell r="AX522">
            <v>20</v>
          </cell>
          <cell r="AY522">
            <v>20</v>
          </cell>
          <cell r="AZ522">
            <v>20</v>
          </cell>
          <cell r="BA522">
            <v>20</v>
          </cell>
        </row>
        <row r="523">
          <cell r="D523">
            <v>13</v>
          </cell>
          <cell r="E523">
            <v>13</v>
          </cell>
          <cell r="F523">
            <v>46</v>
          </cell>
          <cell r="G523">
            <v>54</v>
          </cell>
          <cell r="H523">
            <v>4</v>
          </cell>
          <cell r="I523">
            <v>20</v>
          </cell>
          <cell r="J523">
            <v>20</v>
          </cell>
          <cell r="K523">
            <v>20</v>
          </cell>
          <cell r="L523">
            <v>20</v>
          </cell>
          <cell r="U523">
            <v>5</v>
          </cell>
          <cell r="X523">
            <v>19</v>
          </cell>
          <cell r="Y523">
            <v>20</v>
          </cell>
          <cell r="AD523">
            <v>1</v>
          </cell>
          <cell r="AE523">
            <v>3</v>
          </cell>
          <cell r="AF523">
            <v>1</v>
          </cell>
          <cell r="AG523">
            <v>1</v>
          </cell>
          <cell r="AL523">
            <v>20</v>
          </cell>
          <cell r="AM523">
            <v>20</v>
          </cell>
          <cell r="AN523">
            <v>20</v>
          </cell>
          <cell r="AO523">
            <v>20</v>
          </cell>
          <cell r="AP523">
            <v>19</v>
          </cell>
          <cell r="AQ523">
            <v>20</v>
          </cell>
          <cell r="AV523">
            <v>20</v>
          </cell>
          <cell r="AW523">
            <v>20</v>
          </cell>
          <cell r="AX523">
            <v>19</v>
          </cell>
          <cell r="AY523">
            <v>20</v>
          </cell>
          <cell r="AZ523">
            <v>19</v>
          </cell>
          <cell r="BA523">
            <v>20</v>
          </cell>
        </row>
        <row r="524">
          <cell r="D524">
            <v>13</v>
          </cell>
          <cell r="E524">
            <v>13</v>
          </cell>
          <cell r="F524">
            <v>45</v>
          </cell>
          <cell r="G524">
            <v>54</v>
          </cell>
          <cell r="H524">
            <v>4</v>
          </cell>
          <cell r="I524">
            <v>19</v>
          </cell>
          <cell r="J524">
            <v>19</v>
          </cell>
          <cell r="K524">
            <v>19</v>
          </cell>
          <cell r="L524">
            <v>19</v>
          </cell>
          <cell r="U524">
            <v>5</v>
          </cell>
          <cell r="X524">
            <v>18</v>
          </cell>
          <cell r="Y524">
            <v>19</v>
          </cell>
          <cell r="AD524">
            <v>1</v>
          </cell>
          <cell r="AE524">
            <v>3</v>
          </cell>
          <cell r="AF524">
            <v>1</v>
          </cell>
          <cell r="AG524">
            <v>1</v>
          </cell>
          <cell r="AL524">
            <v>19</v>
          </cell>
          <cell r="AM524">
            <v>19</v>
          </cell>
          <cell r="AN524">
            <v>19</v>
          </cell>
          <cell r="AO524">
            <v>19</v>
          </cell>
          <cell r="AP524">
            <v>18</v>
          </cell>
          <cell r="AQ524">
            <v>19</v>
          </cell>
          <cell r="AV524">
            <v>19</v>
          </cell>
          <cell r="AW524">
            <v>19</v>
          </cell>
          <cell r="AX524">
            <v>19</v>
          </cell>
          <cell r="AY524">
            <v>19</v>
          </cell>
          <cell r="AZ524">
            <v>19</v>
          </cell>
          <cell r="BA524">
            <v>19</v>
          </cell>
        </row>
        <row r="525">
          <cell r="D525">
            <v>13</v>
          </cell>
          <cell r="E525">
            <v>13</v>
          </cell>
          <cell r="F525">
            <v>53</v>
          </cell>
          <cell r="G525">
            <v>54</v>
          </cell>
          <cell r="H525">
            <v>4</v>
          </cell>
          <cell r="I525">
            <v>21</v>
          </cell>
          <cell r="J525">
            <v>22</v>
          </cell>
          <cell r="K525">
            <v>21</v>
          </cell>
          <cell r="L525">
            <v>22</v>
          </cell>
          <cell r="U525">
            <v>5</v>
          </cell>
          <cell r="X525">
            <v>21</v>
          </cell>
          <cell r="Y525">
            <v>22</v>
          </cell>
          <cell r="AD525">
            <v>1</v>
          </cell>
          <cell r="AE525">
            <v>3</v>
          </cell>
          <cell r="AF525">
            <v>1</v>
          </cell>
          <cell r="AG525">
            <v>1</v>
          </cell>
          <cell r="AL525">
            <v>21</v>
          </cell>
          <cell r="AM525">
            <v>22</v>
          </cell>
          <cell r="AN525">
            <v>22</v>
          </cell>
          <cell r="AO525">
            <v>22</v>
          </cell>
          <cell r="AP525">
            <v>21</v>
          </cell>
          <cell r="AQ525">
            <v>22</v>
          </cell>
          <cell r="AV525">
            <v>21</v>
          </cell>
          <cell r="AW525">
            <v>22</v>
          </cell>
          <cell r="AX525">
            <v>21</v>
          </cell>
          <cell r="AY525">
            <v>22</v>
          </cell>
          <cell r="AZ525">
            <v>22</v>
          </cell>
          <cell r="BA525">
            <v>22</v>
          </cell>
        </row>
        <row r="526">
          <cell r="D526">
            <v>13</v>
          </cell>
          <cell r="E526">
            <v>13</v>
          </cell>
          <cell r="F526">
            <v>50</v>
          </cell>
          <cell r="G526">
            <v>54</v>
          </cell>
          <cell r="H526">
            <v>4</v>
          </cell>
          <cell r="I526">
            <v>54</v>
          </cell>
          <cell r="J526">
            <v>54</v>
          </cell>
          <cell r="K526">
            <v>53</v>
          </cell>
          <cell r="L526">
            <v>54</v>
          </cell>
          <cell r="U526">
            <v>5</v>
          </cell>
          <cell r="X526">
            <v>53</v>
          </cell>
          <cell r="Y526">
            <v>54</v>
          </cell>
          <cell r="AD526">
            <v>1</v>
          </cell>
          <cell r="AE526">
            <v>3</v>
          </cell>
          <cell r="AF526">
            <v>4</v>
          </cell>
          <cell r="AG526">
            <v>4</v>
          </cell>
          <cell r="AL526">
            <v>54</v>
          </cell>
          <cell r="AM526">
            <v>54</v>
          </cell>
          <cell r="AN526">
            <v>52</v>
          </cell>
          <cell r="AO526">
            <v>54</v>
          </cell>
          <cell r="AP526">
            <v>52</v>
          </cell>
          <cell r="AQ526">
            <v>54</v>
          </cell>
          <cell r="AV526">
            <v>52</v>
          </cell>
          <cell r="AW526">
            <v>54</v>
          </cell>
          <cell r="AX526">
            <v>53</v>
          </cell>
          <cell r="AY526">
            <v>54</v>
          </cell>
          <cell r="AZ526">
            <v>52</v>
          </cell>
          <cell r="BA526">
            <v>54</v>
          </cell>
        </row>
        <row r="527">
          <cell r="D527">
            <v>13</v>
          </cell>
          <cell r="E527">
            <v>13</v>
          </cell>
          <cell r="F527">
            <v>50</v>
          </cell>
          <cell r="G527">
            <v>54</v>
          </cell>
          <cell r="H527">
            <v>4</v>
          </cell>
          <cell r="I527">
            <v>21</v>
          </cell>
          <cell r="J527">
            <v>22</v>
          </cell>
          <cell r="K527">
            <v>21</v>
          </cell>
          <cell r="L527">
            <v>22</v>
          </cell>
          <cell r="U527">
            <v>5</v>
          </cell>
          <cell r="X527">
            <v>21</v>
          </cell>
          <cell r="Y527">
            <v>22</v>
          </cell>
          <cell r="AD527">
            <v>1</v>
          </cell>
          <cell r="AE527">
            <v>3</v>
          </cell>
          <cell r="AF527">
            <v>1</v>
          </cell>
          <cell r="AG527">
            <v>1</v>
          </cell>
          <cell r="AL527">
            <v>21</v>
          </cell>
          <cell r="AM527">
            <v>22</v>
          </cell>
          <cell r="AN527">
            <v>21</v>
          </cell>
          <cell r="AO527">
            <v>22</v>
          </cell>
          <cell r="AP527">
            <v>21</v>
          </cell>
          <cell r="AQ527">
            <v>22</v>
          </cell>
          <cell r="AV527">
            <v>21</v>
          </cell>
          <cell r="AW527">
            <v>22</v>
          </cell>
          <cell r="AX527">
            <v>21</v>
          </cell>
          <cell r="AY527">
            <v>22</v>
          </cell>
          <cell r="AZ527">
            <v>21</v>
          </cell>
          <cell r="BA527">
            <v>22</v>
          </cell>
        </row>
        <row r="528">
          <cell r="D528">
            <v>13</v>
          </cell>
          <cell r="E528">
            <v>13</v>
          </cell>
          <cell r="F528">
            <v>50</v>
          </cell>
          <cell r="G528">
            <v>54</v>
          </cell>
          <cell r="H528">
            <v>4</v>
          </cell>
          <cell r="I528">
            <v>16</v>
          </cell>
          <cell r="J528">
            <v>16</v>
          </cell>
          <cell r="K528">
            <v>16</v>
          </cell>
          <cell r="L528">
            <v>16</v>
          </cell>
          <cell r="U528">
            <v>5</v>
          </cell>
          <cell r="X528">
            <v>15</v>
          </cell>
          <cell r="Y528">
            <v>16</v>
          </cell>
          <cell r="AD528">
            <v>1</v>
          </cell>
          <cell r="AE528">
            <v>3</v>
          </cell>
          <cell r="AF528">
            <v>1</v>
          </cell>
          <cell r="AG528">
            <v>1</v>
          </cell>
          <cell r="AL528">
            <v>16</v>
          </cell>
          <cell r="AM528">
            <v>16</v>
          </cell>
          <cell r="AN528">
            <v>16</v>
          </cell>
          <cell r="AO528">
            <v>16</v>
          </cell>
          <cell r="AP528">
            <v>15</v>
          </cell>
          <cell r="AQ528">
            <v>16</v>
          </cell>
          <cell r="AV528">
            <v>16</v>
          </cell>
          <cell r="AW528">
            <v>16</v>
          </cell>
          <cell r="AX528">
            <v>16</v>
          </cell>
          <cell r="AY528">
            <v>16</v>
          </cell>
          <cell r="AZ528">
            <v>16</v>
          </cell>
          <cell r="BA528">
            <v>16</v>
          </cell>
        </row>
        <row r="529">
          <cell r="D529">
            <v>13</v>
          </cell>
          <cell r="E529">
            <v>13</v>
          </cell>
          <cell r="F529">
            <v>50</v>
          </cell>
          <cell r="G529">
            <v>54</v>
          </cell>
          <cell r="H529">
            <v>4</v>
          </cell>
          <cell r="I529">
            <v>25</v>
          </cell>
          <cell r="J529">
            <v>25</v>
          </cell>
          <cell r="K529">
            <v>25</v>
          </cell>
          <cell r="L529">
            <v>25</v>
          </cell>
          <cell r="U529">
            <v>5</v>
          </cell>
          <cell r="X529">
            <v>24</v>
          </cell>
          <cell r="Y529">
            <v>25</v>
          </cell>
          <cell r="AD529">
            <v>1</v>
          </cell>
          <cell r="AE529">
            <v>3</v>
          </cell>
          <cell r="AF529">
            <v>1</v>
          </cell>
          <cell r="AG529">
            <v>1</v>
          </cell>
          <cell r="AL529">
            <v>24</v>
          </cell>
          <cell r="AM529">
            <v>25</v>
          </cell>
          <cell r="AN529">
            <v>25</v>
          </cell>
          <cell r="AO529">
            <v>25</v>
          </cell>
          <cell r="AP529">
            <v>24</v>
          </cell>
          <cell r="AQ529">
            <v>25</v>
          </cell>
          <cell r="AV529">
            <v>25</v>
          </cell>
          <cell r="AW529">
            <v>25</v>
          </cell>
          <cell r="AX529">
            <v>24</v>
          </cell>
          <cell r="AY529">
            <v>25</v>
          </cell>
          <cell r="AZ529">
            <v>25</v>
          </cell>
          <cell r="BA529">
            <v>25</v>
          </cell>
        </row>
        <row r="530">
          <cell r="D530">
            <v>14</v>
          </cell>
          <cell r="E530">
            <v>14</v>
          </cell>
          <cell r="F530">
            <v>49</v>
          </cell>
          <cell r="G530">
            <v>54</v>
          </cell>
          <cell r="H530">
            <v>4</v>
          </cell>
          <cell r="I530">
            <v>18</v>
          </cell>
          <cell r="J530">
            <v>18</v>
          </cell>
          <cell r="K530">
            <v>18</v>
          </cell>
          <cell r="L530">
            <v>18</v>
          </cell>
          <cell r="U530">
            <v>5</v>
          </cell>
          <cell r="X530">
            <v>17</v>
          </cell>
          <cell r="Y530">
            <v>18</v>
          </cell>
          <cell r="AD530">
            <v>1</v>
          </cell>
          <cell r="AE530">
            <v>3</v>
          </cell>
          <cell r="AF530">
            <v>1</v>
          </cell>
          <cell r="AG530">
            <v>1</v>
          </cell>
          <cell r="AL530">
            <v>18</v>
          </cell>
          <cell r="AM530">
            <v>18</v>
          </cell>
          <cell r="AN530">
            <v>18</v>
          </cell>
          <cell r="AO530">
            <v>18</v>
          </cell>
          <cell r="AP530">
            <v>17</v>
          </cell>
          <cell r="AQ530">
            <v>18</v>
          </cell>
          <cell r="AV530">
            <v>18</v>
          </cell>
          <cell r="AW530">
            <v>18</v>
          </cell>
          <cell r="AX530">
            <v>18</v>
          </cell>
          <cell r="AY530">
            <v>18</v>
          </cell>
          <cell r="AZ530">
            <v>18</v>
          </cell>
          <cell r="BA530">
            <v>18</v>
          </cell>
        </row>
        <row r="531">
          <cell r="D531">
            <v>10</v>
          </cell>
          <cell r="E531">
            <v>10</v>
          </cell>
          <cell r="F531">
            <v>41</v>
          </cell>
          <cell r="G531">
            <v>43</v>
          </cell>
          <cell r="H531">
            <v>4</v>
          </cell>
          <cell r="I531">
            <v>20</v>
          </cell>
          <cell r="J531">
            <v>20</v>
          </cell>
          <cell r="K531">
            <v>20</v>
          </cell>
          <cell r="L531">
            <v>20</v>
          </cell>
          <cell r="U531">
            <v>5</v>
          </cell>
          <cell r="X531">
            <v>19</v>
          </cell>
          <cell r="Y531">
            <v>20</v>
          </cell>
          <cell r="AD531">
            <v>1</v>
          </cell>
          <cell r="AE531">
            <v>3</v>
          </cell>
          <cell r="AF531">
            <v>1</v>
          </cell>
          <cell r="AG531">
            <v>1</v>
          </cell>
          <cell r="AL531">
            <v>20</v>
          </cell>
          <cell r="AM531">
            <v>20</v>
          </cell>
          <cell r="AN531">
            <v>20</v>
          </cell>
          <cell r="AO531">
            <v>20</v>
          </cell>
          <cell r="AP531">
            <v>19</v>
          </cell>
          <cell r="AQ531">
            <v>20</v>
          </cell>
          <cell r="AV531">
            <v>19</v>
          </cell>
          <cell r="AW531">
            <v>20</v>
          </cell>
          <cell r="AX531">
            <v>19</v>
          </cell>
          <cell r="AY531">
            <v>20</v>
          </cell>
          <cell r="AZ531">
            <v>19</v>
          </cell>
          <cell r="BA531">
            <v>20</v>
          </cell>
        </row>
        <row r="532">
          <cell r="D532">
            <v>9</v>
          </cell>
          <cell r="E532">
            <v>9</v>
          </cell>
          <cell r="F532">
            <v>41</v>
          </cell>
          <cell r="G532">
            <v>43</v>
          </cell>
          <cell r="H532">
            <v>4</v>
          </cell>
          <cell r="I532">
            <v>23</v>
          </cell>
          <cell r="J532">
            <v>23</v>
          </cell>
          <cell r="K532">
            <v>22</v>
          </cell>
          <cell r="L532">
            <v>23</v>
          </cell>
          <cell r="U532">
            <v>5</v>
          </cell>
          <cell r="X532">
            <v>22</v>
          </cell>
          <cell r="Y532">
            <v>23</v>
          </cell>
          <cell r="AD532">
            <v>1</v>
          </cell>
          <cell r="AE532">
            <v>3</v>
          </cell>
          <cell r="AF532">
            <v>1</v>
          </cell>
          <cell r="AG532">
            <v>1</v>
          </cell>
          <cell r="AL532">
            <v>23</v>
          </cell>
          <cell r="AM532">
            <v>23</v>
          </cell>
          <cell r="AN532">
            <v>22</v>
          </cell>
          <cell r="AO532">
            <v>23</v>
          </cell>
          <cell r="AP532">
            <v>22</v>
          </cell>
          <cell r="AQ532">
            <v>23</v>
          </cell>
          <cell r="AV532">
            <v>22</v>
          </cell>
          <cell r="AW532">
            <v>23</v>
          </cell>
          <cell r="AX532">
            <v>22</v>
          </cell>
          <cell r="AY532">
            <v>23</v>
          </cell>
          <cell r="AZ532">
            <v>23</v>
          </cell>
          <cell r="BA532">
            <v>23</v>
          </cell>
        </row>
        <row r="533">
          <cell r="D533">
            <v>9</v>
          </cell>
          <cell r="E533">
            <v>9</v>
          </cell>
          <cell r="F533">
            <v>41</v>
          </cell>
          <cell r="G533">
            <v>43</v>
          </cell>
          <cell r="H533">
            <v>4</v>
          </cell>
          <cell r="I533">
            <v>23</v>
          </cell>
          <cell r="J533">
            <v>24</v>
          </cell>
          <cell r="K533">
            <v>23</v>
          </cell>
          <cell r="L533">
            <v>24</v>
          </cell>
          <cell r="U533">
            <v>5</v>
          </cell>
          <cell r="X533">
            <v>23</v>
          </cell>
          <cell r="Y533">
            <v>24</v>
          </cell>
          <cell r="AD533">
            <v>1</v>
          </cell>
          <cell r="AE533">
            <v>3</v>
          </cell>
          <cell r="AF533">
            <v>1</v>
          </cell>
          <cell r="AG533">
            <v>1</v>
          </cell>
          <cell r="AL533">
            <v>24</v>
          </cell>
          <cell r="AM533">
            <v>24</v>
          </cell>
          <cell r="AN533">
            <v>24</v>
          </cell>
          <cell r="AO533">
            <v>24</v>
          </cell>
          <cell r="AP533">
            <v>23</v>
          </cell>
          <cell r="AQ533">
            <v>24</v>
          </cell>
          <cell r="AV533">
            <v>23</v>
          </cell>
          <cell r="AW533">
            <v>24</v>
          </cell>
          <cell r="AX533">
            <v>23</v>
          </cell>
          <cell r="AY533">
            <v>24</v>
          </cell>
          <cell r="AZ533">
            <v>23</v>
          </cell>
          <cell r="BA533">
            <v>24</v>
          </cell>
        </row>
        <row r="534">
          <cell r="D534">
            <v>11</v>
          </cell>
          <cell r="E534">
            <v>11</v>
          </cell>
          <cell r="F534">
            <v>43</v>
          </cell>
          <cell r="G534">
            <v>44</v>
          </cell>
          <cell r="H534">
            <v>2</v>
          </cell>
          <cell r="I534">
            <v>25</v>
          </cell>
          <cell r="J534">
            <v>25</v>
          </cell>
          <cell r="K534">
            <v>25</v>
          </cell>
          <cell r="L534">
            <v>25</v>
          </cell>
          <cell r="U534">
            <v>5</v>
          </cell>
          <cell r="X534">
            <v>24</v>
          </cell>
          <cell r="Y534">
            <v>25</v>
          </cell>
          <cell r="AD534">
            <v>1</v>
          </cell>
          <cell r="AE534">
            <v>3</v>
          </cell>
          <cell r="AF534">
            <v>1</v>
          </cell>
          <cell r="AG534">
            <v>1</v>
          </cell>
          <cell r="AL534">
            <v>24</v>
          </cell>
          <cell r="AM534">
            <v>25</v>
          </cell>
          <cell r="AN534">
            <v>24</v>
          </cell>
          <cell r="AO534">
            <v>25</v>
          </cell>
          <cell r="AP534">
            <v>24</v>
          </cell>
          <cell r="AQ534">
            <v>25</v>
          </cell>
          <cell r="AV534">
            <v>25</v>
          </cell>
          <cell r="AW534">
            <v>25</v>
          </cell>
          <cell r="AX534">
            <v>25</v>
          </cell>
          <cell r="AY534">
            <v>25</v>
          </cell>
          <cell r="AZ534">
            <v>24</v>
          </cell>
          <cell r="BA534">
            <v>25</v>
          </cell>
        </row>
        <row r="535">
          <cell r="D535">
            <v>11</v>
          </cell>
          <cell r="E535">
            <v>11</v>
          </cell>
          <cell r="F535">
            <v>46</v>
          </cell>
          <cell r="G535">
            <v>47</v>
          </cell>
          <cell r="H535">
            <v>2</v>
          </cell>
          <cell r="I535">
            <v>246</v>
          </cell>
          <cell r="J535">
            <v>256</v>
          </cell>
          <cell r="K535">
            <v>246</v>
          </cell>
          <cell r="L535">
            <v>256</v>
          </cell>
          <cell r="U535">
            <v>5</v>
          </cell>
          <cell r="X535">
            <v>245</v>
          </cell>
          <cell r="Y535">
            <v>256</v>
          </cell>
          <cell r="AD535">
            <v>5</v>
          </cell>
          <cell r="AE535">
            <v>3</v>
          </cell>
          <cell r="AF535">
            <v>19</v>
          </cell>
          <cell r="AG535">
            <v>22</v>
          </cell>
          <cell r="AL535">
            <v>245</v>
          </cell>
          <cell r="AM535">
            <v>256</v>
          </cell>
          <cell r="AN535">
            <v>246</v>
          </cell>
          <cell r="AO535">
            <v>256</v>
          </cell>
          <cell r="AP535">
            <v>249</v>
          </cell>
          <cell r="AQ535">
            <v>256</v>
          </cell>
          <cell r="AV535">
            <v>248</v>
          </cell>
          <cell r="AW535">
            <v>256</v>
          </cell>
          <cell r="AX535">
            <v>245</v>
          </cell>
          <cell r="AY535">
            <v>256</v>
          </cell>
          <cell r="AZ535">
            <v>252</v>
          </cell>
          <cell r="BA535">
            <v>256</v>
          </cell>
        </row>
        <row r="536">
          <cell r="D536">
            <v>10</v>
          </cell>
          <cell r="E536">
            <v>10</v>
          </cell>
          <cell r="F536">
            <v>47</v>
          </cell>
          <cell r="G536">
            <v>47</v>
          </cell>
          <cell r="H536">
            <v>2</v>
          </cell>
          <cell r="I536">
            <v>250</v>
          </cell>
          <cell r="J536">
            <v>252</v>
          </cell>
          <cell r="K536">
            <v>242</v>
          </cell>
          <cell r="L536">
            <v>252</v>
          </cell>
          <cell r="U536">
            <v>5</v>
          </cell>
          <cell r="X536">
            <v>251</v>
          </cell>
          <cell r="Y536">
            <v>252</v>
          </cell>
          <cell r="AD536">
            <v>3</v>
          </cell>
          <cell r="AE536">
            <v>5</v>
          </cell>
          <cell r="AF536">
            <v>1</v>
          </cell>
          <cell r="AG536">
            <v>1</v>
          </cell>
          <cell r="AL536">
            <v>248</v>
          </cell>
          <cell r="AM536">
            <v>252</v>
          </cell>
          <cell r="AN536">
            <v>247</v>
          </cell>
          <cell r="AO536">
            <v>252</v>
          </cell>
          <cell r="AP536">
            <v>240</v>
          </cell>
          <cell r="AQ536">
            <v>252</v>
          </cell>
          <cell r="AV536">
            <v>252</v>
          </cell>
          <cell r="AW536">
            <v>252</v>
          </cell>
          <cell r="AX536">
            <v>248</v>
          </cell>
          <cell r="AY536">
            <v>252</v>
          </cell>
          <cell r="AZ536">
            <v>246</v>
          </cell>
          <cell r="BA536">
            <v>252</v>
          </cell>
        </row>
        <row r="537">
          <cell r="D537">
            <v>13</v>
          </cell>
          <cell r="E537">
            <v>13</v>
          </cell>
          <cell r="F537">
            <v>50</v>
          </cell>
          <cell r="G537">
            <v>54</v>
          </cell>
          <cell r="H537">
            <v>4</v>
          </cell>
          <cell r="I537">
            <v>242</v>
          </cell>
          <cell r="J537">
            <v>252</v>
          </cell>
          <cell r="K537">
            <v>242</v>
          </cell>
          <cell r="L537">
            <v>252</v>
          </cell>
          <cell r="U537">
            <v>5</v>
          </cell>
          <cell r="X537">
            <v>247</v>
          </cell>
          <cell r="Y537">
            <v>252</v>
          </cell>
          <cell r="AD537">
            <v>4</v>
          </cell>
          <cell r="AE537">
            <v>5</v>
          </cell>
          <cell r="AF537">
            <v>1</v>
          </cell>
          <cell r="AG537">
            <v>1</v>
          </cell>
          <cell r="AL537">
            <v>250</v>
          </cell>
          <cell r="AM537">
            <v>252</v>
          </cell>
          <cell r="AN537">
            <v>240</v>
          </cell>
          <cell r="AO537">
            <v>252</v>
          </cell>
          <cell r="AP537">
            <v>243</v>
          </cell>
          <cell r="AQ537">
            <v>252</v>
          </cell>
          <cell r="AV537">
            <v>252</v>
          </cell>
          <cell r="AW537">
            <v>252</v>
          </cell>
          <cell r="AX537">
            <v>242</v>
          </cell>
          <cell r="AY537">
            <v>252</v>
          </cell>
          <cell r="AZ537">
            <v>247</v>
          </cell>
          <cell r="BA537">
            <v>252</v>
          </cell>
        </row>
        <row r="538">
          <cell r="D538">
            <v>13</v>
          </cell>
          <cell r="E538">
            <v>13</v>
          </cell>
          <cell r="F538">
            <v>50</v>
          </cell>
          <cell r="G538">
            <v>54</v>
          </cell>
          <cell r="H538">
            <v>4</v>
          </cell>
          <cell r="I538">
            <v>129</v>
          </cell>
          <cell r="J538">
            <v>130</v>
          </cell>
          <cell r="K538">
            <v>127</v>
          </cell>
          <cell r="L538">
            <v>130</v>
          </cell>
          <cell r="U538">
            <v>5</v>
          </cell>
          <cell r="X538">
            <v>126</v>
          </cell>
          <cell r="Y538">
            <v>130</v>
          </cell>
          <cell r="AD538">
            <v>2</v>
          </cell>
          <cell r="AE538">
            <v>3</v>
          </cell>
          <cell r="AF538">
            <v>8</v>
          </cell>
          <cell r="AG538">
            <v>8</v>
          </cell>
          <cell r="AL538">
            <v>128</v>
          </cell>
          <cell r="AM538">
            <v>130</v>
          </cell>
          <cell r="AN538">
            <v>128</v>
          </cell>
          <cell r="AO538">
            <v>130</v>
          </cell>
          <cell r="AP538">
            <v>128</v>
          </cell>
          <cell r="AQ538">
            <v>130</v>
          </cell>
          <cell r="AV538">
            <v>128</v>
          </cell>
          <cell r="AW538">
            <v>130</v>
          </cell>
          <cell r="AX538">
            <v>129</v>
          </cell>
          <cell r="AY538">
            <v>130</v>
          </cell>
          <cell r="AZ538">
            <v>125</v>
          </cell>
          <cell r="BA538">
            <v>130</v>
          </cell>
        </row>
        <row r="539">
          <cell r="D539">
            <v>13</v>
          </cell>
          <cell r="E539">
            <v>13</v>
          </cell>
          <cell r="F539">
            <v>51</v>
          </cell>
          <cell r="G539">
            <v>54</v>
          </cell>
          <cell r="H539">
            <v>4</v>
          </cell>
          <cell r="I539">
            <v>168</v>
          </cell>
          <cell r="J539">
            <v>170</v>
          </cell>
          <cell r="K539">
            <v>164</v>
          </cell>
          <cell r="L539">
            <v>170</v>
          </cell>
          <cell r="U539">
            <v>5</v>
          </cell>
          <cell r="X539">
            <v>162</v>
          </cell>
          <cell r="Y539">
            <v>170</v>
          </cell>
          <cell r="AD539">
            <v>2</v>
          </cell>
          <cell r="AE539">
            <v>5</v>
          </cell>
          <cell r="AF539">
            <v>1</v>
          </cell>
          <cell r="AG539">
            <v>1</v>
          </cell>
          <cell r="AL539">
            <v>167</v>
          </cell>
          <cell r="AM539">
            <v>170</v>
          </cell>
          <cell r="AN539">
            <v>169</v>
          </cell>
          <cell r="AO539">
            <v>170</v>
          </cell>
          <cell r="AP539">
            <v>166</v>
          </cell>
          <cell r="AQ539">
            <v>170</v>
          </cell>
          <cell r="AV539">
            <v>166</v>
          </cell>
          <cell r="AW539">
            <v>170</v>
          </cell>
          <cell r="AX539">
            <v>168</v>
          </cell>
          <cell r="AY539">
            <v>170</v>
          </cell>
          <cell r="AZ539">
            <v>170</v>
          </cell>
          <cell r="BA539">
            <v>170</v>
          </cell>
        </row>
        <row r="540">
          <cell r="D540">
            <v>13</v>
          </cell>
          <cell r="E540">
            <v>13</v>
          </cell>
          <cell r="F540">
            <v>51</v>
          </cell>
          <cell r="G540">
            <v>54</v>
          </cell>
          <cell r="H540">
            <v>4</v>
          </cell>
          <cell r="I540">
            <v>189</v>
          </cell>
          <cell r="J540">
            <v>196</v>
          </cell>
          <cell r="K540">
            <v>189</v>
          </cell>
          <cell r="L540">
            <v>196</v>
          </cell>
          <cell r="U540">
            <v>5</v>
          </cell>
          <cell r="X540">
            <v>191</v>
          </cell>
          <cell r="Y540">
            <v>196</v>
          </cell>
          <cell r="AD540">
            <v>2</v>
          </cell>
          <cell r="AE540">
            <v>3</v>
          </cell>
          <cell r="AF540">
            <v>6</v>
          </cell>
          <cell r="AG540">
            <v>6</v>
          </cell>
          <cell r="AL540">
            <v>189</v>
          </cell>
          <cell r="AM540">
            <v>196</v>
          </cell>
          <cell r="AN540">
            <v>194</v>
          </cell>
          <cell r="AO540">
            <v>196</v>
          </cell>
          <cell r="AP540">
            <v>195</v>
          </cell>
          <cell r="AQ540">
            <v>196</v>
          </cell>
          <cell r="AV540">
            <v>195</v>
          </cell>
          <cell r="AW540">
            <v>196</v>
          </cell>
          <cell r="AX540">
            <v>189</v>
          </cell>
          <cell r="AY540">
            <v>196</v>
          </cell>
          <cell r="AZ540">
            <v>187</v>
          </cell>
          <cell r="BA540">
            <v>196</v>
          </cell>
        </row>
        <row r="541">
          <cell r="D541">
            <v>13</v>
          </cell>
          <cell r="E541">
            <v>13</v>
          </cell>
          <cell r="F541">
            <v>51</v>
          </cell>
          <cell r="G541">
            <v>54</v>
          </cell>
          <cell r="H541">
            <v>4</v>
          </cell>
          <cell r="I541">
            <v>374</v>
          </cell>
          <cell r="J541">
            <v>376</v>
          </cell>
          <cell r="K541">
            <v>368</v>
          </cell>
          <cell r="L541">
            <v>376</v>
          </cell>
          <cell r="U541">
            <v>5</v>
          </cell>
          <cell r="X541">
            <v>362</v>
          </cell>
          <cell r="Y541">
            <v>376</v>
          </cell>
          <cell r="AD541">
            <v>1</v>
          </cell>
          <cell r="AE541">
            <v>5</v>
          </cell>
          <cell r="AF541">
            <v>11</v>
          </cell>
          <cell r="AG541">
            <v>11</v>
          </cell>
          <cell r="AL541">
            <v>373</v>
          </cell>
          <cell r="AM541">
            <v>376</v>
          </cell>
          <cell r="AN541">
            <v>364</v>
          </cell>
          <cell r="AO541">
            <v>376</v>
          </cell>
          <cell r="AP541">
            <v>368</v>
          </cell>
          <cell r="AQ541">
            <v>376</v>
          </cell>
          <cell r="AV541">
            <v>359</v>
          </cell>
          <cell r="AW541">
            <v>376</v>
          </cell>
          <cell r="AX541">
            <v>369</v>
          </cell>
          <cell r="AY541">
            <v>376</v>
          </cell>
          <cell r="AZ541">
            <v>373</v>
          </cell>
          <cell r="BA541">
            <v>376</v>
          </cell>
        </row>
        <row r="542">
          <cell r="D542">
            <v>13</v>
          </cell>
          <cell r="E542">
            <v>13</v>
          </cell>
          <cell r="F542">
            <v>51</v>
          </cell>
          <cell r="G542">
            <v>54</v>
          </cell>
          <cell r="H542">
            <v>4</v>
          </cell>
          <cell r="I542">
            <v>142</v>
          </cell>
          <cell r="J542">
            <v>149</v>
          </cell>
          <cell r="K542">
            <v>142</v>
          </cell>
          <cell r="L542">
            <v>149</v>
          </cell>
          <cell r="U542">
            <v>5</v>
          </cell>
          <cell r="X542">
            <v>142</v>
          </cell>
          <cell r="Y542">
            <v>149</v>
          </cell>
          <cell r="AD542">
            <v>2</v>
          </cell>
          <cell r="AE542">
            <v>3</v>
          </cell>
          <cell r="AF542">
            <v>7</v>
          </cell>
          <cell r="AG542">
            <v>7</v>
          </cell>
          <cell r="AL542">
            <v>146</v>
          </cell>
          <cell r="AM542">
            <v>149</v>
          </cell>
          <cell r="AN542">
            <v>144</v>
          </cell>
          <cell r="AO542">
            <v>149</v>
          </cell>
          <cell r="AP542">
            <v>145</v>
          </cell>
          <cell r="AQ542">
            <v>149</v>
          </cell>
          <cell r="AV542">
            <v>144</v>
          </cell>
          <cell r="AW542">
            <v>149</v>
          </cell>
          <cell r="AX542">
            <v>142</v>
          </cell>
          <cell r="AY542">
            <v>149</v>
          </cell>
          <cell r="AZ542">
            <v>143</v>
          </cell>
          <cell r="BA542">
            <v>149</v>
          </cell>
        </row>
        <row r="543">
          <cell r="D543">
            <v>9</v>
          </cell>
          <cell r="E543">
            <v>9</v>
          </cell>
          <cell r="F543">
            <v>41</v>
          </cell>
          <cell r="G543">
            <v>43</v>
          </cell>
          <cell r="H543">
            <v>4</v>
          </cell>
          <cell r="I543">
            <v>64</v>
          </cell>
          <cell r="J543">
            <v>64</v>
          </cell>
          <cell r="K543">
            <v>63</v>
          </cell>
          <cell r="L543">
            <v>64</v>
          </cell>
          <cell r="U543">
            <v>5</v>
          </cell>
          <cell r="X543">
            <v>64</v>
          </cell>
          <cell r="Y543">
            <v>64</v>
          </cell>
          <cell r="AD543">
            <v>2</v>
          </cell>
          <cell r="AE543">
            <v>3</v>
          </cell>
          <cell r="AF543">
            <v>1</v>
          </cell>
          <cell r="AG543">
            <v>1</v>
          </cell>
          <cell r="AL543">
            <v>64</v>
          </cell>
          <cell r="AM543">
            <v>64</v>
          </cell>
          <cell r="AN543">
            <v>64</v>
          </cell>
          <cell r="AO543">
            <v>64</v>
          </cell>
          <cell r="AP543">
            <v>62</v>
          </cell>
          <cell r="AQ543">
            <v>64</v>
          </cell>
          <cell r="AV543">
            <v>64</v>
          </cell>
          <cell r="AW543">
            <v>64</v>
          </cell>
          <cell r="AX543">
            <v>62</v>
          </cell>
          <cell r="AY543">
            <v>64</v>
          </cell>
          <cell r="AZ543">
            <v>62</v>
          </cell>
          <cell r="BA543">
            <v>64</v>
          </cell>
        </row>
        <row r="544">
          <cell r="D544">
            <v>9</v>
          </cell>
          <cell r="E544">
            <v>9</v>
          </cell>
          <cell r="F544">
            <v>41</v>
          </cell>
          <cell r="G544">
            <v>43</v>
          </cell>
          <cell r="H544">
            <v>4</v>
          </cell>
          <cell r="I544">
            <v>77</v>
          </cell>
          <cell r="J544">
            <v>81</v>
          </cell>
          <cell r="K544">
            <v>77</v>
          </cell>
          <cell r="L544">
            <v>81</v>
          </cell>
          <cell r="U544">
            <v>5</v>
          </cell>
          <cell r="X544">
            <v>77</v>
          </cell>
          <cell r="Y544">
            <v>81</v>
          </cell>
          <cell r="AD544">
            <v>2</v>
          </cell>
          <cell r="AE544">
            <v>3</v>
          </cell>
          <cell r="AF544">
            <v>1</v>
          </cell>
          <cell r="AG544">
            <v>1</v>
          </cell>
          <cell r="AL544">
            <v>80</v>
          </cell>
          <cell r="AM544">
            <v>81</v>
          </cell>
          <cell r="AN544">
            <v>81</v>
          </cell>
          <cell r="AO544">
            <v>81</v>
          </cell>
          <cell r="AP544">
            <v>79</v>
          </cell>
          <cell r="AQ544">
            <v>81</v>
          </cell>
          <cell r="AV544">
            <v>79</v>
          </cell>
          <cell r="AW544">
            <v>81</v>
          </cell>
          <cell r="AX544">
            <v>77</v>
          </cell>
          <cell r="AY544">
            <v>81</v>
          </cell>
          <cell r="AZ544">
            <v>81</v>
          </cell>
          <cell r="BA544">
            <v>81</v>
          </cell>
        </row>
        <row r="545">
          <cell r="D545">
            <v>9</v>
          </cell>
          <cell r="E545">
            <v>9</v>
          </cell>
          <cell r="F545">
            <v>41</v>
          </cell>
          <cell r="G545">
            <v>43</v>
          </cell>
          <cell r="H545">
            <v>4</v>
          </cell>
          <cell r="I545">
            <v>39</v>
          </cell>
          <cell r="J545">
            <v>39</v>
          </cell>
          <cell r="K545">
            <v>38</v>
          </cell>
          <cell r="L545">
            <v>39</v>
          </cell>
          <cell r="U545">
            <v>5</v>
          </cell>
          <cell r="X545">
            <v>38</v>
          </cell>
          <cell r="Y545">
            <v>39</v>
          </cell>
          <cell r="AD545">
            <v>2</v>
          </cell>
          <cell r="AE545">
            <v>3</v>
          </cell>
          <cell r="AF545">
            <v>1</v>
          </cell>
          <cell r="AG545">
            <v>1</v>
          </cell>
          <cell r="AL545">
            <v>38</v>
          </cell>
          <cell r="AM545">
            <v>39</v>
          </cell>
          <cell r="AN545">
            <v>39</v>
          </cell>
          <cell r="AO545">
            <v>39</v>
          </cell>
          <cell r="AP545">
            <v>39</v>
          </cell>
          <cell r="AQ545">
            <v>39</v>
          </cell>
          <cell r="AV545">
            <v>38</v>
          </cell>
          <cell r="AW545">
            <v>39</v>
          </cell>
          <cell r="AX545">
            <v>38</v>
          </cell>
          <cell r="AY545">
            <v>39</v>
          </cell>
          <cell r="AZ545">
            <v>38</v>
          </cell>
          <cell r="BA545">
            <v>39</v>
          </cell>
        </row>
        <row r="546">
          <cell r="D546">
            <v>9</v>
          </cell>
          <cell r="E546">
            <v>9</v>
          </cell>
          <cell r="F546">
            <v>41</v>
          </cell>
          <cell r="G546">
            <v>43</v>
          </cell>
          <cell r="H546">
            <v>4</v>
          </cell>
          <cell r="I546">
            <v>67</v>
          </cell>
          <cell r="J546">
            <v>70</v>
          </cell>
          <cell r="K546">
            <v>67</v>
          </cell>
          <cell r="L546">
            <v>70</v>
          </cell>
          <cell r="U546">
            <v>5</v>
          </cell>
          <cell r="X546">
            <v>67</v>
          </cell>
          <cell r="Y546">
            <v>70</v>
          </cell>
          <cell r="AD546">
            <v>2</v>
          </cell>
          <cell r="AE546">
            <v>3</v>
          </cell>
          <cell r="AF546">
            <v>1</v>
          </cell>
          <cell r="AG546">
            <v>1</v>
          </cell>
          <cell r="AL546">
            <v>69</v>
          </cell>
          <cell r="AM546">
            <v>70</v>
          </cell>
          <cell r="AN546">
            <v>68</v>
          </cell>
          <cell r="AO546">
            <v>70</v>
          </cell>
          <cell r="AP546">
            <v>69</v>
          </cell>
          <cell r="AQ546">
            <v>70</v>
          </cell>
          <cell r="AV546">
            <v>68</v>
          </cell>
          <cell r="AW546">
            <v>70</v>
          </cell>
          <cell r="AX546">
            <v>67</v>
          </cell>
          <cell r="AY546">
            <v>70</v>
          </cell>
          <cell r="AZ546">
            <v>67</v>
          </cell>
          <cell r="BA546">
            <v>70</v>
          </cell>
        </row>
        <row r="547">
          <cell r="D547">
            <v>9</v>
          </cell>
          <cell r="E547">
            <v>9</v>
          </cell>
          <cell r="F547">
            <v>40</v>
          </cell>
          <cell r="G547">
            <v>43</v>
          </cell>
          <cell r="H547">
            <v>4</v>
          </cell>
          <cell r="I547">
            <v>105</v>
          </cell>
          <cell r="J547">
            <v>110</v>
          </cell>
          <cell r="K547">
            <v>105</v>
          </cell>
          <cell r="L547">
            <v>110</v>
          </cell>
          <cell r="U547">
            <v>5</v>
          </cell>
          <cell r="X547">
            <v>108</v>
          </cell>
          <cell r="Y547">
            <v>110</v>
          </cell>
          <cell r="AD547">
            <v>1</v>
          </cell>
          <cell r="AE547">
            <v>3</v>
          </cell>
          <cell r="AF547">
            <v>3</v>
          </cell>
          <cell r="AG547">
            <v>3</v>
          </cell>
          <cell r="AL547">
            <v>108</v>
          </cell>
          <cell r="AM547">
            <v>110</v>
          </cell>
          <cell r="AN547">
            <v>110</v>
          </cell>
          <cell r="AO547">
            <v>110</v>
          </cell>
          <cell r="AP547">
            <v>106</v>
          </cell>
          <cell r="AQ547">
            <v>110</v>
          </cell>
          <cell r="AV547">
            <v>109</v>
          </cell>
          <cell r="AW547">
            <v>110</v>
          </cell>
          <cell r="AX547">
            <v>105</v>
          </cell>
          <cell r="AY547">
            <v>110</v>
          </cell>
          <cell r="AZ547">
            <v>109</v>
          </cell>
          <cell r="BA547">
            <v>110</v>
          </cell>
        </row>
        <row r="548">
          <cell r="D548">
            <v>10</v>
          </cell>
          <cell r="E548">
            <v>10</v>
          </cell>
          <cell r="F548">
            <v>45</v>
          </cell>
          <cell r="G548">
            <v>45</v>
          </cell>
          <cell r="H548">
            <v>2</v>
          </cell>
          <cell r="I548">
            <v>204</v>
          </cell>
          <cell r="J548">
            <v>207</v>
          </cell>
          <cell r="K548">
            <v>198</v>
          </cell>
          <cell r="L548">
            <v>207</v>
          </cell>
          <cell r="U548">
            <v>5</v>
          </cell>
          <cell r="X548">
            <v>198</v>
          </cell>
          <cell r="Y548">
            <v>207</v>
          </cell>
          <cell r="AD548">
            <v>1</v>
          </cell>
          <cell r="AE548">
            <v>1</v>
          </cell>
          <cell r="AF548">
            <v>1</v>
          </cell>
          <cell r="AG548">
            <v>1</v>
          </cell>
          <cell r="AL548">
            <v>204</v>
          </cell>
          <cell r="AM548">
            <v>207</v>
          </cell>
          <cell r="AN548">
            <v>197</v>
          </cell>
          <cell r="AO548">
            <v>207</v>
          </cell>
          <cell r="AP548">
            <v>203</v>
          </cell>
          <cell r="AQ548">
            <v>207</v>
          </cell>
          <cell r="AV548">
            <v>200</v>
          </cell>
          <cell r="AW548">
            <v>207</v>
          </cell>
          <cell r="AX548">
            <v>201</v>
          </cell>
          <cell r="AY548">
            <v>207</v>
          </cell>
          <cell r="AZ548">
            <v>202</v>
          </cell>
          <cell r="BA548">
            <v>207</v>
          </cell>
        </row>
        <row r="549">
          <cell r="D549">
            <v>10</v>
          </cell>
          <cell r="E549">
            <v>10</v>
          </cell>
          <cell r="F549">
            <v>42</v>
          </cell>
          <cell r="G549">
            <v>44</v>
          </cell>
          <cell r="H549">
            <v>4</v>
          </cell>
          <cell r="I549">
            <v>207</v>
          </cell>
          <cell r="J549">
            <v>212</v>
          </cell>
          <cell r="K549">
            <v>202</v>
          </cell>
          <cell r="L549">
            <v>212</v>
          </cell>
          <cell r="U549">
            <v>5</v>
          </cell>
          <cell r="X549">
            <v>206</v>
          </cell>
          <cell r="Y549">
            <v>212</v>
          </cell>
          <cell r="AD549">
            <v>2</v>
          </cell>
          <cell r="AE549">
            <v>3</v>
          </cell>
          <cell r="AF549">
            <v>1</v>
          </cell>
          <cell r="AG549">
            <v>1</v>
          </cell>
          <cell r="AL549">
            <v>206</v>
          </cell>
          <cell r="AM549">
            <v>212</v>
          </cell>
          <cell r="AN549">
            <v>203</v>
          </cell>
          <cell r="AO549">
            <v>212</v>
          </cell>
          <cell r="AP549">
            <v>205</v>
          </cell>
          <cell r="AQ549">
            <v>212</v>
          </cell>
          <cell r="AV549">
            <v>207</v>
          </cell>
          <cell r="AW549">
            <v>212</v>
          </cell>
          <cell r="AX549">
            <v>202</v>
          </cell>
          <cell r="AY549">
            <v>212</v>
          </cell>
          <cell r="AZ549">
            <v>209</v>
          </cell>
          <cell r="BA549">
            <v>212</v>
          </cell>
        </row>
        <row r="550">
          <cell r="D550">
            <v>10</v>
          </cell>
          <cell r="E550">
            <v>10</v>
          </cell>
          <cell r="F550">
            <v>42</v>
          </cell>
          <cell r="G550">
            <v>45</v>
          </cell>
          <cell r="H550">
            <v>4</v>
          </cell>
          <cell r="I550">
            <v>163</v>
          </cell>
          <cell r="J550">
            <v>168</v>
          </cell>
          <cell r="K550">
            <v>162</v>
          </cell>
          <cell r="L550">
            <v>168</v>
          </cell>
          <cell r="U550">
            <v>5</v>
          </cell>
          <cell r="X550">
            <v>168</v>
          </cell>
          <cell r="Y550">
            <v>168</v>
          </cell>
          <cell r="AD550">
            <v>2</v>
          </cell>
          <cell r="AE550">
            <v>4</v>
          </cell>
          <cell r="AF550">
            <v>1</v>
          </cell>
          <cell r="AG550">
            <v>1</v>
          </cell>
          <cell r="AL550">
            <v>166</v>
          </cell>
          <cell r="AM550">
            <v>168</v>
          </cell>
          <cell r="AN550">
            <v>160</v>
          </cell>
          <cell r="AO550">
            <v>168</v>
          </cell>
          <cell r="AP550">
            <v>167</v>
          </cell>
          <cell r="AQ550">
            <v>168</v>
          </cell>
          <cell r="AV550">
            <v>164</v>
          </cell>
          <cell r="AW550">
            <v>168</v>
          </cell>
          <cell r="AX550">
            <v>163</v>
          </cell>
          <cell r="AY550">
            <v>168</v>
          </cell>
          <cell r="AZ550">
            <v>162</v>
          </cell>
          <cell r="BA550">
            <v>168</v>
          </cell>
        </row>
        <row r="551">
          <cell r="D551">
            <v>13</v>
          </cell>
          <cell r="E551">
            <v>13</v>
          </cell>
          <cell r="F551">
            <v>59</v>
          </cell>
          <cell r="G551">
            <v>59</v>
          </cell>
          <cell r="H551">
            <v>4</v>
          </cell>
          <cell r="I551">
            <v>31</v>
          </cell>
          <cell r="J551">
            <v>31</v>
          </cell>
          <cell r="K551">
            <v>30</v>
          </cell>
          <cell r="L551">
            <v>31</v>
          </cell>
          <cell r="U551">
            <v>5</v>
          </cell>
          <cell r="X551">
            <v>30</v>
          </cell>
          <cell r="Y551">
            <v>31</v>
          </cell>
          <cell r="AD551">
            <v>1</v>
          </cell>
          <cell r="AE551">
            <v>3</v>
          </cell>
          <cell r="AF551">
            <v>1</v>
          </cell>
          <cell r="AG551">
            <v>1</v>
          </cell>
          <cell r="AL551">
            <v>30</v>
          </cell>
          <cell r="AM551">
            <v>31</v>
          </cell>
          <cell r="AN551">
            <v>31</v>
          </cell>
          <cell r="AO551">
            <v>31</v>
          </cell>
          <cell r="AP551">
            <v>30</v>
          </cell>
          <cell r="AQ551">
            <v>31</v>
          </cell>
          <cell r="AV551">
            <v>31</v>
          </cell>
          <cell r="AW551">
            <v>31</v>
          </cell>
          <cell r="AX551">
            <v>31</v>
          </cell>
          <cell r="AY551">
            <v>31</v>
          </cell>
          <cell r="AZ551">
            <v>30</v>
          </cell>
          <cell r="BA551">
            <v>31</v>
          </cell>
        </row>
        <row r="552">
          <cell r="D552">
            <v>13</v>
          </cell>
          <cell r="E552">
            <v>13</v>
          </cell>
          <cell r="F552">
            <v>59</v>
          </cell>
          <cell r="G552">
            <v>59</v>
          </cell>
          <cell r="H552">
            <v>4</v>
          </cell>
          <cell r="I552">
            <v>29</v>
          </cell>
          <cell r="J552">
            <v>30</v>
          </cell>
          <cell r="K552">
            <v>29</v>
          </cell>
          <cell r="L552">
            <v>30</v>
          </cell>
          <cell r="U552">
            <v>5</v>
          </cell>
          <cell r="X552">
            <v>29</v>
          </cell>
          <cell r="Y552">
            <v>30</v>
          </cell>
          <cell r="AD552">
            <v>1</v>
          </cell>
          <cell r="AE552">
            <v>3</v>
          </cell>
          <cell r="AF552">
            <v>1</v>
          </cell>
          <cell r="AG552">
            <v>1</v>
          </cell>
          <cell r="AL552">
            <v>29</v>
          </cell>
          <cell r="AM552">
            <v>30</v>
          </cell>
          <cell r="AN552">
            <v>29</v>
          </cell>
          <cell r="AO552">
            <v>30</v>
          </cell>
          <cell r="AP552">
            <v>29</v>
          </cell>
          <cell r="AQ552">
            <v>30</v>
          </cell>
          <cell r="AV552">
            <v>30</v>
          </cell>
          <cell r="AW552">
            <v>30</v>
          </cell>
          <cell r="AX552">
            <v>29</v>
          </cell>
          <cell r="AY552">
            <v>30</v>
          </cell>
          <cell r="AZ552">
            <v>29</v>
          </cell>
          <cell r="BA552">
            <v>30</v>
          </cell>
        </row>
        <row r="553">
          <cell r="D553">
            <v>13</v>
          </cell>
          <cell r="E553">
            <v>13</v>
          </cell>
          <cell r="F553">
            <v>59</v>
          </cell>
          <cell r="G553">
            <v>59</v>
          </cell>
          <cell r="H553">
            <v>4</v>
          </cell>
          <cell r="I553">
            <v>29</v>
          </cell>
          <cell r="J553">
            <v>29</v>
          </cell>
          <cell r="K553">
            <v>29</v>
          </cell>
          <cell r="L553">
            <v>29</v>
          </cell>
          <cell r="U553">
            <v>5</v>
          </cell>
          <cell r="X553">
            <v>28</v>
          </cell>
          <cell r="Y553">
            <v>29</v>
          </cell>
          <cell r="AD553">
            <v>1</v>
          </cell>
          <cell r="AE553">
            <v>3</v>
          </cell>
          <cell r="AF553">
            <v>1</v>
          </cell>
          <cell r="AG553">
            <v>1</v>
          </cell>
          <cell r="AL553">
            <v>29</v>
          </cell>
          <cell r="AM553">
            <v>29</v>
          </cell>
          <cell r="AN553">
            <v>28</v>
          </cell>
          <cell r="AO553">
            <v>29</v>
          </cell>
          <cell r="AP553">
            <v>28</v>
          </cell>
          <cell r="AQ553">
            <v>29</v>
          </cell>
          <cell r="AV553">
            <v>29</v>
          </cell>
          <cell r="AW553">
            <v>29</v>
          </cell>
          <cell r="AX553">
            <v>29</v>
          </cell>
          <cell r="AY553">
            <v>29</v>
          </cell>
          <cell r="AZ553">
            <v>29</v>
          </cell>
          <cell r="BA553">
            <v>29</v>
          </cell>
        </row>
        <row r="554">
          <cell r="D554">
            <v>13</v>
          </cell>
          <cell r="E554">
            <v>13</v>
          </cell>
          <cell r="F554">
            <v>59</v>
          </cell>
          <cell r="G554">
            <v>59</v>
          </cell>
          <cell r="H554">
            <v>4</v>
          </cell>
          <cell r="I554">
            <v>10</v>
          </cell>
          <cell r="J554">
            <v>10</v>
          </cell>
          <cell r="K554">
            <v>10</v>
          </cell>
          <cell r="L554">
            <v>10</v>
          </cell>
          <cell r="U554">
            <v>5</v>
          </cell>
          <cell r="X554">
            <v>9</v>
          </cell>
          <cell r="Y554">
            <v>10</v>
          </cell>
          <cell r="AD554">
            <v>1</v>
          </cell>
          <cell r="AE554">
            <v>3</v>
          </cell>
          <cell r="AF554">
            <v>1</v>
          </cell>
          <cell r="AG554">
            <v>1</v>
          </cell>
          <cell r="AL554">
            <v>10</v>
          </cell>
          <cell r="AM554">
            <v>10</v>
          </cell>
          <cell r="AN554">
            <v>10</v>
          </cell>
          <cell r="AO554">
            <v>10</v>
          </cell>
          <cell r="AP554">
            <v>9</v>
          </cell>
          <cell r="AQ554">
            <v>10</v>
          </cell>
          <cell r="AV554">
            <v>10</v>
          </cell>
          <cell r="AW554">
            <v>10</v>
          </cell>
          <cell r="AX554">
            <v>10</v>
          </cell>
          <cell r="AY554">
            <v>10</v>
          </cell>
          <cell r="AZ554">
            <v>10</v>
          </cell>
          <cell r="BA554">
            <v>10</v>
          </cell>
        </row>
        <row r="555">
          <cell r="D555">
            <v>13</v>
          </cell>
          <cell r="E555">
            <v>13</v>
          </cell>
          <cell r="F555">
            <v>51</v>
          </cell>
          <cell r="G555">
            <v>54</v>
          </cell>
          <cell r="H555">
            <v>4</v>
          </cell>
          <cell r="I555">
            <v>26</v>
          </cell>
          <cell r="J555">
            <v>26</v>
          </cell>
          <cell r="K555">
            <v>26</v>
          </cell>
          <cell r="L555">
            <v>26</v>
          </cell>
          <cell r="U555">
            <v>5</v>
          </cell>
          <cell r="X555">
            <v>25</v>
          </cell>
          <cell r="Y555">
            <v>26</v>
          </cell>
          <cell r="AD555">
            <v>1</v>
          </cell>
          <cell r="AE555">
            <v>3</v>
          </cell>
          <cell r="AF555">
            <v>1</v>
          </cell>
          <cell r="AG555">
            <v>1</v>
          </cell>
          <cell r="AL555">
            <v>25</v>
          </cell>
          <cell r="AM555">
            <v>26</v>
          </cell>
          <cell r="AN555">
            <v>25</v>
          </cell>
          <cell r="AO555">
            <v>26</v>
          </cell>
          <cell r="AP555">
            <v>25</v>
          </cell>
          <cell r="AQ555">
            <v>26</v>
          </cell>
          <cell r="AV555">
            <v>25</v>
          </cell>
          <cell r="AW555">
            <v>26</v>
          </cell>
          <cell r="AX555">
            <v>25</v>
          </cell>
          <cell r="AY555">
            <v>26</v>
          </cell>
          <cell r="AZ555">
            <v>25</v>
          </cell>
          <cell r="BA555">
            <v>26</v>
          </cell>
        </row>
        <row r="556">
          <cell r="D556">
            <v>13</v>
          </cell>
          <cell r="E556">
            <v>13</v>
          </cell>
          <cell r="F556">
            <v>51</v>
          </cell>
          <cell r="G556">
            <v>56</v>
          </cell>
          <cell r="H556">
            <v>4</v>
          </cell>
          <cell r="I556">
            <v>28</v>
          </cell>
          <cell r="J556">
            <v>28</v>
          </cell>
          <cell r="K556">
            <v>28</v>
          </cell>
          <cell r="L556">
            <v>28</v>
          </cell>
          <cell r="U556">
            <v>5</v>
          </cell>
          <cell r="X556">
            <v>27</v>
          </cell>
          <cell r="Y556">
            <v>28</v>
          </cell>
          <cell r="AD556">
            <v>1</v>
          </cell>
          <cell r="AE556">
            <v>3</v>
          </cell>
          <cell r="AF556">
            <v>1</v>
          </cell>
          <cell r="AG556">
            <v>1</v>
          </cell>
          <cell r="AL556">
            <v>28</v>
          </cell>
          <cell r="AM556">
            <v>28</v>
          </cell>
          <cell r="AN556">
            <v>27</v>
          </cell>
          <cell r="AO556">
            <v>28</v>
          </cell>
          <cell r="AP556">
            <v>27</v>
          </cell>
          <cell r="AQ556">
            <v>28</v>
          </cell>
          <cell r="AV556">
            <v>27</v>
          </cell>
          <cell r="AW556">
            <v>28</v>
          </cell>
          <cell r="AX556">
            <v>28</v>
          </cell>
          <cell r="AY556">
            <v>28</v>
          </cell>
          <cell r="AZ556">
            <v>27</v>
          </cell>
          <cell r="BA556">
            <v>28</v>
          </cell>
        </row>
        <row r="557">
          <cell r="D557">
            <v>14</v>
          </cell>
          <cell r="E557">
            <v>14</v>
          </cell>
          <cell r="F557">
            <v>59</v>
          </cell>
          <cell r="G557">
            <v>59</v>
          </cell>
          <cell r="H557">
            <v>4</v>
          </cell>
          <cell r="I557">
            <v>29</v>
          </cell>
          <cell r="J557">
            <v>30</v>
          </cell>
          <cell r="K557">
            <v>29</v>
          </cell>
          <cell r="L557">
            <v>30</v>
          </cell>
          <cell r="U557">
            <v>5</v>
          </cell>
          <cell r="X557">
            <v>29</v>
          </cell>
          <cell r="Y557">
            <v>30</v>
          </cell>
          <cell r="AD557">
            <v>1</v>
          </cell>
          <cell r="AE557">
            <v>3</v>
          </cell>
          <cell r="AF557">
            <v>1</v>
          </cell>
          <cell r="AG557">
            <v>1</v>
          </cell>
          <cell r="AL557">
            <v>29</v>
          </cell>
          <cell r="AM557">
            <v>30</v>
          </cell>
          <cell r="AN557">
            <v>30</v>
          </cell>
          <cell r="AO557">
            <v>30</v>
          </cell>
          <cell r="AP557">
            <v>29</v>
          </cell>
          <cell r="AQ557">
            <v>30</v>
          </cell>
          <cell r="AV557">
            <v>30</v>
          </cell>
          <cell r="AW557">
            <v>30</v>
          </cell>
          <cell r="AX557">
            <v>29</v>
          </cell>
          <cell r="AY557">
            <v>30</v>
          </cell>
          <cell r="AZ557">
            <v>29</v>
          </cell>
          <cell r="BA557">
            <v>30</v>
          </cell>
        </row>
        <row r="558">
          <cell r="D558">
            <v>13</v>
          </cell>
          <cell r="E558">
            <v>13</v>
          </cell>
          <cell r="F558">
            <v>47</v>
          </cell>
          <cell r="G558">
            <v>59</v>
          </cell>
          <cell r="H558">
            <v>2</v>
          </cell>
          <cell r="I558">
            <v>14</v>
          </cell>
          <cell r="J558">
            <v>14</v>
          </cell>
          <cell r="K558">
            <v>14</v>
          </cell>
          <cell r="L558">
            <v>14</v>
          </cell>
          <cell r="U558">
            <v>5</v>
          </cell>
          <cell r="X558">
            <v>13</v>
          </cell>
          <cell r="Y558">
            <v>14</v>
          </cell>
          <cell r="AD558">
            <v>1</v>
          </cell>
          <cell r="AE558">
            <v>3</v>
          </cell>
          <cell r="AF558">
            <v>1</v>
          </cell>
          <cell r="AG558">
            <v>1</v>
          </cell>
          <cell r="AL558">
            <v>14</v>
          </cell>
          <cell r="AM558">
            <v>14</v>
          </cell>
          <cell r="AN558">
            <v>14</v>
          </cell>
          <cell r="AO558">
            <v>14</v>
          </cell>
          <cell r="AP558">
            <v>13</v>
          </cell>
          <cell r="AQ558">
            <v>14</v>
          </cell>
          <cell r="AV558">
            <v>14</v>
          </cell>
          <cell r="AW558">
            <v>14</v>
          </cell>
          <cell r="AX558">
            <v>14</v>
          </cell>
          <cell r="AY558">
            <v>14</v>
          </cell>
          <cell r="AZ558">
            <v>14</v>
          </cell>
          <cell r="BA558">
            <v>14</v>
          </cell>
        </row>
        <row r="559">
          <cell r="D559">
            <v>14</v>
          </cell>
          <cell r="E559">
            <v>14</v>
          </cell>
          <cell r="F559">
            <v>50</v>
          </cell>
          <cell r="G559">
            <v>54</v>
          </cell>
          <cell r="H559">
            <v>4</v>
          </cell>
          <cell r="I559">
            <v>6</v>
          </cell>
          <cell r="J559">
            <v>6</v>
          </cell>
          <cell r="K559">
            <v>6</v>
          </cell>
          <cell r="L559">
            <v>6</v>
          </cell>
          <cell r="U559">
            <v>5</v>
          </cell>
          <cell r="X559">
            <v>5</v>
          </cell>
          <cell r="Y559">
            <v>6</v>
          </cell>
          <cell r="AD559">
            <v>1</v>
          </cell>
          <cell r="AE559">
            <v>3</v>
          </cell>
          <cell r="AF559">
            <v>1</v>
          </cell>
          <cell r="AG559">
            <v>1</v>
          </cell>
          <cell r="AL559">
            <v>6</v>
          </cell>
          <cell r="AM559">
            <v>6</v>
          </cell>
          <cell r="AN559">
            <v>6</v>
          </cell>
          <cell r="AO559">
            <v>6</v>
          </cell>
          <cell r="AP559">
            <v>5</v>
          </cell>
          <cell r="AQ559">
            <v>6</v>
          </cell>
          <cell r="AV559">
            <v>6</v>
          </cell>
          <cell r="AW559">
            <v>6</v>
          </cell>
          <cell r="AX559">
            <v>6</v>
          </cell>
          <cell r="AY559">
            <v>6</v>
          </cell>
          <cell r="AZ559">
            <v>6</v>
          </cell>
          <cell r="BA559">
            <v>6</v>
          </cell>
        </row>
        <row r="560">
          <cell r="D560">
            <v>14</v>
          </cell>
          <cell r="E560">
            <v>14</v>
          </cell>
          <cell r="F560">
            <v>49</v>
          </cell>
          <cell r="G560">
            <v>54</v>
          </cell>
          <cell r="H560">
            <v>4</v>
          </cell>
          <cell r="I560">
            <v>46</v>
          </cell>
          <cell r="J560">
            <v>47</v>
          </cell>
          <cell r="K560">
            <v>45</v>
          </cell>
          <cell r="L560">
            <v>47</v>
          </cell>
          <cell r="U560">
            <v>5</v>
          </cell>
          <cell r="X560">
            <v>47</v>
          </cell>
          <cell r="Y560">
            <v>47</v>
          </cell>
          <cell r="AD560">
            <v>1</v>
          </cell>
          <cell r="AE560">
            <v>3</v>
          </cell>
          <cell r="AF560">
            <v>1</v>
          </cell>
          <cell r="AG560">
            <v>1</v>
          </cell>
          <cell r="AL560">
            <v>46</v>
          </cell>
          <cell r="AM560">
            <v>47</v>
          </cell>
          <cell r="AN560">
            <v>46</v>
          </cell>
          <cell r="AO560">
            <v>47</v>
          </cell>
          <cell r="AP560">
            <v>45</v>
          </cell>
          <cell r="AQ560">
            <v>47</v>
          </cell>
          <cell r="AV560">
            <v>47</v>
          </cell>
          <cell r="AW560">
            <v>47</v>
          </cell>
          <cell r="AX560">
            <v>46</v>
          </cell>
          <cell r="AY560">
            <v>47</v>
          </cell>
          <cell r="AZ560">
            <v>46</v>
          </cell>
          <cell r="BA560">
            <v>47</v>
          </cell>
        </row>
        <row r="561">
          <cell r="D561">
            <v>13</v>
          </cell>
          <cell r="E561">
            <v>13</v>
          </cell>
          <cell r="F561">
            <v>50</v>
          </cell>
          <cell r="G561">
            <v>54</v>
          </cell>
          <cell r="H561">
            <v>4</v>
          </cell>
          <cell r="I561">
            <v>25</v>
          </cell>
          <cell r="J561">
            <v>25</v>
          </cell>
          <cell r="K561">
            <v>24</v>
          </cell>
          <cell r="L561">
            <v>25</v>
          </cell>
          <cell r="U561">
            <v>5</v>
          </cell>
          <cell r="X561">
            <v>24</v>
          </cell>
          <cell r="Y561">
            <v>25</v>
          </cell>
          <cell r="AD561">
            <v>1</v>
          </cell>
          <cell r="AE561">
            <v>3</v>
          </cell>
          <cell r="AF561">
            <v>1</v>
          </cell>
          <cell r="AG561">
            <v>1</v>
          </cell>
          <cell r="AL561">
            <v>25</v>
          </cell>
          <cell r="AM561">
            <v>25</v>
          </cell>
          <cell r="AN561">
            <v>25</v>
          </cell>
          <cell r="AO561">
            <v>25</v>
          </cell>
          <cell r="AP561">
            <v>24</v>
          </cell>
          <cell r="AQ561">
            <v>25</v>
          </cell>
          <cell r="AV561">
            <v>24</v>
          </cell>
          <cell r="AW561">
            <v>25</v>
          </cell>
          <cell r="AX561">
            <v>24</v>
          </cell>
          <cell r="AY561">
            <v>25</v>
          </cell>
          <cell r="AZ561">
            <v>24</v>
          </cell>
          <cell r="BA561">
            <v>25</v>
          </cell>
        </row>
        <row r="562">
          <cell r="D562">
            <v>14</v>
          </cell>
          <cell r="E562">
            <v>14</v>
          </cell>
          <cell r="F562">
            <v>49</v>
          </cell>
          <cell r="G562">
            <v>54</v>
          </cell>
          <cell r="H562">
            <v>4</v>
          </cell>
          <cell r="I562">
            <v>42</v>
          </cell>
          <cell r="J562">
            <v>44</v>
          </cell>
          <cell r="K562">
            <v>42</v>
          </cell>
          <cell r="L562">
            <v>44</v>
          </cell>
          <cell r="U562">
            <v>5</v>
          </cell>
          <cell r="X562">
            <v>43</v>
          </cell>
          <cell r="Y562">
            <v>44</v>
          </cell>
          <cell r="AD562">
            <v>2</v>
          </cell>
          <cell r="AE562">
            <v>3</v>
          </cell>
          <cell r="AF562">
            <v>1</v>
          </cell>
          <cell r="AG562">
            <v>1</v>
          </cell>
          <cell r="AL562">
            <v>44</v>
          </cell>
          <cell r="AM562">
            <v>44</v>
          </cell>
          <cell r="AN562">
            <v>44</v>
          </cell>
          <cell r="AO562">
            <v>44</v>
          </cell>
          <cell r="AP562">
            <v>43</v>
          </cell>
          <cell r="AQ562">
            <v>44</v>
          </cell>
          <cell r="AV562">
            <v>43</v>
          </cell>
          <cell r="AW562">
            <v>44</v>
          </cell>
          <cell r="AX562">
            <v>42</v>
          </cell>
          <cell r="AY562">
            <v>44</v>
          </cell>
          <cell r="AZ562">
            <v>42</v>
          </cell>
          <cell r="BA562">
            <v>44</v>
          </cell>
        </row>
        <row r="563">
          <cell r="D563">
            <v>13</v>
          </cell>
          <cell r="E563">
            <v>13</v>
          </cell>
          <cell r="F563">
            <v>51</v>
          </cell>
          <cell r="G563">
            <v>54</v>
          </cell>
          <cell r="H563">
            <v>4</v>
          </cell>
          <cell r="I563">
            <v>35</v>
          </cell>
          <cell r="J563">
            <v>36</v>
          </cell>
          <cell r="K563">
            <v>35</v>
          </cell>
          <cell r="L563">
            <v>36</v>
          </cell>
          <cell r="U563">
            <v>5</v>
          </cell>
          <cell r="X563">
            <v>35</v>
          </cell>
          <cell r="Y563">
            <v>36</v>
          </cell>
          <cell r="AD563">
            <v>1</v>
          </cell>
          <cell r="AE563">
            <v>3</v>
          </cell>
          <cell r="AF563">
            <v>1</v>
          </cell>
          <cell r="AG563">
            <v>1</v>
          </cell>
          <cell r="AL563">
            <v>35</v>
          </cell>
          <cell r="AM563">
            <v>36</v>
          </cell>
          <cell r="AN563">
            <v>35</v>
          </cell>
          <cell r="AO563">
            <v>36</v>
          </cell>
          <cell r="AP563">
            <v>36</v>
          </cell>
          <cell r="AQ563">
            <v>36</v>
          </cell>
          <cell r="AV563">
            <v>35</v>
          </cell>
          <cell r="AW563">
            <v>36</v>
          </cell>
          <cell r="AX563">
            <v>35</v>
          </cell>
          <cell r="AY563">
            <v>36</v>
          </cell>
          <cell r="AZ563">
            <v>35</v>
          </cell>
          <cell r="BA563">
            <v>36</v>
          </cell>
        </row>
        <row r="564">
          <cell r="D564">
            <v>13</v>
          </cell>
          <cell r="E564">
            <v>13</v>
          </cell>
          <cell r="F564">
            <v>50</v>
          </cell>
          <cell r="G564">
            <v>54</v>
          </cell>
          <cell r="H564">
            <v>4</v>
          </cell>
          <cell r="I564">
            <v>10</v>
          </cell>
          <cell r="J564">
            <v>10</v>
          </cell>
          <cell r="K564">
            <v>10</v>
          </cell>
          <cell r="L564">
            <v>10</v>
          </cell>
          <cell r="U564">
            <v>5</v>
          </cell>
          <cell r="X564">
            <v>9</v>
          </cell>
          <cell r="Y564">
            <v>10</v>
          </cell>
          <cell r="AD564">
            <v>1</v>
          </cell>
          <cell r="AE564">
            <v>3</v>
          </cell>
          <cell r="AF564">
            <v>1</v>
          </cell>
          <cell r="AG564">
            <v>1</v>
          </cell>
          <cell r="AL564">
            <v>10</v>
          </cell>
          <cell r="AM564">
            <v>10</v>
          </cell>
          <cell r="AN564">
            <v>10</v>
          </cell>
          <cell r="AO564">
            <v>10</v>
          </cell>
          <cell r="AP564">
            <v>9</v>
          </cell>
          <cell r="AQ564">
            <v>10</v>
          </cell>
          <cell r="AV564">
            <v>10</v>
          </cell>
          <cell r="AW564">
            <v>10</v>
          </cell>
          <cell r="AX564">
            <v>10</v>
          </cell>
          <cell r="AY564">
            <v>10</v>
          </cell>
          <cell r="AZ564">
            <v>10</v>
          </cell>
          <cell r="BA564">
            <v>10</v>
          </cell>
        </row>
        <row r="565">
          <cell r="D565">
            <v>13</v>
          </cell>
          <cell r="E565">
            <v>13</v>
          </cell>
          <cell r="F565">
            <v>52</v>
          </cell>
          <cell r="G565">
            <v>54</v>
          </cell>
          <cell r="H565">
            <v>4</v>
          </cell>
          <cell r="I565">
            <v>33</v>
          </cell>
          <cell r="J565">
            <v>34</v>
          </cell>
          <cell r="K565">
            <v>33</v>
          </cell>
          <cell r="L565">
            <v>34</v>
          </cell>
          <cell r="U565">
            <v>5</v>
          </cell>
          <cell r="X565">
            <v>34</v>
          </cell>
          <cell r="Y565">
            <v>34</v>
          </cell>
          <cell r="AD565">
            <v>1</v>
          </cell>
          <cell r="AE565">
            <v>3</v>
          </cell>
          <cell r="AF565">
            <v>1</v>
          </cell>
          <cell r="AG565">
            <v>1</v>
          </cell>
          <cell r="AL565">
            <v>34</v>
          </cell>
          <cell r="AM565">
            <v>34</v>
          </cell>
          <cell r="AN565">
            <v>33</v>
          </cell>
          <cell r="AO565">
            <v>34</v>
          </cell>
          <cell r="AP565">
            <v>34</v>
          </cell>
          <cell r="AQ565">
            <v>34</v>
          </cell>
          <cell r="AV565">
            <v>33</v>
          </cell>
          <cell r="AW565">
            <v>34</v>
          </cell>
          <cell r="AX565">
            <v>33</v>
          </cell>
          <cell r="AY565">
            <v>34</v>
          </cell>
          <cell r="AZ565">
            <v>34</v>
          </cell>
          <cell r="BA565">
            <v>34</v>
          </cell>
        </row>
        <row r="566">
          <cell r="D566">
            <v>9</v>
          </cell>
          <cell r="E566">
            <v>9</v>
          </cell>
          <cell r="F566">
            <v>40</v>
          </cell>
          <cell r="G566">
            <v>43</v>
          </cell>
          <cell r="H566">
            <v>4</v>
          </cell>
          <cell r="I566">
            <v>55</v>
          </cell>
          <cell r="J566">
            <v>56</v>
          </cell>
          <cell r="K566">
            <v>55</v>
          </cell>
          <cell r="L566">
            <v>56</v>
          </cell>
          <cell r="U566">
            <v>5</v>
          </cell>
          <cell r="X566">
            <v>56</v>
          </cell>
          <cell r="Y566">
            <v>56</v>
          </cell>
          <cell r="AD566">
            <v>2</v>
          </cell>
          <cell r="AE566">
            <v>3</v>
          </cell>
          <cell r="AF566">
            <v>1</v>
          </cell>
          <cell r="AG566">
            <v>1</v>
          </cell>
          <cell r="AL566">
            <v>56</v>
          </cell>
          <cell r="AM566">
            <v>56</v>
          </cell>
          <cell r="AN566">
            <v>55</v>
          </cell>
          <cell r="AO566">
            <v>56</v>
          </cell>
          <cell r="AP566">
            <v>55</v>
          </cell>
          <cell r="AQ566">
            <v>56</v>
          </cell>
          <cell r="AV566">
            <v>56</v>
          </cell>
          <cell r="AW566">
            <v>56</v>
          </cell>
          <cell r="AX566">
            <v>54</v>
          </cell>
          <cell r="AY566">
            <v>56</v>
          </cell>
          <cell r="AZ566">
            <v>56</v>
          </cell>
          <cell r="BA566">
            <v>56</v>
          </cell>
        </row>
        <row r="567">
          <cell r="D567">
            <v>9</v>
          </cell>
          <cell r="E567">
            <v>9</v>
          </cell>
          <cell r="F567">
            <v>41</v>
          </cell>
          <cell r="G567">
            <v>43</v>
          </cell>
          <cell r="H567">
            <v>4</v>
          </cell>
          <cell r="I567">
            <v>12</v>
          </cell>
          <cell r="J567">
            <v>12</v>
          </cell>
          <cell r="K567">
            <v>12</v>
          </cell>
          <cell r="L567">
            <v>12</v>
          </cell>
          <cell r="U567">
            <v>5</v>
          </cell>
          <cell r="X567">
            <v>11</v>
          </cell>
          <cell r="Y567">
            <v>12</v>
          </cell>
          <cell r="AD567">
            <v>1</v>
          </cell>
          <cell r="AE567">
            <v>1</v>
          </cell>
          <cell r="AF567">
            <v>6</v>
          </cell>
          <cell r="AG567">
            <v>6</v>
          </cell>
          <cell r="AL567">
            <v>12</v>
          </cell>
          <cell r="AM567">
            <v>12</v>
          </cell>
          <cell r="AN567">
            <v>12</v>
          </cell>
          <cell r="AO567">
            <v>12</v>
          </cell>
          <cell r="AP567">
            <v>11</v>
          </cell>
          <cell r="AQ567">
            <v>12</v>
          </cell>
          <cell r="AV567">
            <v>12</v>
          </cell>
          <cell r="AW567">
            <v>12</v>
          </cell>
          <cell r="AX567">
            <v>12</v>
          </cell>
          <cell r="AY567">
            <v>12</v>
          </cell>
          <cell r="AZ567">
            <v>12</v>
          </cell>
          <cell r="BA567">
            <v>12</v>
          </cell>
        </row>
        <row r="568">
          <cell r="D568">
            <v>9</v>
          </cell>
          <cell r="E568">
            <v>9</v>
          </cell>
          <cell r="F568">
            <v>41</v>
          </cell>
          <cell r="G568">
            <v>43</v>
          </cell>
          <cell r="H568">
            <v>4</v>
          </cell>
          <cell r="I568">
            <v>6</v>
          </cell>
          <cell r="J568">
            <v>6</v>
          </cell>
          <cell r="K568">
            <v>6</v>
          </cell>
          <cell r="L568">
            <v>6</v>
          </cell>
          <cell r="U568">
            <v>5</v>
          </cell>
          <cell r="X568">
            <v>5</v>
          </cell>
          <cell r="Y568">
            <v>6</v>
          </cell>
          <cell r="AD568">
            <v>1</v>
          </cell>
          <cell r="AE568">
            <v>1</v>
          </cell>
          <cell r="AF568">
            <v>1</v>
          </cell>
          <cell r="AG568">
            <v>1</v>
          </cell>
          <cell r="AL568">
            <v>6</v>
          </cell>
          <cell r="AM568">
            <v>6</v>
          </cell>
          <cell r="AN568">
            <v>6</v>
          </cell>
          <cell r="AO568">
            <v>6</v>
          </cell>
          <cell r="AP568">
            <v>5</v>
          </cell>
          <cell r="AQ568">
            <v>6</v>
          </cell>
          <cell r="AV568">
            <v>6</v>
          </cell>
          <cell r="AW568">
            <v>6</v>
          </cell>
          <cell r="AX568">
            <v>6</v>
          </cell>
          <cell r="AY568">
            <v>6</v>
          </cell>
          <cell r="AZ568">
            <v>6</v>
          </cell>
          <cell r="BA568">
            <v>6</v>
          </cell>
        </row>
        <row r="569">
          <cell r="D569">
            <v>9</v>
          </cell>
          <cell r="E569">
            <v>9</v>
          </cell>
          <cell r="F569">
            <v>41</v>
          </cell>
          <cell r="G569">
            <v>43</v>
          </cell>
          <cell r="H569">
            <v>4</v>
          </cell>
          <cell r="I569">
            <v>6</v>
          </cell>
          <cell r="J569">
            <v>6</v>
          </cell>
          <cell r="K569">
            <v>6</v>
          </cell>
          <cell r="L569">
            <v>6</v>
          </cell>
          <cell r="U569">
            <v>5</v>
          </cell>
          <cell r="X569">
            <v>5</v>
          </cell>
          <cell r="Y569">
            <v>6</v>
          </cell>
          <cell r="AD569">
            <v>1</v>
          </cell>
          <cell r="AE569">
            <v>1</v>
          </cell>
          <cell r="AF569">
            <v>1</v>
          </cell>
          <cell r="AG569">
            <v>1</v>
          </cell>
          <cell r="AL569">
            <v>6</v>
          </cell>
          <cell r="AM569">
            <v>6</v>
          </cell>
          <cell r="AN569">
            <v>6</v>
          </cell>
          <cell r="AO569">
            <v>6</v>
          </cell>
          <cell r="AP569">
            <v>5</v>
          </cell>
          <cell r="AQ569">
            <v>6</v>
          </cell>
          <cell r="AV569">
            <v>6</v>
          </cell>
          <cell r="AW569">
            <v>6</v>
          </cell>
          <cell r="AX569">
            <v>6</v>
          </cell>
          <cell r="AY569">
            <v>6</v>
          </cell>
          <cell r="AZ569">
            <v>6</v>
          </cell>
          <cell r="BA569">
            <v>6</v>
          </cell>
        </row>
        <row r="570">
          <cell r="D570">
            <v>9</v>
          </cell>
          <cell r="E570">
            <v>9</v>
          </cell>
          <cell r="F570">
            <v>41</v>
          </cell>
          <cell r="G570">
            <v>43</v>
          </cell>
          <cell r="H570">
            <v>4</v>
          </cell>
          <cell r="I570">
            <v>6</v>
          </cell>
          <cell r="J570">
            <v>6</v>
          </cell>
          <cell r="K570">
            <v>6</v>
          </cell>
          <cell r="L570">
            <v>6</v>
          </cell>
          <cell r="U570">
            <v>5</v>
          </cell>
          <cell r="X570">
            <v>5</v>
          </cell>
          <cell r="Y570">
            <v>6</v>
          </cell>
          <cell r="AD570">
            <v>1</v>
          </cell>
          <cell r="AE570">
            <v>1</v>
          </cell>
          <cell r="AF570">
            <v>1</v>
          </cell>
          <cell r="AG570">
            <v>1</v>
          </cell>
          <cell r="AL570">
            <v>6</v>
          </cell>
          <cell r="AM570">
            <v>6</v>
          </cell>
          <cell r="AN570">
            <v>6</v>
          </cell>
          <cell r="AO570">
            <v>6</v>
          </cell>
          <cell r="AP570">
            <v>5</v>
          </cell>
          <cell r="AQ570">
            <v>6</v>
          </cell>
          <cell r="AV570">
            <v>6</v>
          </cell>
          <cell r="AW570">
            <v>6</v>
          </cell>
          <cell r="AX570">
            <v>6</v>
          </cell>
          <cell r="AY570">
            <v>6</v>
          </cell>
          <cell r="AZ570">
            <v>6</v>
          </cell>
          <cell r="BA570">
            <v>6</v>
          </cell>
        </row>
        <row r="571">
          <cell r="D571">
            <v>9</v>
          </cell>
          <cell r="E571">
            <v>9</v>
          </cell>
          <cell r="F571">
            <v>41</v>
          </cell>
          <cell r="G571">
            <v>43</v>
          </cell>
          <cell r="H571">
            <v>4</v>
          </cell>
          <cell r="I571">
            <v>30</v>
          </cell>
          <cell r="J571">
            <v>30</v>
          </cell>
          <cell r="K571">
            <v>29</v>
          </cell>
          <cell r="L571">
            <v>30</v>
          </cell>
          <cell r="U571">
            <v>5</v>
          </cell>
          <cell r="X571">
            <v>29</v>
          </cell>
          <cell r="Y571">
            <v>30</v>
          </cell>
          <cell r="AD571">
            <v>1</v>
          </cell>
          <cell r="AE571">
            <v>1</v>
          </cell>
          <cell r="AF571">
            <v>1</v>
          </cell>
          <cell r="AG571">
            <v>1</v>
          </cell>
          <cell r="AL571">
            <v>30</v>
          </cell>
          <cell r="AM571">
            <v>30</v>
          </cell>
          <cell r="AN571">
            <v>29</v>
          </cell>
          <cell r="AO571">
            <v>30</v>
          </cell>
          <cell r="AP571">
            <v>29</v>
          </cell>
          <cell r="AQ571">
            <v>30</v>
          </cell>
          <cell r="AV571">
            <v>30</v>
          </cell>
          <cell r="AW571">
            <v>30</v>
          </cell>
          <cell r="AX571">
            <v>30</v>
          </cell>
          <cell r="AY571">
            <v>30</v>
          </cell>
          <cell r="AZ571">
            <v>30</v>
          </cell>
          <cell r="BA571">
            <v>30</v>
          </cell>
        </row>
        <row r="572">
          <cell r="D572">
            <v>9</v>
          </cell>
          <cell r="E572">
            <v>9</v>
          </cell>
          <cell r="F572">
            <v>41</v>
          </cell>
          <cell r="G572">
            <v>43</v>
          </cell>
          <cell r="H572">
            <v>4</v>
          </cell>
          <cell r="I572">
            <v>25</v>
          </cell>
          <cell r="J572">
            <v>25</v>
          </cell>
          <cell r="K572">
            <v>24</v>
          </cell>
          <cell r="L572">
            <v>25</v>
          </cell>
          <cell r="U572">
            <v>5</v>
          </cell>
          <cell r="X572">
            <v>24</v>
          </cell>
          <cell r="Y572">
            <v>25</v>
          </cell>
          <cell r="AD572">
            <v>1</v>
          </cell>
          <cell r="AE572">
            <v>2</v>
          </cell>
          <cell r="AF572">
            <v>1</v>
          </cell>
          <cell r="AG572">
            <v>1</v>
          </cell>
          <cell r="AL572">
            <v>25</v>
          </cell>
          <cell r="AM572">
            <v>25</v>
          </cell>
          <cell r="AN572">
            <v>24</v>
          </cell>
          <cell r="AO572">
            <v>25</v>
          </cell>
          <cell r="AP572">
            <v>24</v>
          </cell>
          <cell r="AQ572">
            <v>25</v>
          </cell>
          <cell r="AV572">
            <v>25</v>
          </cell>
          <cell r="AW572">
            <v>25</v>
          </cell>
          <cell r="AX572">
            <v>24</v>
          </cell>
          <cell r="AY572">
            <v>25</v>
          </cell>
          <cell r="AZ572">
            <v>25</v>
          </cell>
          <cell r="BA572">
            <v>25</v>
          </cell>
        </row>
        <row r="573">
          <cell r="D573">
            <v>9</v>
          </cell>
          <cell r="E573">
            <v>9</v>
          </cell>
          <cell r="F573">
            <v>41</v>
          </cell>
          <cell r="G573">
            <v>43</v>
          </cell>
          <cell r="H573">
            <v>4</v>
          </cell>
          <cell r="I573">
            <v>6</v>
          </cell>
          <cell r="J573">
            <v>6</v>
          </cell>
          <cell r="K573">
            <v>6</v>
          </cell>
          <cell r="L573">
            <v>6</v>
          </cell>
          <cell r="U573">
            <v>5</v>
          </cell>
          <cell r="X573">
            <v>5</v>
          </cell>
          <cell r="Y573">
            <v>6</v>
          </cell>
          <cell r="AD573">
            <v>1</v>
          </cell>
          <cell r="AE573">
            <v>2</v>
          </cell>
          <cell r="AF573">
            <v>1</v>
          </cell>
          <cell r="AG573">
            <v>1</v>
          </cell>
          <cell r="AL573">
            <v>6</v>
          </cell>
          <cell r="AM573">
            <v>6</v>
          </cell>
          <cell r="AN573">
            <v>6</v>
          </cell>
          <cell r="AO573">
            <v>6</v>
          </cell>
          <cell r="AP573">
            <v>5</v>
          </cell>
          <cell r="AQ573">
            <v>6</v>
          </cell>
          <cell r="AV573">
            <v>6</v>
          </cell>
          <cell r="AW573">
            <v>6</v>
          </cell>
          <cell r="AX573">
            <v>6</v>
          </cell>
          <cell r="AY573">
            <v>6</v>
          </cell>
          <cell r="AZ573">
            <v>6</v>
          </cell>
          <cell r="BA573">
            <v>6</v>
          </cell>
        </row>
        <row r="574">
          <cell r="D574">
            <v>9</v>
          </cell>
          <cell r="E574">
            <v>9</v>
          </cell>
          <cell r="F574">
            <v>41</v>
          </cell>
          <cell r="G574">
            <v>43</v>
          </cell>
          <cell r="H574">
            <v>4</v>
          </cell>
          <cell r="I574">
            <v>12</v>
          </cell>
          <cell r="J574">
            <v>12</v>
          </cell>
          <cell r="K574">
            <v>12</v>
          </cell>
          <cell r="L574">
            <v>12</v>
          </cell>
          <cell r="U574">
            <v>5</v>
          </cell>
          <cell r="X574">
            <v>11</v>
          </cell>
          <cell r="Y574">
            <v>12</v>
          </cell>
          <cell r="AD574">
            <v>1</v>
          </cell>
          <cell r="AE574">
            <v>1</v>
          </cell>
          <cell r="AF574">
            <v>1</v>
          </cell>
          <cell r="AG574">
            <v>1</v>
          </cell>
          <cell r="AL574">
            <v>12</v>
          </cell>
          <cell r="AM574">
            <v>12</v>
          </cell>
          <cell r="AN574">
            <v>12</v>
          </cell>
          <cell r="AO574">
            <v>12</v>
          </cell>
          <cell r="AP574">
            <v>11</v>
          </cell>
          <cell r="AQ574">
            <v>12</v>
          </cell>
          <cell r="AV574">
            <v>12</v>
          </cell>
          <cell r="AW574">
            <v>12</v>
          </cell>
          <cell r="AX574">
            <v>12</v>
          </cell>
          <cell r="AY574">
            <v>12</v>
          </cell>
          <cell r="AZ574">
            <v>12</v>
          </cell>
          <cell r="BA574">
            <v>12</v>
          </cell>
        </row>
        <row r="575">
          <cell r="D575">
            <v>10</v>
          </cell>
          <cell r="E575">
            <v>10</v>
          </cell>
          <cell r="F575">
            <v>39</v>
          </cell>
          <cell r="G575">
            <v>45</v>
          </cell>
          <cell r="H575">
            <v>4</v>
          </cell>
          <cell r="I575">
            <v>89</v>
          </cell>
          <cell r="J575">
            <v>92</v>
          </cell>
          <cell r="K575">
            <v>89</v>
          </cell>
          <cell r="L575">
            <v>92</v>
          </cell>
          <cell r="U575">
            <v>5</v>
          </cell>
          <cell r="X575">
            <v>92</v>
          </cell>
          <cell r="Y575">
            <v>92</v>
          </cell>
          <cell r="AD575">
            <v>1</v>
          </cell>
          <cell r="AE575">
            <v>1</v>
          </cell>
          <cell r="AF575">
            <v>1</v>
          </cell>
          <cell r="AG575">
            <v>1</v>
          </cell>
          <cell r="AL575">
            <v>91</v>
          </cell>
          <cell r="AM575">
            <v>92</v>
          </cell>
          <cell r="AN575">
            <v>90</v>
          </cell>
          <cell r="AO575">
            <v>92</v>
          </cell>
          <cell r="AP575">
            <v>89</v>
          </cell>
          <cell r="AQ575">
            <v>92</v>
          </cell>
          <cell r="AV575">
            <v>88</v>
          </cell>
          <cell r="AW575">
            <v>92</v>
          </cell>
          <cell r="AX575">
            <v>88</v>
          </cell>
          <cell r="AY575">
            <v>92</v>
          </cell>
          <cell r="AZ575">
            <v>92</v>
          </cell>
          <cell r="BA575">
            <v>92</v>
          </cell>
        </row>
        <row r="576">
          <cell r="D576">
            <v>13</v>
          </cell>
          <cell r="E576">
            <v>13</v>
          </cell>
          <cell r="F576">
            <v>51</v>
          </cell>
          <cell r="G576">
            <v>54</v>
          </cell>
          <cell r="H576">
            <v>4</v>
          </cell>
          <cell r="I576">
            <v>347</v>
          </cell>
          <cell r="J576">
            <v>347</v>
          </cell>
          <cell r="K576">
            <v>345</v>
          </cell>
          <cell r="L576">
            <v>347</v>
          </cell>
          <cell r="U576">
            <v>5</v>
          </cell>
          <cell r="X576">
            <v>338</v>
          </cell>
          <cell r="Y576">
            <v>347</v>
          </cell>
          <cell r="AD576">
            <v>2</v>
          </cell>
          <cell r="AE576">
            <v>5</v>
          </cell>
          <cell r="AF576">
            <v>1</v>
          </cell>
          <cell r="AG576">
            <v>1</v>
          </cell>
          <cell r="AL576">
            <v>346</v>
          </cell>
          <cell r="AM576">
            <v>347</v>
          </cell>
          <cell r="AN576">
            <v>347</v>
          </cell>
          <cell r="AO576">
            <v>347</v>
          </cell>
          <cell r="AP576">
            <v>346</v>
          </cell>
          <cell r="AQ576">
            <v>347</v>
          </cell>
          <cell r="AV576">
            <v>342</v>
          </cell>
          <cell r="AW576">
            <v>347</v>
          </cell>
          <cell r="AX576">
            <v>341</v>
          </cell>
          <cell r="AY576">
            <v>347</v>
          </cell>
          <cell r="AZ576">
            <v>346</v>
          </cell>
          <cell r="BA576">
            <v>347</v>
          </cell>
        </row>
        <row r="577">
          <cell r="D577">
            <v>13</v>
          </cell>
          <cell r="E577">
            <v>13</v>
          </cell>
          <cell r="F577">
            <v>53</v>
          </cell>
          <cell r="G577">
            <v>54</v>
          </cell>
          <cell r="H577">
            <v>4</v>
          </cell>
          <cell r="I577">
            <v>292</v>
          </cell>
          <cell r="J577">
            <v>292</v>
          </cell>
          <cell r="K577">
            <v>285</v>
          </cell>
          <cell r="L577">
            <v>292</v>
          </cell>
          <cell r="U577">
            <v>5</v>
          </cell>
          <cell r="X577">
            <v>289</v>
          </cell>
          <cell r="Y577">
            <v>292</v>
          </cell>
          <cell r="AD577">
            <v>3</v>
          </cell>
          <cell r="AE577">
            <v>3</v>
          </cell>
          <cell r="AF577">
            <v>1</v>
          </cell>
          <cell r="AG577">
            <v>1</v>
          </cell>
          <cell r="AL577">
            <v>286</v>
          </cell>
          <cell r="AM577">
            <v>292</v>
          </cell>
          <cell r="AN577">
            <v>282</v>
          </cell>
          <cell r="AO577">
            <v>292</v>
          </cell>
          <cell r="AP577">
            <v>283</v>
          </cell>
          <cell r="AQ577">
            <v>292</v>
          </cell>
          <cell r="AV577">
            <v>290</v>
          </cell>
          <cell r="AW577">
            <v>292</v>
          </cell>
          <cell r="AX577">
            <v>292</v>
          </cell>
          <cell r="AY577">
            <v>292</v>
          </cell>
          <cell r="AZ577">
            <v>283</v>
          </cell>
          <cell r="BA577">
            <v>292</v>
          </cell>
        </row>
        <row r="578">
          <cell r="D578">
            <v>13</v>
          </cell>
          <cell r="E578">
            <v>13</v>
          </cell>
          <cell r="F578">
            <v>51</v>
          </cell>
          <cell r="G578">
            <v>54</v>
          </cell>
          <cell r="H578">
            <v>4</v>
          </cell>
          <cell r="I578">
            <v>275</v>
          </cell>
          <cell r="J578">
            <v>278</v>
          </cell>
          <cell r="K578">
            <v>277</v>
          </cell>
          <cell r="L578">
            <v>278</v>
          </cell>
          <cell r="U578">
            <v>5</v>
          </cell>
          <cell r="X578">
            <v>272</v>
          </cell>
          <cell r="Y578">
            <v>278</v>
          </cell>
          <cell r="AD578">
            <v>3</v>
          </cell>
          <cell r="AE578">
            <v>3</v>
          </cell>
          <cell r="AF578">
            <v>5</v>
          </cell>
          <cell r="AG578">
            <v>5</v>
          </cell>
          <cell r="AL578">
            <v>273</v>
          </cell>
          <cell r="AM578">
            <v>278</v>
          </cell>
          <cell r="AN578">
            <v>277</v>
          </cell>
          <cell r="AO578">
            <v>278</v>
          </cell>
          <cell r="AP578">
            <v>277</v>
          </cell>
          <cell r="AQ578">
            <v>278</v>
          </cell>
          <cell r="AV578">
            <v>276</v>
          </cell>
          <cell r="AW578">
            <v>278</v>
          </cell>
          <cell r="AX578">
            <v>275</v>
          </cell>
          <cell r="AY578">
            <v>278</v>
          </cell>
          <cell r="AZ578">
            <v>276</v>
          </cell>
          <cell r="BA578">
            <v>278</v>
          </cell>
        </row>
        <row r="579">
          <cell r="D579">
            <v>13</v>
          </cell>
          <cell r="E579">
            <v>13</v>
          </cell>
          <cell r="F579">
            <v>52</v>
          </cell>
          <cell r="G579">
            <v>54</v>
          </cell>
          <cell r="H579">
            <v>4</v>
          </cell>
          <cell r="I579">
            <v>294</v>
          </cell>
          <cell r="J579">
            <v>298</v>
          </cell>
          <cell r="K579">
            <v>285</v>
          </cell>
          <cell r="L579">
            <v>298</v>
          </cell>
          <cell r="U579">
            <v>5</v>
          </cell>
          <cell r="X579">
            <v>287</v>
          </cell>
          <cell r="Y579">
            <v>298</v>
          </cell>
          <cell r="AD579">
            <v>3</v>
          </cell>
          <cell r="AE579">
            <v>3</v>
          </cell>
          <cell r="AF579">
            <v>1</v>
          </cell>
          <cell r="AG579">
            <v>1</v>
          </cell>
          <cell r="AL579">
            <v>294</v>
          </cell>
          <cell r="AM579">
            <v>298</v>
          </cell>
          <cell r="AN579">
            <v>288</v>
          </cell>
          <cell r="AO579">
            <v>298</v>
          </cell>
          <cell r="AP579">
            <v>284</v>
          </cell>
          <cell r="AQ579">
            <v>298</v>
          </cell>
          <cell r="AV579">
            <v>293</v>
          </cell>
          <cell r="AW579">
            <v>298</v>
          </cell>
          <cell r="AX579">
            <v>294</v>
          </cell>
          <cell r="AY579">
            <v>298</v>
          </cell>
          <cell r="AZ579">
            <v>294</v>
          </cell>
          <cell r="BA579">
            <v>298</v>
          </cell>
        </row>
        <row r="580">
          <cell r="D580">
            <v>13</v>
          </cell>
          <cell r="E580">
            <v>13</v>
          </cell>
          <cell r="F580">
            <v>51</v>
          </cell>
          <cell r="G580">
            <v>54</v>
          </cell>
          <cell r="H580">
            <v>4</v>
          </cell>
          <cell r="I580">
            <v>254</v>
          </cell>
          <cell r="J580">
            <v>254</v>
          </cell>
          <cell r="K580">
            <v>247</v>
          </cell>
          <cell r="L580">
            <v>254</v>
          </cell>
          <cell r="U580">
            <v>5</v>
          </cell>
          <cell r="X580">
            <v>248</v>
          </cell>
          <cell r="Y580">
            <v>254</v>
          </cell>
          <cell r="AD580">
            <v>2</v>
          </cell>
          <cell r="AE580">
            <v>4</v>
          </cell>
          <cell r="AF580">
            <v>1</v>
          </cell>
          <cell r="AG580">
            <v>1</v>
          </cell>
          <cell r="AL580">
            <v>250</v>
          </cell>
          <cell r="AM580">
            <v>254</v>
          </cell>
          <cell r="AN580">
            <v>249</v>
          </cell>
          <cell r="AO580">
            <v>254</v>
          </cell>
          <cell r="AP580">
            <v>249</v>
          </cell>
          <cell r="AQ580">
            <v>254</v>
          </cell>
          <cell r="AV580">
            <v>248</v>
          </cell>
          <cell r="AW580">
            <v>254</v>
          </cell>
          <cell r="AX580">
            <v>243</v>
          </cell>
          <cell r="AY580">
            <v>254</v>
          </cell>
          <cell r="AZ580">
            <v>246</v>
          </cell>
          <cell r="BA580">
            <v>254</v>
          </cell>
        </row>
        <row r="581">
          <cell r="D581">
            <v>13</v>
          </cell>
          <cell r="E581">
            <v>13</v>
          </cell>
          <cell r="F581">
            <v>51</v>
          </cell>
          <cell r="G581">
            <v>54</v>
          </cell>
          <cell r="H581">
            <v>4</v>
          </cell>
          <cell r="I581">
            <v>30</v>
          </cell>
          <cell r="J581">
            <v>30</v>
          </cell>
          <cell r="K581">
            <v>29</v>
          </cell>
          <cell r="L581">
            <v>30</v>
          </cell>
          <cell r="U581">
            <v>5</v>
          </cell>
          <cell r="X581">
            <v>29</v>
          </cell>
          <cell r="Y581">
            <v>30</v>
          </cell>
          <cell r="AD581">
            <v>2</v>
          </cell>
          <cell r="AE581">
            <v>3</v>
          </cell>
          <cell r="AF581">
            <v>1</v>
          </cell>
          <cell r="AG581">
            <v>1</v>
          </cell>
          <cell r="AL581">
            <v>29</v>
          </cell>
          <cell r="AM581">
            <v>30</v>
          </cell>
          <cell r="AN581">
            <v>30</v>
          </cell>
          <cell r="AO581">
            <v>30</v>
          </cell>
          <cell r="AP581">
            <v>29</v>
          </cell>
          <cell r="AQ581">
            <v>30</v>
          </cell>
          <cell r="AV581">
            <v>29</v>
          </cell>
          <cell r="AW581">
            <v>30</v>
          </cell>
          <cell r="AX581">
            <v>29</v>
          </cell>
          <cell r="AY581">
            <v>30</v>
          </cell>
          <cell r="AZ581">
            <v>30</v>
          </cell>
          <cell r="BA581">
            <v>30</v>
          </cell>
        </row>
        <row r="582">
          <cell r="D582">
            <v>13</v>
          </cell>
          <cell r="E582">
            <v>13</v>
          </cell>
          <cell r="F582">
            <v>54</v>
          </cell>
          <cell r="G582">
            <v>54</v>
          </cell>
          <cell r="H582">
            <v>4</v>
          </cell>
          <cell r="I582">
            <v>255</v>
          </cell>
          <cell r="J582">
            <v>258</v>
          </cell>
          <cell r="K582">
            <v>247</v>
          </cell>
          <cell r="L582">
            <v>258</v>
          </cell>
          <cell r="U582">
            <v>5</v>
          </cell>
          <cell r="X582">
            <v>251</v>
          </cell>
          <cell r="Y582">
            <v>258</v>
          </cell>
          <cell r="AD582">
            <v>3</v>
          </cell>
          <cell r="AE582">
            <v>5</v>
          </cell>
          <cell r="AF582">
            <v>7</v>
          </cell>
          <cell r="AG582">
            <v>7</v>
          </cell>
          <cell r="AL582">
            <v>258</v>
          </cell>
          <cell r="AM582">
            <v>258</v>
          </cell>
          <cell r="AN582">
            <v>247</v>
          </cell>
          <cell r="AO582">
            <v>258</v>
          </cell>
          <cell r="AP582">
            <v>258</v>
          </cell>
          <cell r="AQ582">
            <v>258</v>
          </cell>
          <cell r="AV582">
            <v>248</v>
          </cell>
          <cell r="AW582">
            <v>258</v>
          </cell>
          <cell r="AX582">
            <v>255</v>
          </cell>
          <cell r="AY582">
            <v>258</v>
          </cell>
          <cell r="AZ582">
            <v>250</v>
          </cell>
          <cell r="BA582">
            <v>258</v>
          </cell>
        </row>
        <row r="583">
          <cell r="D583">
            <v>14</v>
          </cell>
          <cell r="E583">
            <v>14</v>
          </cell>
          <cell r="F583">
            <v>59</v>
          </cell>
          <cell r="G583">
            <v>59</v>
          </cell>
          <cell r="H583">
            <v>4</v>
          </cell>
          <cell r="I583">
            <v>253</v>
          </cell>
          <cell r="J583">
            <v>266</v>
          </cell>
          <cell r="K583">
            <v>253</v>
          </cell>
          <cell r="L583">
            <v>266</v>
          </cell>
          <cell r="U583">
            <v>5</v>
          </cell>
          <cell r="X583">
            <v>255</v>
          </cell>
          <cell r="Y583">
            <v>266</v>
          </cell>
          <cell r="AD583">
            <v>3</v>
          </cell>
          <cell r="AE583">
            <v>4</v>
          </cell>
          <cell r="AF583">
            <v>12</v>
          </cell>
          <cell r="AG583">
            <v>12</v>
          </cell>
          <cell r="AL583">
            <v>261</v>
          </cell>
          <cell r="AM583">
            <v>266</v>
          </cell>
          <cell r="AN583">
            <v>264</v>
          </cell>
          <cell r="AO583">
            <v>266</v>
          </cell>
          <cell r="AP583">
            <v>258</v>
          </cell>
          <cell r="AQ583">
            <v>266</v>
          </cell>
          <cell r="AV583">
            <v>266</v>
          </cell>
          <cell r="AW583">
            <v>266</v>
          </cell>
          <cell r="AX583">
            <v>253</v>
          </cell>
          <cell r="AY583">
            <v>266</v>
          </cell>
          <cell r="AZ583">
            <v>262</v>
          </cell>
          <cell r="BA583">
            <v>266</v>
          </cell>
        </row>
        <row r="584">
          <cell r="D584">
            <v>13</v>
          </cell>
          <cell r="E584">
            <v>13</v>
          </cell>
          <cell r="F584">
            <v>51</v>
          </cell>
          <cell r="G584">
            <v>54</v>
          </cell>
          <cell r="H584">
            <v>4</v>
          </cell>
          <cell r="I584">
            <v>111</v>
          </cell>
          <cell r="J584">
            <v>112</v>
          </cell>
          <cell r="K584">
            <v>107</v>
          </cell>
          <cell r="L584">
            <v>112</v>
          </cell>
          <cell r="U584">
            <v>5</v>
          </cell>
          <cell r="X584">
            <v>112</v>
          </cell>
          <cell r="Y584">
            <v>112</v>
          </cell>
          <cell r="AD584">
            <v>2</v>
          </cell>
          <cell r="AE584">
            <v>4</v>
          </cell>
          <cell r="AF584">
            <v>4</v>
          </cell>
          <cell r="AG584">
            <v>4</v>
          </cell>
          <cell r="AL584">
            <v>109</v>
          </cell>
          <cell r="AM584">
            <v>112</v>
          </cell>
          <cell r="AN584">
            <v>107</v>
          </cell>
          <cell r="AO584">
            <v>112</v>
          </cell>
          <cell r="AP584">
            <v>112</v>
          </cell>
          <cell r="AQ584">
            <v>112</v>
          </cell>
          <cell r="AV584">
            <v>108</v>
          </cell>
          <cell r="AW584">
            <v>112</v>
          </cell>
          <cell r="AX584">
            <v>107</v>
          </cell>
          <cell r="AY584">
            <v>112</v>
          </cell>
          <cell r="AZ584">
            <v>108</v>
          </cell>
          <cell r="BA584">
            <v>112</v>
          </cell>
        </row>
        <row r="585">
          <cell r="D585">
            <v>13</v>
          </cell>
          <cell r="E585">
            <v>13</v>
          </cell>
          <cell r="F585">
            <v>47</v>
          </cell>
          <cell r="G585">
            <v>54</v>
          </cell>
          <cell r="H585">
            <v>2</v>
          </cell>
          <cell r="I585">
            <v>117</v>
          </cell>
          <cell r="J585">
            <v>122</v>
          </cell>
          <cell r="K585">
            <v>117</v>
          </cell>
          <cell r="L585">
            <v>122</v>
          </cell>
          <cell r="U585">
            <v>5</v>
          </cell>
          <cell r="X585">
            <v>118</v>
          </cell>
          <cell r="Y585">
            <v>122</v>
          </cell>
          <cell r="AD585">
            <v>4</v>
          </cell>
          <cell r="AE585">
            <v>3</v>
          </cell>
          <cell r="AF585">
            <v>1</v>
          </cell>
          <cell r="AG585">
            <v>1</v>
          </cell>
          <cell r="AL585">
            <v>122</v>
          </cell>
          <cell r="AM585">
            <v>122</v>
          </cell>
          <cell r="AN585">
            <v>122</v>
          </cell>
          <cell r="AO585">
            <v>122</v>
          </cell>
          <cell r="AP585">
            <v>122</v>
          </cell>
          <cell r="AQ585">
            <v>122</v>
          </cell>
          <cell r="AV585">
            <v>118</v>
          </cell>
          <cell r="AW585">
            <v>122</v>
          </cell>
          <cell r="AX585">
            <v>116</v>
          </cell>
          <cell r="AY585">
            <v>122</v>
          </cell>
          <cell r="AZ585">
            <v>116</v>
          </cell>
          <cell r="BA585">
            <v>122</v>
          </cell>
        </row>
        <row r="586">
          <cell r="D586">
            <v>13</v>
          </cell>
          <cell r="E586">
            <v>13</v>
          </cell>
          <cell r="F586">
            <v>54</v>
          </cell>
          <cell r="G586">
            <v>54</v>
          </cell>
          <cell r="H586">
            <v>4</v>
          </cell>
          <cell r="I586">
            <v>65</v>
          </cell>
          <cell r="J586">
            <v>68</v>
          </cell>
          <cell r="K586">
            <v>65</v>
          </cell>
          <cell r="L586">
            <v>68</v>
          </cell>
          <cell r="U586">
            <v>5</v>
          </cell>
          <cell r="X586">
            <v>65</v>
          </cell>
          <cell r="Y586">
            <v>68</v>
          </cell>
          <cell r="AD586">
            <v>3</v>
          </cell>
          <cell r="AE586">
            <v>4</v>
          </cell>
          <cell r="AF586">
            <v>1</v>
          </cell>
          <cell r="AG586">
            <v>1</v>
          </cell>
          <cell r="AL586">
            <v>67</v>
          </cell>
          <cell r="AM586">
            <v>68</v>
          </cell>
          <cell r="AN586">
            <v>65</v>
          </cell>
          <cell r="AO586">
            <v>68</v>
          </cell>
          <cell r="AP586">
            <v>66</v>
          </cell>
          <cell r="AQ586">
            <v>68</v>
          </cell>
          <cell r="AV586">
            <v>68</v>
          </cell>
          <cell r="AW586">
            <v>68</v>
          </cell>
          <cell r="AX586">
            <v>65</v>
          </cell>
          <cell r="AY586">
            <v>68</v>
          </cell>
          <cell r="AZ586">
            <v>68</v>
          </cell>
          <cell r="BA586">
            <v>68</v>
          </cell>
        </row>
        <row r="587">
          <cell r="D587">
            <v>13</v>
          </cell>
          <cell r="E587">
            <v>13</v>
          </cell>
          <cell r="F587">
            <v>51</v>
          </cell>
          <cell r="G587">
            <v>54</v>
          </cell>
          <cell r="H587">
            <v>4</v>
          </cell>
          <cell r="I587">
            <v>73</v>
          </cell>
          <cell r="J587">
            <v>74</v>
          </cell>
          <cell r="K587">
            <v>71</v>
          </cell>
          <cell r="L587">
            <v>74</v>
          </cell>
          <cell r="U587">
            <v>5</v>
          </cell>
          <cell r="X587">
            <v>74</v>
          </cell>
          <cell r="Y587">
            <v>74</v>
          </cell>
          <cell r="AD587">
            <v>2</v>
          </cell>
          <cell r="AE587">
            <v>3</v>
          </cell>
          <cell r="AF587">
            <v>2</v>
          </cell>
          <cell r="AG587">
            <v>2</v>
          </cell>
          <cell r="AL587">
            <v>71</v>
          </cell>
          <cell r="AM587">
            <v>74</v>
          </cell>
          <cell r="AN587">
            <v>74</v>
          </cell>
          <cell r="AO587">
            <v>74</v>
          </cell>
          <cell r="AP587">
            <v>72</v>
          </cell>
          <cell r="AQ587">
            <v>74</v>
          </cell>
          <cell r="AV587">
            <v>74</v>
          </cell>
          <cell r="AW587">
            <v>74</v>
          </cell>
          <cell r="AX587">
            <v>73</v>
          </cell>
          <cell r="AY587">
            <v>74</v>
          </cell>
          <cell r="AZ587">
            <v>71</v>
          </cell>
          <cell r="BA587">
            <v>74</v>
          </cell>
        </row>
        <row r="588">
          <cell r="D588">
            <v>13</v>
          </cell>
          <cell r="E588">
            <v>13</v>
          </cell>
          <cell r="F588">
            <v>51</v>
          </cell>
          <cell r="G588">
            <v>54</v>
          </cell>
          <cell r="H588">
            <v>4</v>
          </cell>
          <cell r="I588">
            <v>67</v>
          </cell>
          <cell r="J588">
            <v>69</v>
          </cell>
          <cell r="K588">
            <v>67</v>
          </cell>
          <cell r="L588">
            <v>69</v>
          </cell>
          <cell r="U588">
            <v>5</v>
          </cell>
          <cell r="X588">
            <v>69</v>
          </cell>
          <cell r="Y588">
            <v>69</v>
          </cell>
          <cell r="AD588">
            <v>3</v>
          </cell>
          <cell r="AE588">
            <v>3</v>
          </cell>
          <cell r="AF588">
            <v>1</v>
          </cell>
          <cell r="AG588">
            <v>1</v>
          </cell>
          <cell r="AL588">
            <v>67</v>
          </cell>
          <cell r="AM588">
            <v>69</v>
          </cell>
          <cell r="AN588">
            <v>69</v>
          </cell>
          <cell r="AO588">
            <v>69</v>
          </cell>
          <cell r="AP588">
            <v>67</v>
          </cell>
          <cell r="AQ588">
            <v>69</v>
          </cell>
          <cell r="AV588">
            <v>68</v>
          </cell>
          <cell r="AW588">
            <v>69</v>
          </cell>
          <cell r="AX588">
            <v>66</v>
          </cell>
          <cell r="AY588">
            <v>69</v>
          </cell>
          <cell r="AZ588">
            <v>69</v>
          </cell>
          <cell r="BA588">
            <v>69</v>
          </cell>
        </row>
        <row r="589">
          <cell r="D589">
            <v>13</v>
          </cell>
          <cell r="E589">
            <v>13</v>
          </cell>
          <cell r="F589">
            <v>51</v>
          </cell>
          <cell r="G589">
            <v>54</v>
          </cell>
          <cell r="H589">
            <v>4</v>
          </cell>
          <cell r="I589">
            <v>127</v>
          </cell>
          <cell r="J589">
            <v>131</v>
          </cell>
          <cell r="K589">
            <v>126</v>
          </cell>
          <cell r="L589">
            <v>131</v>
          </cell>
          <cell r="U589">
            <v>5</v>
          </cell>
          <cell r="X589">
            <v>128</v>
          </cell>
          <cell r="Y589">
            <v>131</v>
          </cell>
          <cell r="AD589">
            <v>3</v>
          </cell>
          <cell r="AE589">
            <v>4</v>
          </cell>
          <cell r="AF589">
            <v>3</v>
          </cell>
          <cell r="AG589">
            <v>3</v>
          </cell>
          <cell r="AL589">
            <v>131</v>
          </cell>
          <cell r="AM589">
            <v>131</v>
          </cell>
          <cell r="AN589">
            <v>127</v>
          </cell>
          <cell r="AO589">
            <v>131</v>
          </cell>
          <cell r="AP589">
            <v>126</v>
          </cell>
          <cell r="AQ589">
            <v>131</v>
          </cell>
          <cell r="AV589">
            <v>128</v>
          </cell>
          <cell r="AW589">
            <v>131</v>
          </cell>
          <cell r="AX589">
            <v>126</v>
          </cell>
          <cell r="AY589">
            <v>131</v>
          </cell>
          <cell r="AZ589">
            <v>130</v>
          </cell>
          <cell r="BA589">
            <v>131</v>
          </cell>
        </row>
        <row r="590">
          <cell r="D590">
            <v>14</v>
          </cell>
          <cell r="E590">
            <v>14</v>
          </cell>
          <cell r="F590">
            <v>55</v>
          </cell>
          <cell r="G590">
            <v>56</v>
          </cell>
          <cell r="H590">
            <v>4</v>
          </cell>
          <cell r="I590">
            <v>91</v>
          </cell>
          <cell r="J590">
            <v>95</v>
          </cell>
          <cell r="K590">
            <v>91</v>
          </cell>
          <cell r="L590">
            <v>95</v>
          </cell>
          <cell r="U590">
            <v>5</v>
          </cell>
          <cell r="X590">
            <v>94</v>
          </cell>
          <cell r="Y590">
            <v>95</v>
          </cell>
          <cell r="AD590">
            <v>3</v>
          </cell>
          <cell r="AE590">
            <v>5</v>
          </cell>
          <cell r="AF590">
            <v>4</v>
          </cell>
          <cell r="AG590">
            <v>4</v>
          </cell>
          <cell r="AL590">
            <v>95</v>
          </cell>
          <cell r="AM590">
            <v>95</v>
          </cell>
          <cell r="AN590">
            <v>91</v>
          </cell>
          <cell r="AO590">
            <v>95</v>
          </cell>
          <cell r="AP590">
            <v>94</v>
          </cell>
          <cell r="AQ590">
            <v>95</v>
          </cell>
          <cell r="AV590">
            <v>94</v>
          </cell>
          <cell r="AW590">
            <v>95</v>
          </cell>
          <cell r="AX590">
            <v>91</v>
          </cell>
          <cell r="AY590">
            <v>95</v>
          </cell>
          <cell r="AZ590">
            <v>93</v>
          </cell>
          <cell r="BA590">
            <v>95</v>
          </cell>
        </row>
        <row r="591">
          <cell r="D591">
            <v>9</v>
          </cell>
          <cell r="E591">
            <v>9</v>
          </cell>
          <cell r="F591">
            <v>37</v>
          </cell>
          <cell r="G591">
            <v>47</v>
          </cell>
          <cell r="H591">
            <v>4</v>
          </cell>
          <cell r="I591">
            <v>67</v>
          </cell>
          <cell r="J591">
            <v>69</v>
          </cell>
          <cell r="K591">
            <v>66</v>
          </cell>
          <cell r="L591">
            <v>69</v>
          </cell>
          <cell r="U591">
            <v>5</v>
          </cell>
          <cell r="X591">
            <v>68</v>
          </cell>
          <cell r="Y591">
            <v>69</v>
          </cell>
          <cell r="AD591">
            <v>1</v>
          </cell>
          <cell r="AE591">
            <v>4</v>
          </cell>
          <cell r="AF591">
            <v>1</v>
          </cell>
          <cell r="AG591">
            <v>1</v>
          </cell>
          <cell r="AL591">
            <v>66</v>
          </cell>
          <cell r="AM591">
            <v>69</v>
          </cell>
          <cell r="AN591">
            <v>69</v>
          </cell>
          <cell r="AO591">
            <v>69</v>
          </cell>
          <cell r="AP591">
            <v>66</v>
          </cell>
          <cell r="AQ591">
            <v>69</v>
          </cell>
          <cell r="AV591">
            <v>66</v>
          </cell>
          <cell r="AW591">
            <v>69</v>
          </cell>
          <cell r="AX591">
            <v>66</v>
          </cell>
          <cell r="AY591">
            <v>69</v>
          </cell>
          <cell r="AZ591">
            <v>69</v>
          </cell>
          <cell r="BA591">
            <v>69</v>
          </cell>
        </row>
        <row r="592">
          <cell r="D592">
            <v>9</v>
          </cell>
          <cell r="E592">
            <v>9</v>
          </cell>
          <cell r="F592">
            <v>40</v>
          </cell>
          <cell r="G592">
            <v>43</v>
          </cell>
          <cell r="H592">
            <v>4</v>
          </cell>
          <cell r="I592">
            <v>62</v>
          </cell>
          <cell r="J592">
            <v>62</v>
          </cell>
          <cell r="K592">
            <v>61</v>
          </cell>
          <cell r="L592">
            <v>62</v>
          </cell>
          <cell r="U592">
            <v>5</v>
          </cell>
          <cell r="X592">
            <v>59</v>
          </cell>
          <cell r="Y592">
            <v>62</v>
          </cell>
          <cell r="AD592">
            <v>2</v>
          </cell>
          <cell r="AE592">
            <v>3</v>
          </cell>
          <cell r="AF592">
            <v>1</v>
          </cell>
          <cell r="AG592">
            <v>1</v>
          </cell>
          <cell r="AL592">
            <v>61</v>
          </cell>
          <cell r="AM592">
            <v>62</v>
          </cell>
          <cell r="AN592">
            <v>62</v>
          </cell>
          <cell r="AO592">
            <v>62</v>
          </cell>
          <cell r="AP592">
            <v>60</v>
          </cell>
          <cell r="AQ592">
            <v>62</v>
          </cell>
          <cell r="AV592">
            <v>61</v>
          </cell>
          <cell r="AW592">
            <v>62</v>
          </cell>
          <cell r="AX592">
            <v>61</v>
          </cell>
          <cell r="AY592">
            <v>62</v>
          </cell>
          <cell r="AZ592">
            <v>59</v>
          </cell>
          <cell r="BA592">
            <v>62</v>
          </cell>
        </row>
        <row r="593">
          <cell r="D593">
            <v>9</v>
          </cell>
          <cell r="E593">
            <v>9</v>
          </cell>
          <cell r="F593">
            <v>36</v>
          </cell>
          <cell r="G593">
            <v>47</v>
          </cell>
          <cell r="H593">
            <v>2</v>
          </cell>
          <cell r="I593">
            <v>29</v>
          </cell>
          <cell r="J593">
            <v>30</v>
          </cell>
          <cell r="K593">
            <v>29</v>
          </cell>
          <cell r="L593">
            <v>30</v>
          </cell>
          <cell r="U593">
            <v>5</v>
          </cell>
          <cell r="X593">
            <v>29</v>
          </cell>
          <cell r="Y593">
            <v>30</v>
          </cell>
          <cell r="AD593">
            <v>3</v>
          </cell>
          <cell r="AE593">
            <v>2</v>
          </cell>
          <cell r="AF593">
            <v>1</v>
          </cell>
          <cell r="AG593">
            <v>1</v>
          </cell>
          <cell r="AL593">
            <v>30</v>
          </cell>
          <cell r="AM593">
            <v>30</v>
          </cell>
          <cell r="AN593">
            <v>29</v>
          </cell>
          <cell r="AO593">
            <v>30</v>
          </cell>
          <cell r="AP593">
            <v>29</v>
          </cell>
          <cell r="AQ593">
            <v>30</v>
          </cell>
          <cell r="AV593">
            <v>30</v>
          </cell>
          <cell r="AW593">
            <v>30</v>
          </cell>
          <cell r="AX593">
            <v>29</v>
          </cell>
          <cell r="AY593">
            <v>30</v>
          </cell>
          <cell r="AZ593">
            <v>30</v>
          </cell>
          <cell r="BA593">
            <v>30</v>
          </cell>
        </row>
        <row r="594">
          <cell r="D594">
            <v>9</v>
          </cell>
          <cell r="E594">
            <v>9</v>
          </cell>
          <cell r="F594">
            <v>47</v>
          </cell>
          <cell r="G594">
            <v>48</v>
          </cell>
          <cell r="H594">
            <v>4</v>
          </cell>
          <cell r="I594">
            <v>71</v>
          </cell>
          <cell r="J594">
            <v>71</v>
          </cell>
          <cell r="K594">
            <v>71</v>
          </cell>
          <cell r="L594">
            <v>71</v>
          </cell>
          <cell r="U594">
            <v>5</v>
          </cell>
          <cell r="X594">
            <v>68</v>
          </cell>
          <cell r="Y594">
            <v>71</v>
          </cell>
          <cell r="AD594">
            <v>2</v>
          </cell>
          <cell r="AE594">
            <v>3</v>
          </cell>
          <cell r="AF594">
            <v>1</v>
          </cell>
          <cell r="AG594">
            <v>1</v>
          </cell>
          <cell r="AL594">
            <v>69</v>
          </cell>
          <cell r="AM594">
            <v>71</v>
          </cell>
          <cell r="AN594">
            <v>68</v>
          </cell>
          <cell r="AO594">
            <v>71</v>
          </cell>
          <cell r="AP594">
            <v>68</v>
          </cell>
          <cell r="AQ594">
            <v>71</v>
          </cell>
          <cell r="AV594">
            <v>69</v>
          </cell>
          <cell r="AW594">
            <v>71</v>
          </cell>
          <cell r="AX594">
            <v>71</v>
          </cell>
          <cell r="AY594">
            <v>71</v>
          </cell>
          <cell r="AZ594">
            <v>69</v>
          </cell>
          <cell r="BA594">
            <v>71</v>
          </cell>
        </row>
        <row r="595">
          <cell r="D595">
            <v>9</v>
          </cell>
          <cell r="E595">
            <v>9</v>
          </cell>
          <cell r="F595">
            <v>36</v>
          </cell>
          <cell r="G595">
            <v>46</v>
          </cell>
          <cell r="H595">
            <v>1</v>
          </cell>
          <cell r="I595">
            <v>34</v>
          </cell>
          <cell r="J595">
            <v>34</v>
          </cell>
          <cell r="K595">
            <v>33</v>
          </cell>
          <cell r="L595">
            <v>34</v>
          </cell>
          <cell r="U595">
            <v>5</v>
          </cell>
          <cell r="X595">
            <v>33</v>
          </cell>
          <cell r="Y595">
            <v>34</v>
          </cell>
          <cell r="AD595">
            <v>2</v>
          </cell>
          <cell r="AE595">
            <v>4</v>
          </cell>
          <cell r="AF595">
            <v>1</v>
          </cell>
          <cell r="AG595">
            <v>1</v>
          </cell>
          <cell r="AL595">
            <v>33</v>
          </cell>
          <cell r="AM595">
            <v>34</v>
          </cell>
          <cell r="AN595">
            <v>34</v>
          </cell>
          <cell r="AO595">
            <v>34</v>
          </cell>
          <cell r="AP595">
            <v>34</v>
          </cell>
          <cell r="AQ595">
            <v>34</v>
          </cell>
          <cell r="AV595">
            <v>34</v>
          </cell>
          <cell r="AW595">
            <v>34</v>
          </cell>
          <cell r="AX595">
            <v>33</v>
          </cell>
          <cell r="AY595">
            <v>34</v>
          </cell>
          <cell r="AZ595">
            <v>34</v>
          </cell>
          <cell r="BA595">
            <v>34</v>
          </cell>
        </row>
        <row r="596">
          <cell r="D596">
            <v>10</v>
          </cell>
          <cell r="E596">
            <v>10</v>
          </cell>
          <cell r="F596">
            <v>48</v>
          </cell>
          <cell r="G596">
            <v>48</v>
          </cell>
          <cell r="H596">
            <v>4</v>
          </cell>
          <cell r="I596">
            <v>33</v>
          </cell>
          <cell r="J596">
            <v>34</v>
          </cell>
          <cell r="K596">
            <v>33</v>
          </cell>
          <cell r="L596">
            <v>34</v>
          </cell>
          <cell r="U596">
            <v>5</v>
          </cell>
          <cell r="X596">
            <v>34</v>
          </cell>
          <cell r="Y596">
            <v>34</v>
          </cell>
          <cell r="AD596">
            <v>3</v>
          </cell>
          <cell r="AE596">
            <v>5</v>
          </cell>
          <cell r="AF596">
            <v>1</v>
          </cell>
          <cell r="AG596">
            <v>1</v>
          </cell>
          <cell r="AL596">
            <v>34</v>
          </cell>
          <cell r="AM596">
            <v>34</v>
          </cell>
          <cell r="AN596">
            <v>33</v>
          </cell>
          <cell r="AO596">
            <v>34</v>
          </cell>
          <cell r="AP596">
            <v>34</v>
          </cell>
          <cell r="AQ596">
            <v>34</v>
          </cell>
          <cell r="AV596">
            <v>34</v>
          </cell>
          <cell r="AW596">
            <v>34</v>
          </cell>
          <cell r="AX596">
            <v>33</v>
          </cell>
          <cell r="AY596">
            <v>34</v>
          </cell>
          <cell r="AZ596">
            <v>33</v>
          </cell>
          <cell r="BA596">
            <v>34</v>
          </cell>
        </row>
        <row r="597">
          <cell r="D597">
            <v>9</v>
          </cell>
          <cell r="E597">
            <v>9</v>
          </cell>
          <cell r="F597">
            <v>42</v>
          </cell>
          <cell r="G597">
            <v>43</v>
          </cell>
          <cell r="H597">
            <v>4</v>
          </cell>
          <cell r="I597">
            <v>33</v>
          </cell>
          <cell r="J597">
            <v>33</v>
          </cell>
          <cell r="K597">
            <v>33</v>
          </cell>
          <cell r="L597">
            <v>33</v>
          </cell>
          <cell r="U597">
            <v>5</v>
          </cell>
          <cell r="X597">
            <v>33</v>
          </cell>
          <cell r="Y597">
            <v>33</v>
          </cell>
          <cell r="AD597">
            <v>2</v>
          </cell>
          <cell r="AE597">
            <v>2</v>
          </cell>
          <cell r="AF597">
            <v>1</v>
          </cell>
          <cell r="AG597">
            <v>1</v>
          </cell>
          <cell r="AL597">
            <v>33</v>
          </cell>
          <cell r="AM597">
            <v>33</v>
          </cell>
          <cell r="AN597">
            <v>32</v>
          </cell>
          <cell r="AO597">
            <v>33</v>
          </cell>
          <cell r="AP597">
            <v>33</v>
          </cell>
          <cell r="AQ597">
            <v>33</v>
          </cell>
          <cell r="AV597">
            <v>33</v>
          </cell>
          <cell r="AW597">
            <v>33</v>
          </cell>
          <cell r="AX597">
            <v>33</v>
          </cell>
          <cell r="AY597">
            <v>33</v>
          </cell>
          <cell r="AZ597">
            <v>32</v>
          </cell>
          <cell r="BA597">
            <v>33</v>
          </cell>
        </row>
        <row r="598">
          <cell r="D598">
            <v>10</v>
          </cell>
          <cell r="E598">
            <v>10</v>
          </cell>
          <cell r="F598">
            <v>42</v>
          </cell>
          <cell r="G598">
            <v>47</v>
          </cell>
          <cell r="H598">
            <v>2</v>
          </cell>
          <cell r="I598">
            <v>207</v>
          </cell>
          <cell r="J598">
            <v>215</v>
          </cell>
          <cell r="K598">
            <v>206</v>
          </cell>
          <cell r="L598">
            <v>215</v>
          </cell>
          <cell r="U598">
            <v>5</v>
          </cell>
          <cell r="X598">
            <v>212</v>
          </cell>
          <cell r="Y598">
            <v>215</v>
          </cell>
          <cell r="AD598">
            <v>1</v>
          </cell>
          <cell r="AE598">
            <v>3</v>
          </cell>
          <cell r="AF598">
            <v>1</v>
          </cell>
          <cell r="AG598">
            <v>1</v>
          </cell>
          <cell r="AL598">
            <v>213</v>
          </cell>
          <cell r="AM598">
            <v>215</v>
          </cell>
          <cell r="AN598">
            <v>205</v>
          </cell>
          <cell r="AO598">
            <v>215</v>
          </cell>
          <cell r="AP598">
            <v>209</v>
          </cell>
          <cell r="AQ598">
            <v>215</v>
          </cell>
          <cell r="AV598">
            <v>213</v>
          </cell>
          <cell r="AW598">
            <v>215</v>
          </cell>
          <cell r="AX598">
            <v>205</v>
          </cell>
          <cell r="AY598">
            <v>215</v>
          </cell>
          <cell r="AZ598">
            <v>207</v>
          </cell>
          <cell r="BA598">
            <v>215</v>
          </cell>
        </row>
        <row r="599">
          <cell r="D599">
            <v>10</v>
          </cell>
          <cell r="E599">
            <v>10</v>
          </cell>
          <cell r="F599">
            <v>39</v>
          </cell>
          <cell r="G599">
            <v>43</v>
          </cell>
          <cell r="H599">
            <v>2</v>
          </cell>
          <cell r="I599">
            <v>191</v>
          </cell>
          <cell r="J599">
            <v>198</v>
          </cell>
          <cell r="K599">
            <v>190</v>
          </cell>
          <cell r="L599">
            <v>198</v>
          </cell>
          <cell r="U599">
            <v>5</v>
          </cell>
          <cell r="X599">
            <v>196</v>
          </cell>
          <cell r="Y599">
            <v>198</v>
          </cell>
          <cell r="AD599">
            <v>2</v>
          </cell>
          <cell r="AE599">
            <v>3</v>
          </cell>
          <cell r="AF599">
            <v>1</v>
          </cell>
          <cell r="AG599">
            <v>1</v>
          </cell>
          <cell r="AL599">
            <v>190</v>
          </cell>
          <cell r="AM599">
            <v>198</v>
          </cell>
          <cell r="AN599">
            <v>191</v>
          </cell>
          <cell r="AO599">
            <v>198</v>
          </cell>
          <cell r="AP599">
            <v>191</v>
          </cell>
          <cell r="AQ599">
            <v>198</v>
          </cell>
          <cell r="AV599">
            <v>198</v>
          </cell>
          <cell r="AW599">
            <v>198</v>
          </cell>
          <cell r="AX599">
            <v>191</v>
          </cell>
          <cell r="AY599">
            <v>198</v>
          </cell>
          <cell r="AZ599">
            <v>191</v>
          </cell>
          <cell r="BA599">
            <v>198</v>
          </cell>
        </row>
        <row r="600">
          <cell r="D600">
            <v>11</v>
          </cell>
          <cell r="E600">
            <v>11</v>
          </cell>
          <cell r="F600">
            <v>44</v>
          </cell>
          <cell r="G600">
            <v>47</v>
          </cell>
          <cell r="H600">
            <v>2</v>
          </cell>
          <cell r="I600">
            <v>209</v>
          </cell>
          <cell r="J600">
            <v>212</v>
          </cell>
          <cell r="K600">
            <v>208</v>
          </cell>
          <cell r="L600">
            <v>212</v>
          </cell>
          <cell r="U600">
            <v>5</v>
          </cell>
          <cell r="X600">
            <v>207</v>
          </cell>
          <cell r="Y600">
            <v>212</v>
          </cell>
          <cell r="AD600">
            <v>3</v>
          </cell>
          <cell r="AE600">
            <v>3</v>
          </cell>
          <cell r="AF600">
            <v>1</v>
          </cell>
          <cell r="AG600">
            <v>1</v>
          </cell>
          <cell r="AL600">
            <v>212</v>
          </cell>
          <cell r="AM600">
            <v>212</v>
          </cell>
          <cell r="AN600">
            <v>203</v>
          </cell>
          <cell r="AO600">
            <v>212</v>
          </cell>
          <cell r="AP600">
            <v>208</v>
          </cell>
          <cell r="AQ600">
            <v>212</v>
          </cell>
          <cell r="AV600">
            <v>210</v>
          </cell>
          <cell r="AW600">
            <v>212</v>
          </cell>
          <cell r="AX600">
            <v>207</v>
          </cell>
          <cell r="AY600">
            <v>212</v>
          </cell>
          <cell r="AZ600">
            <v>206</v>
          </cell>
          <cell r="BA600">
            <v>212</v>
          </cell>
        </row>
        <row r="601">
          <cell r="D601">
            <v>10</v>
          </cell>
          <cell r="E601">
            <v>10</v>
          </cell>
          <cell r="F601">
            <v>32</v>
          </cell>
          <cell r="G601">
            <v>42</v>
          </cell>
          <cell r="H601">
            <v>4</v>
          </cell>
          <cell r="I601">
            <v>118</v>
          </cell>
          <cell r="J601">
            <v>124</v>
          </cell>
          <cell r="K601">
            <v>118</v>
          </cell>
          <cell r="L601">
            <v>124</v>
          </cell>
          <cell r="U601">
            <v>5</v>
          </cell>
          <cell r="X601">
            <v>119</v>
          </cell>
          <cell r="Y601">
            <v>124</v>
          </cell>
          <cell r="AD601">
            <v>4</v>
          </cell>
          <cell r="AE601">
            <v>3</v>
          </cell>
          <cell r="AF601">
            <v>1</v>
          </cell>
          <cell r="AG601">
            <v>1</v>
          </cell>
          <cell r="AL601">
            <v>123</v>
          </cell>
          <cell r="AM601">
            <v>124</v>
          </cell>
          <cell r="AN601">
            <v>118</v>
          </cell>
          <cell r="AO601">
            <v>124</v>
          </cell>
          <cell r="AP601">
            <v>123</v>
          </cell>
          <cell r="AQ601">
            <v>124</v>
          </cell>
          <cell r="AV601">
            <v>122</v>
          </cell>
          <cell r="AW601">
            <v>124</v>
          </cell>
          <cell r="AX601">
            <v>118</v>
          </cell>
          <cell r="AY601">
            <v>124</v>
          </cell>
          <cell r="AZ601">
            <v>118</v>
          </cell>
          <cell r="BA601">
            <v>124</v>
          </cell>
        </row>
        <row r="602">
          <cell r="D602">
            <v>10</v>
          </cell>
          <cell r="E602">
            <v>10</v>
          </cell>
          <cell r="F602">
            <v>44</v>
          </cell>
          <cell r="G602">
            <v>46</v>
          </cell>
          <cell r="H602">
            <v>2</v>
          </cell>
          <cell r="I602">
            <v>116</v>
          </cell>
          <cell r="J602">
            <v>116</v>
          </cell>
          <cell r="K602">
            <v>114</v>
          </cell>
          <cell r="L602">
            <v>116</v>
          </cell>
          <cell r="U602">
            <v>5</v>
          </cell>
          <cell r="X602">
            <v>113</v>
          </cell>
          <cell r="Y602">
            <v>116</v>
          </cell>
          <cell r="AD602">
            <v>4</v>
          </cell>
          <cell r="AE602">
            <v>3</v>
          </cell>
          <cell r="AF602">
            <v>1</v>
          </cell>
          <cell r="AG602">
            <v>1</v>
          </cell>
          <cell r="AL602">
            <v>114</v>
          </cell>
          <cell r="AM602">
            <v>116</v>
          </cell>
          <cell r="AN602">
            <v>113</v>
          </cell>
          <cell r="AO602">
            <v>116</v>
          </cell>
          <cell r="AP602">
            <v>114</v>
          </cell>
          <cell r="AQ602">
            <v>116</v>
          </cell>
          <cell r="AV602">
            <v>116</v>
          </cell>
          <cell r="AW602">
            <v>116</v>
          </cell>
          <cell r="AX602">
            <v>111</v>
          </cell>
          <cell r="AY602">
            <v>116</v>
          </cell>
          <cell r="AZ602">
            <v>115</v>
          </cell>
          <cell r="BA602">
            <v>116</v>
          </cell>
        </row>
        <row r="603">
          <cell r="D603">
            <v>13</v>
          </cell>
          <cell r="E603">
            <v>13</v>
          </cell>
          <cell r="F603">
            <v>43</v>
          </cell>
          <cell r="G603">
            <v>54</v>
          </cell>
          <cell r="H603">
            <v>2</v>
          </cell>
          <cell r="I603">
            <v>52</v>
          </cell>
          <cell r="J603">
            <v>54</v>
          </cell>
          <cell r="K603">
            <v>52</v>
          </cell>
          <cell r="L603">
            <v>54</v>
          </cell>
          <cell r="U603">
            <v>5</v>
          </cell>
          <cell r="X603">
            <v>54</v>
          </cell>
          <cell r="Y603">
            <v>54</v>
          </cell>
          <cell r="AD603">
            <v>1</v>
          </cell>
          <cell r="AE603">
            <v>5</v>
          </cell>
          <cell r="AF603">
            <v>1</v>
          </cell>
          <cell r="AG603">
            <v>1</v>
          </cell>
          <cell r="AL603">
            <v>54</v>
          </cell>
          <cell r="AM603">
            <v>54</v>
          </cell>
          <cell r="AN603">
            <v>52</v>
          </cell>
          <cell r="AO603">
            <v>54</v>
          </cell>
          <cell r="AP603">
            <v>54</v>
          </cell>
          <cell r="AQ603">
            <v>54</v>
          </cell>
          <cell r="AV603">
            <v>53</v>
          </cell>
          <cell r="AW603">
            <v>54</v>
          </cell>
          <cell r="AX603">
            <v>52</v>
          </cell>
          <cell r="AY603">
            <v>54</v>
          </cell>
          <cell r="AZ603">
            <v>52</v>
          </cell>
          <cell r="BA603">
            <v>54</v>
          </cell>
        </row>
        <row r="604">
          <cell r="D604">
            <v>13</v>
          </cell>
          <cell r="E604">
            <v>13</v>
          </cell>
          <cell r="F604">
            <v>54</v>
          </cell>
          <cell r="G604">
            <v>54</v>
          </cell>
          <cell r="H604">
            <v>4</v>
          </cell>
          <cell r="I604">
            <v>30</v>
          </cell>
          <cell r="J604">
            <v>30</v>
          </cell>
          <cell r="K604">
            <v>30</v>
          </cell>
          <cell r="L604">
            <v>30</v>
          </cell>
          <cell r="U604">
            <v>5</v>
          </cell>
          <cell r="X604">
            <v>28</v>
          </cell>
          <cell r="Y604">
            <v>30</v>
          </cell>
          <cell r="AD604">
            <v>3</v>
          </cell>
          <cell r="AE604">
            <v>3</v>
          </cell>
          <cell r="AF604">
            <v>1</v>
          </cell>
          <cell r="AG604">
            <v>1</v>
          </cell>
          <cell r="AL604">
            <v>30</v>
          </cell>
          <cell r="AM604">
            <v>30</v>
          </cell>
          <cell r="AN604">
            <v>30</v>
          </cell>
          <cell r="AO604">
            <v>30</v>
          </cell>
          <cell r="AP604">
            <v>30</v>
          </cell>
          <cell r="AQ604">
            <v>30</v>
          </cell>
          <cell r="AV604">
            <v>30</v>
          </cell>
          <cell r="AW604">
            <v>30</v>
          </cell>
          <cell r="AX604">
            <v>29</v>
          </cell>
          <cell r="AY604">
            <v>30</v>
          </cell>
          <cell r="AZ604">
            <v>30</v>
          </cell>
          <cell r="BA604">
            <v>30</v>
          </cell>
        </row>
        <row r="605">
          <cell r="D605">
            <v>14</v>
          </cell>
          <cell r="E605">
            <v>14</v>
          </cell>
          <cell r="F605">
            <v>59</v>
          </cell>
          <cell r="G605">
            <v>59</v>
          </cell>
          <cell r="H605">
            <v>4</v>
          </cell>
          <cell r="I605">
            <v>47</v>
          </cell>
          <cell r="J605">
            <v>48</v>
          </cell>
          <cell r="K605">
            <v>47</v>
          </cell>
          <cell r="L605">
            <v>48</v>
          </cell>
          <cell r="U605">
            <v>5</v>
          </cell>
          <cell r="X605">
            <v>46</v>
          </cell>
          <cell r="Y605">
            <v>48</v>
          </cell>
          <cell r="AD605">
            <v>2</v>
          </cell>
          <cell r="AE605">
            <v>3</v>
          </cell>
          <cell r="AF605">
            <v>1</v>
          </cell>
          <cell r="AG605">
            <v>1</v>
          </cell>
          <cell r="AL605">
            <v>47</v>
          </cell>
          <cell r="AM605">
            <v>48</v>
          </cell>
          <cell r="AN605">
            <v>46</v>
          </cell>
          <cell r="AO605">
            <v>48</v>
          </cell>
          <cell r="AP605">
            <v>48</v>
          </cell>
          <cell r="AQ605">
            <v>48</v>
          </cell>
          <cell r="AV605">
            <v>48</v>
          </cell>
          <cell r="AW605">
            <v>48</v>
          </cell>
          <cell r="AX605">
            <v>47</v>
          </cell>
          <cell r="AY605">
            <v>48</v>
          </cell>
          <cell r="AZ605">
            <v>46</v>
          </cell>
          <cell r="BA605">
            <v>48</v>
          </cell>
        </row>
        <row r="606">
          <cell r="D606">
            <v>14</v>
          </cell>
          <cell r="E606">
            <v>14</v>
          </cell>
          <cell r="F606">
            <v>49</v>
          </cell>
          <cell r="G606">
            <v>54</v>
          </cell>
          <cell r="H606">
            <v>4</v>
          </cell>
          <cell r="I606">
            <v>160</v>
          </cell>
          <cell r="J606">
            <v>161</v>
          </cell>
          <cell r="K606">
            <v>154</v>
          </cell>
          <cell r="L606">
            <v>161</v>
          </cell>
          <cell r="U606">
            <v>5</v>
          </cell>
          <cell r="X606">
            <v>159</v>
          </cell>
          <cell r="Y606">
            <v>161</v>
          </cell>
          <cell r="AD606">
            <v>1</v>
          </cell>
          <cell r="AE606">
            <v>3</v>
          </cell>
          <cell r="AF606">
            <v>4</v>
          </cell>
          <cell r="AG606">
            <v>5</v>
          </cell>
          <cell r="AL606">
            <v>153</v>
          </cell>
          <cell r="AM606">
            <v>161</v>
          </cell>
          <cell r="AN606">
            <v>154</v>
          </cell>
          <cell r="AO606">
            <v>161</v>
          </cell>
          <cell r="AP606">
            <v>158</v>
          </cell>
          <cell r="AQ606">
            <v>161</v>
          </cell>
          <cell r="AV606">
            <v>154</v>
          </cell>
          <cell r="AW606">
            <v>161</v>
          </cell>
          <cell r="AX606">
            <v>160</v>
          </cell>
          <cell r="AY606">
            <v>161</v>
          </cell>
          <cell r="AZ606">
            <v>156</v>
          </cell>
          <cell r="BA606">
            <v>161</v>
          </cell>
        </row>
        <row r="607">
          <cell r="D607">
            <v>14</v>
          </cell>
          <cell r="E607">
            <v>14</v>
          </cell>
          <cell r="F607">
            <v>53</v>
          </cell>
          <cell r="G607">
            <v>55</v>
          </cell>
          <cell r="H607">
            <v>2</v>
          </cell>
          <cell r="I607">
            <v>17</v>
          </cell>
          <cell r="J607">
            <v>18</v>
          </cell>
          <cell r="K607">
            <v>18</v>
          </cell>
          <cell r="L607">
            <v>18</v>
          </cell>
          <cell r="U607">
            <v>5</v>
          </cell>
          <cell r="X607">
            <v>17</v>
          </cell>
          <cell r="Y607">
            <v>18</v>
          </cell>
          <cell r="AD607">
            <v>1</v>
          </cell>
          <cell r="AE607">
            <v>5</v>
          </cell>
          <cell r="AF607">
            <v>1</v>
          </cell>
          <cell r="AG607">
            <v>1</v>
          </cell>
          <cell r="AL607">
            <v>18</v>
          </cell>
          <cell r="AM607">
            <v>18</v>
          </cell>
          <cell r="AN607">
            <v>18</v>
          </cell>
          <cell r="AO607">
            <v>18</v>
          </cell>
          <cell r="AP607">
            <v>18</v>
          </cell>
          <cell r="AQ607">
            <v>18</v>
          </cell>
          <cell r="AV607">
            <v>18</v>
          </cell>
          <cell r="AW607">
            <v>18</v>
          </cell>
          <cell r="AX607">
            <v>17</v>
          </cell>
          <cell r="AY607">
            <v>18</v>
          </cell>
          <cell r="AZ607">
            <v>17</v>
          </cell>
          <cell r="BA607">
            <v>18</v>
          </cell>
        </row>
        <row r="608">
          <cell r="D608">
            <v>11</v>
          </cell>
          <cell r="E608">
            <v>11</v>
          </cell>
          <cell r="F608">
            <v>34</v>
          </cell>
          <cell r="G608">
            <v>47</v>
          </cell>
          <cell r="H608">
            <v>2</v>
          </cell>
          <cell r="I608">
            <v>261</v>
          </cell>
          <cell r="J608">
            <v>261</v>
          </cell>
          <cell r="K608">
            <v>257</v>
          </cell>
          <cell r="L608">
            <v>261</v>
          </cell>
          <cell r="U608">
            <v>5</v>
          </cell>
          <cell r="X608">
            <v>251</v>
          </cell>
          <cell r="Y608">
            <v>261</v>
          </cell>
          <cell r="AD608">
            <v>1</v>
          </cell>
          <cell r="AE608">
            <v>3</v>
          </cell>
          <cell r="AF608">
            <v>1</v>
          </cell>
          <cell r="AG608">
            <v>1</v>
          </cell>
          <cell r="AL608">
            <v>258</v>
          </cell>
          <cell r="AM608">
            <v>261</v>
          </cell>
          <cell r="AN608">
            <v>248</v>
          </cell>
          <cell r="AO608">
            <v>261</v>
          </cell>
          <cell r="AP608">
            <v>253</v>
          </cell>
          <cell r="AQ608">
            <v>261</v>
          </cell>
          <cell r="AV608">
            <v>253</v>
          </cell>
          <cell r="AW608">
            <v>261</v>
          </cell>
          <cell r="AX608">
            <v>254</v>
          </cell>
          <cell r="AY608">
            <v>261</v>
          </cell>
          <cell r="AZ608">
            <v>261</v>
          </cell>
          <cell r="BA608">
            <v>261</v>
          </cell>
        </row>
        <row r="609">
          <cell r="D609">
            <v>10</v>
          </cell>
          <cell r="E609">
            <v>10</v>
          </cell>
          <cell r="F609">
            <v>37</v>
          </cell>
          <cell r="G609">
            <v>47</v>
          </cell>
          <cell r="H609">
            <v>2</v>
          </cell>
          <cell r="I609">
            <v>240</v>
          </cell>
          <cell r="J609">
            <v>250</v>
          </cell>
          <cell r="K609">
            <v>240</v>
          </cell>
          <cell r="L609">
            <v>250</v>
          </cell>
          <cell r="U609">
            <v>5</v>
          </cell>
          <cell r="X609">
            <v>246</v>
          </cell>
          <cell r="Y609">
            <v>250</v>
          </cell>
          <cell r="AD609">
            <v>1</v>
          </cell>
          <cell r="AE609">
            <v>3</v>
          </cell>
          <cell r="AF609">
            <v>1</v>
          </cell>
          <cell r="AG609">
            <v>1</v>
          </cell>
          <cell r="AL609">
            <v>242</v>
          </cell>
          <cell r="AM609">
            <v>250</v>
          </cell>
          <cell r="AN609">
            <v>238</v>
          </cell>
          <cell r="AO609">
            <v>250</v>
          </cell>
          <cell r="AP609">
            <v>249</v>
          </cell>
          <cell r="AQ609">
            <v>250</v>
          </cell>
          <cell r="AV609">
            <v>243</v>
          </cell>
          <cell r="AW609">
            <v>250</v>
          </cell>
          <cell r="AX609">
            <v>239</v>
          </cell>
          <cell r="AY609">
            <v>250</v>
          </cell>
          <cell r="AZ609">
            <v>240</v>
          </cell>
          <cell r="BA609">
            <v>250</v>
          </cell>
        </row>
        <row r="610">
          <cell r="D610">
            <v>13</v>
          </cell>
          <cell r="E610">
            <v>13</v>
          </cell>
          <cell r="F610">
            <v>51</v>
          </cell>
          <cell r="G610">
            <v>54</v>
          </cell>
          <cell r="H610">
            <v>2</v>
          </cell>
          <cell r="I610">
            <v>65</v>
          </cell>
          <cell r="J610">
            <v>65</v>
          </cell>
          <cell r="K610">
            <v>62</v>
          </cell>
          <cell r="L610">
            <v>65</v>
          </cell>
          <cell r="U610">
            <v>5</v>
          </cell>
          <cell r="X610">
            <v>65</v>
          </cell>
          <cell r="Y610">
            <v>65</v>
          </cell>
          <cell r="AD610">
            <v>1</v>
          </cell>
          <cell r="AE610">
            <v>5</v>
          </cell>
          <cell r="AF610">
            <v>2</v>
          </cell>
          <cell r="AG610">
            <v>2</v>
          </cell>
          <cell r="AL610">
            <v>63</v>
          </cell>
          <cell r="AM610">
            <v>65</v>
          </cell>
          <cell r="AN610">
            <v>63</v>
          </cell>
          <cell r="AO610">
            <v>65</v>
          </cell>
          <cell r="AP610">
            <v>65</v>
          </cell>
          <cell r="AQ610">
            <v>65</v>
          </cell>
          <cell r="AV610">
            <v>62</v>
          </cell>
          <cell r="AW610">
            <v>65</v>
          </cell>
          <cell r="AX610">
            <v>64</v>
          </cell>
          <cell r="AY610">
            <v>65</v>
          </cell>
          <cell r="AZ610">
            <v>65</v>
          </cell>
          <cell r="BA610">
            <v>65</v>
          </cell>
        </row>
        <row r="611">
          <cell r="D611">
            <v>13</v>
          </cell>
          <cell r="E611">
            <v>13</v>
          </cell>
          <cell r="F611">
            <v>38</v>
          </cell>
          <cell r="G611">
            <v>58</v>
          </cell>
          <cell r="H611">
            <v>4</v>
          </cell>
          <cell r="I611">
            <v>12</v>
          </cell>
          <cell r="J611">
            <v>12</v>
          </cell>
          <cell r="K611">
            <v>12</v>
          </cell>
          <cell r="L611">
            <v>12</v>
          </cell>
          <cell r="U611">
            <v>5</v>
          </cell>
          <cell r="X611">
            <v>11</v>
          </cell>
          <cell r="Y611">
            <v>12</v>
          </cell>
          <cell r="AD611">
            <v>1</v>
          </cell>
          <cell r="AE611">
            <v>5</v>
          </cell>
          <cell r="AF611">
            <v>1</v>
          </cell>
          <cell r="AG611">
            <v>1</v>
          </cell>
          <cell r="AL611">
            <v>12</v>
          </cell>
          <cell r="AM611">
            <v>12</v>
          </cell>
          <cell r="AN611">
            <v>12</v>
          </cell>
          <cell r="AO611">
            <v>12</v>
          </cell>
          <cell r="AP611">
            <v>12</v>
          </cell>
          <cell r="AQ611">
            <v>12</v>
          </cell>
          <cell r="AV611">
            <v>12</v>
          </cell>
          <cell r="AW611">
            <v>12</v>
          </cell>
          <cell r="AX611">
            <v>12</v>
          </cell>
          <cell r="AY611">
            <v>12</v>
          </cell>
          <cell r="AZ611">
            <v>11</v>
          </cell>
          <cell r="BA611">
            <v>12</v>
          </cell>
        </row>
        <row r="612">
          <cell r="D612">
            <v>13</v>
          </cell>
          <cell r="E612">
            <v>13</v>
          </cell>
          <cell r="F612">
            <v>43</v>
          </cell>
          <cell r="G612">
            <v>59</v>
          </cell>
          <cell r="H612">
            <v>2</v>
          </cell>
          <cell r="I612">
            <v>71</v>
          </cell>
          <cell r="J612">
            <v>72</v>
          </cell>
          <cell r="K612">
            <v>70</v>
          </cell>
          <cell r="L612">
            <v>72</v>
          </cell>
          <cell r="U612">
            <v>5</v>
          </cell>
          <cell r="X612">
            <v>71</v>
          </cell>
          <cell r="Y612">
            <v>72</v>
          </cell>
          <cell r="AD612">
            <v>2</v>
          </cell>
          <cell r="AE612">
            <v>3</v>
          </cell>
          <cell r="AF612">
            <v>1</v>
          </cell>
          <cell r="AG612">
            <v>1</v>
          </cell>
          <cell r="AL612">
            <v>71</v>
          </cell>
          <cell r="AM612">
            <v>72</v>
          </cell>
          <cell r="AN612">
            <v>71</v>
          </cell>
          <cell r="AO612">
            <v>72</v>
          </cell>
          <cell r="AP612">
            <v>72</v>
          </cell>
          <cell r="AQ612">
            <v>72</v>
          </cell>
          <cell r="AV612">
            <v>70</v>
          </cell>
          <cell r="AW612">
            <v>72</v>
          </cell>
          <cell r="AX612">
            <v>71</v>
          </cell>
          <cell r="AY612">
            <v>72</v>
          </cell>
          <cell r="AZ612">
            <v>69</v>
          </cell>
          <cell r="BA612">
            <v>72</v>
          </cell>
        </row>
        <row r="613">
          <cell r="D613">
            <v>13</v>
          </cell>
          <cell r="E613">
            <v>13</v>
          </cell>
          <cell r="F613">
            <v>49</v>
          </cell>
          <cell r="G613">
            <v>54</v>
          </cell>
          <cell r="H613">
            <v>3</v>
          </cell>
          <cell r="I613">
            <v>69</v>
          </cell>
          <cell r="J613">
            <v>69</v>
          </cell>
          <cell r="K613">
            <v>67</v>
          </cell>
          <cell r="L613">
            <v>69</v>
          </cell>
          <cell r="U613">
            <v>5</v>
          </cell>
          <cell r="X613">
            <v>69</v>
          </cell>
          <cell r="Y613">
            <v>69</v>
          </cell>
          <cell r="AD613">
            <v>1</v>
          </cell>
          <cell r="AE613">
            <v>3</v>
          </cell>
          <cell r="AF613">
            <v>1</v>
          </cell>
          <cell r="AG613">
            <v>1</v>
          </cell>
          <cell r="AL613">
            <v>68</v>
          </cell>
          <cell r="AM613">
            <v>69</v>
          </cell>
          <cell r="AN613">
            <v>67</v>
          </cell>
          <cell r="AO613">
            <v>69</v>
          </cell>
          <cell r="AP613">
            <v>68</v>
          </cell>
          <cell r="AQ613">
            <v>69</v>
          </cell>
          <cell r="AV613">
            <v>66</v>
          </cell>
          <cell r="AW613">
            <v>69</v>
          </cell>
          <cell r="AX613">
            <v>69</v>
          </cell>
          <cell r="AY613">
            <v>69</v>
          </cell>
          <cell r="AZ613">
            <v>67</v>
          </cell>
          <cell r="BA613">
            <v>69</v>
          </cell>
        </row>
        <row r="614">
          <cell r="D614">
            <v>14</v>
          </cell>
          <cell r="E614">
            <v>14</v>
          </cell>
          <cell r="F614">
            <v>52</v>
          </cell>
          <cell r="G614">
            <v>54</v>
          </cell>
          <cell r="H614">
            <v>3</v>
          </cell>
          <cell r="I614">
            <v>27</v>
          </cell>
          <cell r="J614">
            <v>28</v>
          </cell>
          <cell r="K614">
            <v>27</v>
          </cell>
          <cell r="L614">
            <v>28</v>
          </cell>
          <cell r="U614">
            <v>5</v>
          </cell>
          <cell r="X614">
            <v>27</v>
          </cell>
          <cell r="Y614">
            <v>28</v>
          </cell>
          <cell r="AD614">
            <v>1</v>
          </cell>
          <cell r="AE614">
            <v>3</v>
          </cell>
          <cell r="AF614">
            <v>1</v>
          </cell>
          <cell r="AG614">
            <v>1</v>
          </cell>
          <cell r="AL614">
            <v>28</v>
          </cell>
          <cell r="AM614">
            <v>28</v>
          </cell>
          <cell r="AN614">
            <v>27</v>
          </cell>
          <cell r="AO614">
            <v>28</v>
          </cell>
          <cell r="AP614">
            <v>28</v>
          </cell>
          <cell r="AQ614">
            <v>28</v>
          </cell>
          <cell r="AV614">
            <v>27</v>
          </cell>
          <cell r="AW614">
            <v>28</v>
          </cell>
          <cell r="AX614">
            <v>27</v>
          </cell>
          <cell r="AY614">
            <v>28</v>
          </cell>
          <cell r="AZ614">
            <v>28</v>
          </cell>
          <cell r="BA614">
            <v>28</v>
          </cell>
        </row>
        <row r="615">
          <cell r="D615">
            <v>14</v>
          </cell>
          <cell r="E615">
            <v>14</v>
          </cell>
          <cell r="F615">
            <v>52</v>
          </cell>
          <cell r="G615">
            <v>59</v>
          </cell>
          <cell r="H615">
            <v>2</v>
          </cell>
          <cell r="I615">
            <v>384</v>
          </cell>
          <cell r="J615">
            <v>392</v>
          </cell>
          <cell r="K615">
            <v>377</v>
          </cell>
          <cell r="L615">
            <v>392</v>
          </cell>
          <cell r="U615">
            <v>5</v>
          </cell>
          <cell r="X615">
            <v>380</v>
          </cell>
          <cell r="Y615">
            <v>392</v>
          </cell>
          <cell r="AD615">
            <v>5</v>
          </cell>
          <cell r="AE615">
            <v>3</v>
          </cell>
          <cell r="AF615">
            <v>12</v>
          </cell>
          <cell r="AG615">
            <v>14</v>
          </cell>
          <cell r="AL615">
            <v>383</v>
          </cell>
          <cell r="AM615">
            <v>392</v>
          </cell>
          <cell r="AN615">
            <v>381</v>
          </cell>
          <cell r="AO615">
            <v>392</v>
          </cell>
          <cell r="AP615">
            <v>389</v>
          </cell>
          <cell r="AQ615">
            <v>392</v>
          </cell>
          <cell r="AV615">
            <v>389</v>
          </cell>
          <cell r="AW615">
            <v>392</v>
          </cell>
          <cell r="AX615">
            <v>377</v>
          </cell>
          <cell r="AY615">
            <v>392</v>
          </cell>
          <cell r="AZ615">
            <v>382</v>
          </cell>
          <cell r="BA615">
            <v>392</v>
          </cell>
        </row>
        <row r="616">
          <cell r="D616">
            <v>11</v>
          </cell>
          <cell r="E616">
            <v>11</v>
          </cell>
          <cell r="F616">
            <v>28</v>
          </cell>
          <cell r="G616">
            <v>46</v>
          </cell>
          <cell r="H616">
            <v>1</v>
          </cell>
          <cell r="I616">
            <v>72</v>
          </cell>
          <cell r="J616">
            <v>74</v>
          </cell>
          <cell r="K616">
            <v>72</v>
          </cell>
          <cell r="L616">
            <v>74</v>
          </cell>
          <cell r="U616">
            <v>5</v>
          </cell>
          <cell r="X616">
            <v>72</v>
          </cell>
          <cell r="Y616">
            <v>74</v>
          </cell>
          <cell r="AD616">
            <v>1</v>
          </cell>
          <cell r="AE616">
            <v>3</v>
          </cell>
          <cell r="AF616">
            <v>1</v>
          </cell>
          <cell r="AG616">
            <v>1</v>
          </cell>
          <cell r="AL616">
            <v>72</v>
          </cell>
          <cell r="AM616">
            <v>74</v>
          </cell>
          <cell r="AN616">
            <v>72</v>
          </cell>
          <cell r="AO616">
            <v>74</v>
          </cell>
          <cell r="AP616">
            <v>72</v>
          </cell>
          <cell r="AQ616">
            <v>74</v>
          </cell>
          <cell r="AV616">
            <v>72</v>
          </cell>
          <cell r="AW616">
            <v>74</v>
          </cell>
          <cell r="AX616">
            <v>72</v>
          </cell>
          <cell r="AY616">
            <v>74</v>
          </cell>
          <cell r="AZ616">
            <v>72</v>
          </cell>
          <cell r="BA616">
            <v>74</v>
          </cell>
        </row>
        <row r="617">
          <cell r="D617">
            <v>11</v>
          </cell>
          <cell r="E617">
            <v>11</v>
          </cell>
          <cell r="F617">
            <v>33</v>
          </cell>
          <cell r="G617">
            <v>47</v>
          </cell>
          <cell r="H617">
            <v>2</v>
          </cell>
          <cell r="I617">
            <v>13</v>
          </cell>
          <cell r="J617">
            <v>13</v>
          </cell>
          <cell r="K617">
            <v>13</v>
          </cell>
          <cell r="L617">
            <v>13</v>
          </cell>
          <cell r="U617">
            <v>5</v>
          </cell>
          <cell r="X617">
            <v>12</v>
          </cell>
          <cell r="Y617">
            <v>13</v>
          </cell>
          <cell r="AD617">
            <v>1</v>
          </cell>
          <cell r="AE617">
            <v>3</v>
          </cell>
          <cell r="AF617">
            <v>1</v>
          </cell>
          <cell r="AG617">
            <v>1</v>
          </cell>
          <cell r="AL617">
            <v>13</v>
          </cell>
          <cell r="AM617">
            <v>13</v>
          </cell>
          <cell r="AN617">
            <v>13</v>
          </cell>
          <cell r="AO617">
            <v>13</v>
          </cell>
          <cell r="AP617">
            <v>13</v>
          </cell>
          <cell r="AQ617">
            <v>13</v>
          </cell>
          <cell r="AV617">
            <v>12</v>
          </cell>
          <cell r="AW617">
            <v>13</v>
          </cell>
          <cell r="AX617">
            <v>13</v>
          </cell>
          <cell r="AY617">
            <v>13</v>
          </cell>
          <cell r="AZ617">
            <v>13</v>
          </cell>
          <cell r="BA617">
            <v>13</v>
          </cell>
        </row>
        <row r="618">
          <cell r="D618">
            <v>9</v>
          </cell>
          <cell r="E618">
            <v>9</v>
          </cell>
          <cell r="F618">
            <v>41</v>
          </cell>
          <cell r="G618">
            <v>43</v>
          </cell>
          <cell r="H618">
            <v>4</v>
          </cell>
          <cell r="I618">
            <v>14</v>
          </cell>
          <cell r="J618">
            <v>14</v>
          </cell>
          <cell r="K618">
            <v>14</v>
          </cell>
          <cell r="L618">
            <v>14</v>
          </cell>
          <cell r="U618">
            <v>5</v>
          </cell>
          <cell r="X618">
            <v>13</v>
          </cell>
          <cell r="Y618">
            <v>14</v>
          </cell>
          <cell r="AD618">
            <v>1</v>
          </cell>
          <cell r="AE618">
            <v>3</v>
          </cell>
          <cell r="AF618">
            <v>1</v>
          </cell>
          <cell r="AG618">
            <v>1</v>
          </cell>
          <cell r="AL618">
            <v>14</v>
          </cell>
          <cell r="AM618">
            <v>14</v>
          </cell>
          <cell r="AN618">
            <v>14</v>
          </cell>
          <cell r="AO618">
            <v>14</v>
          </cell>
          <cell r="AP618">
            <v>14</v>
          </cell>
          <cell r="AQ618">
            <v>14</v>
          </cell>
          <cell r="AV618">
            <v>13</v>
          </cell>
          <cell r="AW618">
            <v>14</v>
          </cell>
          <cell r="AX618">
            <v>14</v>
          </cell>
          <cell r="AY618">
            <v>14</v>
          </cell>
          <cell r="AZ618">
            <v>14</v>
          </cell>
          <cell r="BA618">
            <v>14</v>
          </cell>
        </row>
        <row r="619">
          <cell r="D619">
            <v>9</v>
          </cell>
          <cell r="E619">
            <v>9</v>
          </cell>
          <cell r="F619">
            <v>43</v>
          </cell>
          <cell r="G619">
            <v>43</v>
          </cell>
          <cell r="H619">
            <v>2</v>
          </cell>
          <cell r="I619">
            <v>12</v>
          </cell>
          <cell r="J619">
            <v>12</v>
          </cell>
          <cell r="K619">
            <v>12</v>
          </cell>
          <cell r="L619">
            <v>12</v>
          </cell>
          <cell r="U619">
            <v>5</v>
          </cell>
          <cell r="X619">
            <v>11</v>
          </cell>
          <cell r="Y619">
            <v>12</v>
          </cell>
          <cell r="AD619">
            <v>2</v>
          </cell>
          <cell r="AE619">
            <v>2</v>
          </cell>
          <cell r="AF619">
            <v>1</v>
          </cell>
          <cell r="AG619">
            <v>1</v>
          </cell>
          <cell r="AL619">
            <v>12</v>
          </cell>
          <cell r="AM619">
            <v>12</v>
          </cell>
          <cell r="AN619">
            <v>12</v>
          </cell>
          <cell r="AO619">
            <v>12</v>
          </cell>
          <cell r="AP619">
            <v>12</v>
          </cell>
          <cell r="AQ619">
            <v>12</v>
          </cell>
          <cell r="AV619">
            <v>11</v>
          </cell>
          <cell r="AW619">
            <v>12</v>
          </cell>
          <cell r="AX619">
            <v>12</v>
          </cell>
          <cell r="AY619">
            <v>12</v>
          </cell>
          <cell r="AZ619">
            <v>12</v>
          </cell>
          <cell r="BA619">
            <v>12</v>
          </cell>
        </row>
        <row r="620">
          <cell r="D620">
            <v>14</v>
          </cell>
          <cell r="E620">
            <v>14</v>
          </cell>
          <cell r="F620">
            <v>59</v>
          </cell>
          <cell r="G620">
            <v>59</v>
          </cell>
          <cell r="H620">
            <v>4</v>
          </cell>
          <cell r="I620">
            <v>234</v>
          </cell>
          <cell r="J620">
            <v>235</v>
          </cell>
          <cell r="K620">
            <v>233</v>
          </cell>
          <cell r="L620">
            <v>235</v>
          </cell>
          <cell r="U620">
            <v>5</v>
          </cell>
          <cell r="X620">
            <v>230</v>
          </cell>
          <cell r="Y620">
            <v>235</v>
          </cell>
          <cell r="AD620">
            <v>5</v>
          </cell>
          <cell r="AE620">
            <v>3</v>
          </cell>
          <cell r="AF620">
            <v>1</v>
          </cell>
          <cell r="AG620">
            <v>1</v>
          </cell>
          <cell r="AL620">
            <v>234</v>
          </cell>
          <cell r="AM620">
            <v>235</v>
          </cell>
          <cell r="AN620">
            <v>231</v>
          </cell>
          <cell r="AO620">
            <v>235</v>
          </cell>
          <cell r="AP620">
            <v>231</v>
          </cell>
          <cell r="AQ620">
            <v>235</v>
          </cell>
          <cell r="AV620">
            <v>234</v>
          </cell>
          <cell r="AW620">
            <v>235</v>
          </cell>
          <cell r="AX620">
            <v>233</v>
          </cell>
          <cell r="AY620">
            <v>235</v>
          </cell>
          <cell r="AZ620">
            <v>231</v>
          </cell>
          <cell r="BA620">
            <v>235</v>
          </cell>
        </row>
        <row r="621">
          <cell r="D621">
            <v>13</v>
          </cell>
          <cell r="E621">
            <v>13</v>
          </cell>
          <cell r="F621">
            <v>49</v>
          </cell>
          <cell r="G621">
            <v>54</v>
          </cell>
          <cell r="H621">
            <v>4</v>
          </cell>
          <cell r="I621">
            <v>422</v>
          </cell>
          <cell r="J621">
            <v>430</v>
          </cell>
          <cell r="K621">
            <v>427</v>
          </cell>
          <cell r="L621">
            <v>430</v>
          </cell>
          <cell r="U621">
            <v>5</v>
          </cell>
          <cell r="X621">
            <v>420</v>
          </cell>
          <cell r="Y621">
            <v>430</v>
          </cell>
          <cell r="AD621">
            <v>5</v>
          </cell>
          <cell r="AE621">
            <v>4</v>
          </cell>
          <cell r="AF621">
            <v>4</v>
          </cell>
          <cell r="AG621">
            <v>4</v>
          </cell>
          <cell r="AL621">
            <v>425</v>
          </cell>
          <cell r="AM621">
            <v>430</v>
          </cell>
          <cell r="AN621">
            <v>422</v>
          </cell>
          <cell r="AO621">
            <v>430</v>
          </cell>
          <cell r="AP621">
            <v>426</v>
          </cell>
          <cell r="AQ621">
            <v>430</v>
          </cell>
          <cell r="AV621">
            <v>424</v>
          </cell>
          <cell r="AW621">
            <v>430</v>
          </cell>
          <cell r="AX621">
            <v>427</v>
          </cell>
          <cell r="AY621">
            <v>430</v>
          </cell>
          <cell r="AZ621">
            <v>423</v>
          </cell>
          <cell r="BA621">
            <v>430</v>
          </cell>
        </row>
        <row r="622">
          <cell r="D622">
            <v>13</v>
          </cell>
          <cell r="E622">
            <v>13</v>
          </cell>
          <cell r="F622">
            <v>50</v>
          </cell>
          <cell r="G622">
            <v>54</v>
          </cell>
          <cell r="H622">
            <v>4</v>
          </cell>
          <cell r="I622">
            <v>223</v>
          </cell>
          <cell r="J622">
            <v>230</v>
          </cell>
          <cell r="K622">
            <v>223</v>
          </cell>
          <cell r="L622">
            <v>230</v>
          </cell>
          <cell r="U622">
            <v>5</v>
          </cell>
          <cell r="X622">
            <v>222</v>
          </cell>
          <cell r="Y622">
            <v>230</v>
          </cell>
          <cell r="AD622">
            <v>1</v>
          </cell>
          <cell r="AE622">
            <v>3</v>
          </cell>
          <cell r="AF622">
            <v>24</v>
          </cell>
          <cell r="AG622">
            <v>25</v>
          </cell>
          <cell r="AL622">
            <v>228</v>
          </cell>
          <cell r="AM622">
            <v>230</v>
          </cell>
          <cell r="AN622">
            <v>225</v>
          </cell>
          <cell r="AO622">
            <v>230</v>
          </cell>
          <cell r="AP622">
            <v>227</v>
          </cell>
          <cell r="AQ622">
            <v>230</v>
          </cell>
          <cell r="AV622">
            <v>226</v>
          </cell>
          <cell r="AW622">
            <v>230</v>
          </cell>
          <cell r="AX622">
            <v>220</v>
          </cell>
          <cell r="AY622">
            <v>230</v>
          </cell>
          <cell r="AZ622">
            <v>222</v>
          </cell>
          <cell r="BA622">
            <v>230</v>
          </cell>
        </row>
        <row r="623">
          <cell r="D623">
            <v>13</v>
          </cell>
          <cell r="E623">
            <v>13</v>
          </cell>
          <cell r="F623">
            <v>50</v>
          </cell>
          <cell r="G623">
            <v>54</v>
          </cell>
          <cell r="H623">
            <v>4</v>
          </cell>
          <cell r="I623">
            <v>273</v>
          </cell>
          <cell r="J623">
            <v>275</v>
          </cell>
          <cell r="K623">
            <v>263</v>
          </cell>
          <cell r="L623">
            <v>275</v>
          </cell>
          <cell r="U623">
            <v>5</v>
          </cell>
          <cell r="X623">
            <v>265</v>
          </cell>
          <cell r="Y623">
            <v>275</v>
          </cell>
          <cell r="AD623">
            <v>1</v>
          </cell>
          <cell r="AE623">
            <v>3</v>
          </cell>
          <cell r="AF623">
            <v>11</v>
          </cell>
          <cell r="AG623">
            <v>13</v>
          </cell>
          <cell r="AL623">
            <v>273</v>
          </cell>
          <cell r="AM623">
            <v>275</v>
          </cell>
          <cell r="AN623">
            <v>271</v>
          </cell>
          <cell r="AO623">
            <v>275</v>
          </cell>
          <cell r="AP623">
            <v>265</v>
          </cell>
          <cell r="AQ623">
            <v>275</v>
          </cell>
          <cell r="AV623">
            <v>274</v>
          </cell>
          <cell r="AW623">
            <v>275</v>
          </cell>
          <cell r="AX623">
            <v>272</v>
          </cell>
          <cell r="AY623">
            <v>275</v>
          </cell>
          <cell r="AZ623">
            <v>272</v>
          </cell>
          <cell r="BA623">
            <v>275</v>
          </cell>
        </row>
        <row r="624">
          <cell r="D624">
            <v>13</v>
          </cell>
          <cell r="E624">
            <v>13</v>
          </cell>
          <cell r="F624">
            <v>50</v>
          </cell>
          <cell r="G624">
            <v>54</v>
          </cell>
          <cell r="H624">
            <v>4</v>
          </cell>
          <cell r="I624">
            <v>263</v>
          </cell>
          <cell r="J624">
            <v>268</v>
          </cell>
          <cell r="K624">
            <v>256</v>
          </cell>
          <cell r="L624">
            <v>268</v>
          </cell>
          <cell r="U624">
            <v>5</v>
          </cell>
          <cell r="X624">
            <v>257</v>
          </cell>
          <cell r="Y624">
            <v>268</v>
          </cell>
          <cell r="AD624">
            <v>3</v>
          </cell>
          <cell r="AE624">
            <v>4</v>
          </cell>
          <cell r="AF624">
            <v>1</v>
          </cell>
          <cell r="AG624">
            <v>1</v>
          </cell>
          <cell r="AL624">
            <v>260</v>
          </cell>
          <cell r="AM624">
            <v>268</v>
          </cell>
          <cell r="AN624">
            <v>268</v>
          </cell>
          <cell r="AO624">
            <v>268</v>
          </cell>
          <cell r="AP624">
            <v>263</v>
          </cell>
          <cell r="AQ624">
            <v>268</v>
          </cell>
          <cell r="AV624">
            <v>260</v>
          </cell>
          <cell r="AW624">
            <v>268</v>
          </cell>
          <cell r="AX624">
            <v>257</v>
          </cell>
          <cell r="AY624">
            <v>268</v>
          </cell>
          <cell r="AZ624">
            <v>264</v>
          </cell>
          <cell r="BA624">
            <v>268</v>
          </cell>
        </row>
        <row r="625">
          <cell r="D625">
            <v>13</v>
          </cell>
          <cell r="E625">
            <v>13</v>
          </cell>
          <cell r="F625">
            <v>41</v>
          </cell>
          <cell r="G625">
            <v>54</v>
          </cell>
          <cell r="H625">
            <v>4</v>
          </cell>
          <cell r="I625">
            <v>594</v>
          </cell>
          <cell r="J625">
            <v>600</v>
          </cell>
          <cell r="K625">
            <v>589</v>
          </cell>
          <cell r="L625">
            <v>600</v>
          </cell>
          <cell r="U625">
            <v>5</v>
          </cell>
          <cell r="X625">
            <v>591</v>
          </cell>
          <cell r="Y625">
            <v>600</v>
          </cell>
          <cell r="AD625">
            <v>4</v>
          </cell>
          <cell r="AE625">
            <v>3</v>
          </cell>
          <cell r="AF625">
            <v>6</v>
          </cell>
          <cell r="AG625">
            <v>7</v>
          </cell>
          <cell r="AL625">
            <v>593</v>
          </cell>
          <cell r="AM625">
            <v>600</v>
          </cell>
          <cell r="AN625">
            <v>592</v>
          </cell>
          <cell r="AO625">
            <v>600</v>
          </cell>
          <cell r="AP625">
            <v>590</v>
          </cell>
          <cell r="AQ625">
            <v>600</v>
          </cell>
          <cell r="AV625">
            <v>589</v>
          </cell>
          <cell r="AW625">
            <v>600</v>
          </cell>
          <cell r="AX625">
            <v>590</v>
          </cell>
          <cell r="AY625">
            <v>600</v>
          </cell>
          <cell r="AZ625">
            <v>592</v>
          </cell>
          <cell r="BA625">
            <v>600</v>
          </cell>
        </row>
        <row r="626">
          <cell r="D626">
            <v>13</v>
          </cell>
          <cell r="E626">
            <v>13</v>
          </cell>
          <cell r="F626">
            <v>43</v>
          </cell>
          <cell r="G626">
            <v>59</v>
          </cell>
          <cell r="H626">
            <v>1</v>
          </cell>
          <cell r="I626">
            <v>571</v>
          </cell>
          <cell r="J626">
            <v>600</v>
          </cell>
          <cell r="K626">
            <v>571</v>
          </cell>
          <cell r="L626">
            <v>600</v>
          </cell>
          <cell r="U626">
            <v>5</v>
          </cell>
          <cell r="X626">
            <v>593</v>
          </cell>
          <cell r="Y626">
            <v>600</v>
          </cell>
          <cell r="AD626">
            <v>1</v>
          </cell>
          <cell r="AE626">
            <v>3</v>
          </cell>
          <cell r="AF626">
            <v>2</v>
          </cell>
          <cell r="AG626">
            <v>2</v>
          </cell>
          <cell r="AL626">
            <v>583</v>
          </cell>
          <cell r="AM626">
            <v>600</v>
          </cell>
          <cell r="AN626">
            <v>600</v>
          </cell>
          <cell r="AO626">
            <v>600</v>
          </cell>
          <cell r="AP626">
            <v>583</v>
          </cell>
          <cell r="AQ626">
            <v>600</v>
          </cell>
          <cell r="AV626">
            <v>597</v>
          </cell>
          <cell r="AW626">
            <v>600</v>
          </cell>
          <cell r="AX626">
            <v>570</v>
          </cell>
          <cell r="AY626">
            <v>600</v>
          </cell>
          <cell r="AZ626">
            <v>575</v>
          </cell>
          <cell r="BA626">
            <v>600</v>
          </cell>
        </row>
        <row r="627">
          <cell r="D627">
            <v>13</v>
          </cell>
          <cell r="E627">
            <v>13</v>
          </cell>
          <cell r="F627">
            <v>49</v>
          </cell>
          <cell r="G627">
            <v>54</v>
          </cell>
          <cell r="H627">
            <v>4</v>
          </cell>
          <cell r="I627">
            <v>588</v>
          </cell>
          <cell r="J627">
            <v>600</v>
          </cell>
          <cell r="K627">
            <v>581</v>
          </cell>
          <cell r="L627">
            <v>600</v>
          </cell>
          <cell r="U627">
            <v>5</v>
          </cell>
          <cell r="X627">
            <v>595</v>
          </cell>
          <cell r="Y627">
            <v>600</v>
          </cell>
          <cell r="AD627">
            <v>5</v>
          </cell>
          <cell r="AE627">
            <v>4</v>
          </cell>
          <cell r="AF627">
            <v>13</v>
          </cell>
          <cell r="AG627">
            <v>13</v>
          </cell>
          <cell r="AL627">
            <v>587</v>
          </cell>
          <cell r="AM627">
            <v>600</v>
          </cell>
          <cell r="AN627">
            <v>576</v>
          </cell>
          <cell r="AO627">
            <v>600</v>
          </cell>
          <cell r="AP627">
            <v>583</v>
          </cell>
          <cell r="AQ627">
            <v>600</v>
          </cell>
          <cell r="AV627">
            <v>592</v>
          </cell>
          <cell r="AW627">
            <v>600</v>
          </cell>
          <cell r="AX627">
            <v>579</v>
          </cell>
          <cell r="AY627">
            <v>600</v>
          </cell>
          <cell r="AZ627">
            <v>583</v>
          </cell>
          <cell r="BA627">
            <v>600</v>
          </cell>
        </row>
        <row r="628">
          <cell r="D628">
            <v>13</v>
          </cell>
          <cell r="E628">
            <v>13</v>
          </cell>
          <cell r="F628">
            <v>49</v>
          </cell>
          <cell r="G628">
            <v>54</v>
          </cell>
          <cell r="H628">
            <v>4</v>
          </cell>
          <cell r="I628">
            <v>234</v>
          </cell>
          <cell r="J628">
            <v>237</v>
          </cell>
          <cell r="K628">
            <v>232</v>
          </cell>
          <cell r="L628">
            <v>237</v>
          </cell>
          <cell r="U628">
            <v>5</v>
          </cell>
          <cell r="X628">
            <v>234</v>
          </cell>
          <cell r="Y628">
            <v>237</v>
          </cell>
          <cell r="AD628">
            <v>1</v>
          </cell>
          <cell r="AE628">
            <v>3</v>
          </cell>
          <cell r="AF628">
            <v>2</v>
          </cell>
          <cell r="AG628">
            <v>2</v>
          </cell>
          <cell r="AL628">
            <v>235</v>
          </cell>
          <cell r="AM628">
            <v>237</v>
          </cell>
          <cell r="AN628">
            <v>229</v>
          </cell>
          <cell r="AO628">
            <v>237</v>
          </cell>
          <cell r="AP628">
            <v>235</v>
          </cell>
          <cell r="AQ628">
            <v>237</v>
          </cell>
          <cell r="AV628">
            <v>227</v>
          </cell>
          <cell r="AW628">
            <v>237</v>
          </cell>
          <cell r="AX628">
            <v>231</v>
          </cell>
          <cell r="AY628">
            <v>237</v>
          </cell>
          <cell r="AZ628">
            <v>236</v>
          </cell>
          <cell r="BA628">
            <v>237</v>
          </cell>
        </row>
        <row r="629">
          <cell r="D629">
            <v>11</v>
          </cell>
          <cell r="E629">
            <v>11</v>
          </cell>
          <cell r="F629">
            <v>44</v>
          </cell>
          <cell r="G629">
            <v>46</v>
          </cell>
          <cell r="H629">
            <v>4</v>
          </cell>
          <cell r="I629">
            <v>184</v>
          </cell>
          <cell r="J629">
            <v>192</v>
          </cell>
          <cell r="K629">
            <v>183</v>
          </cell>
          <cell r="L629">
            <v>192</v>
          </cell>
          <cell r="U629">
            <v>5</v>
          </cell>
          <cell r="X629">
            <v>191</v>
          </cell>
          <cell r="Y629">
            <v>192</v>
          </cell>
          <cell r="AD629">
            <v>2</v>
          </cell>
          <cell r="AE629">
            <v>3</v>
          </cell>
          <cell r="AF629">
            <v>1</v>
          </cell>
          <cell r="AG629">
            <v>1</v>
          </cell>
          <cell r="AL629">
            <v>187</v>
          </cell>
          <cell r="AM629">
            <v>192</v>
          </cell>
          <cell r="AN629">
            <v>186</v>
          </cell>
          <cell r="AO629">
            <v>192</v>
          </cell>
          <cell r="AP629">
            <v>184</v>
          </cell>
          <cell r="AQ629">
            <v>192</v>
          </cell>
          <cell r="AV629">
            <v>190</v>
          </cell>
          <cell r="AW629">
            <v>192</v>
          </cell>
          <cell r="AX629">
            <v>184</v>
          </cell>
          <cell r="AY629">
            <v>192</v>
          </cell>
          <cell r="AZ629">
            <v>183</v>
          </cell>
          <cell r="BA629">
            <v>192</v>
          </cell>
        </row>
        <row r="630">
          <cell r="D630">
            <v>9</v>
          </cell>
          <cell r="E630">
            <v>9</v>
          </cell>
          <cell r="F630">
            <v>41</v>
          </cell>
          <cell r="G630">
            <v>43</v>
          </cell>
          <cell r="H630">
            <v>4</v>
          </cell>
          <cell r="I630">
            <v>46</v>
          </cell>
          <cell r="J630">
            <v>48</v>
          </cell>
          <cell r="K630">
            <v>46</v>
          </cell>
          <cell r="L630">
            <v>48</v>
          </cell>
          <cell r="U630">
            <v>5</v>
          </cell>
          <cell r="X630">
            <v>47</v>
          </cell>
          <cell r="Y630">
            <v>48</v>
          </cell>
          <cell r="AD630">
            <v>3</v>
          </cell>
          <cell r="AE630">
            <v>4</v>
          </cell>
          <cell r="AF630">
            <v>1</v>
          </cell>
          <cell r="AG630">
            <v>1</v>
          </cell>
          <cell r="AL630">
            <v>48</v>
          </cell>
          <cell r="AM630">
            <v>48</v>
          </cell>
          <cell r="AN630">
            <v>46</v>
          </cell>
          <cell r="AO630">
            <v>48</v>
          </cell>
          <cell r="AP630">
            <v>48</v>
          </cell>
          <cell r="AQ630">
            <v>48</v>
          </cell>
          <cell r="AV630">
            <v>46</v>
          </cell>
          <cell r="AW630">
            <v>48</v>
          </cell>
          <cell r="AX630">
            <v>46</v>
          </cell>
          <cell r="AY630">
            <v>48</v>
          </cell>
          <cell r="AZ630">
            <v>48</v>
          </cell>
          <cell r="BA630">
            <v>48</v>
          </cell>
        </row>
        <row r="631">
          <cell r="D631">
            <v>9</v>
          </cell>
          <cell r="E631">
            <v>9</v>
          </cell>
          <cell r="F631">
            <v>41</v>
          </cell>
          <cell r="G631">
            <v>43</v>
          </cell>
          <cell r="H631">
            <v>4</v>
          </cell>
          <cell r="I631">
            <v>36</v>
          </cell>
          <cell r="J631">
            <v>36</v>
          </cell>
          <cell r="K631">
            <v>35</v>
          </cell>
          <cell r="L631">
            <v>36</v>
          </cell>
          <cell r="U631">
            <v>5</v>
          </cell>
          <cell r="X631">
            <v>35</v>
          </cell>
          <cell r="Y631">
            <v>36</v>
          </cell>
          <cell r="AD631">
            <v>1</v>
          </cell>
          <cell r="AE631">
            <v>3</v>
          </cell>
          <cell r="AF631">
            <v>2</v>
          </cell>
          <cell r="AG631">
            <v>2</v>
          </cell>
          <cell r="AL631">
            <v>35</v>
          </cell>
          <cell r="AM631">
            <v>36</v>
          </cell>
          <cell r="AN631">
            <v>36</v>
          </cell>
          <cell r="AO631">
            <v>36</v>
          </cell>
          <cell r="AP631">
            <v>36</v>
          </cell>
          <cell r="AQ631">
            <v>36</v>
          </cell>
          <cell r="AV631">
            <v>36</v>
          </cell>
          <cell r="AW631">
            <v>36</v>
          </cell>
          <cell r="AX631">
            <v>36</v>
          </cell>
          <cell r="AY631">
            <v>36</v>
          </cell>
          <cell r="AZ631">
            <v>36</v>
          </cell>
          <cell r="BA631">
            <v>36</v>
          </cell>
        </row>
        <row r="632">
          <cell r="D632">
            <v>9</v>
          </cell>
          <cell r="E632">
            <v>9</v>
          </cell>
          <cell r="F632">
            <v>41</v>
          </cell>
          <cell r="G632">
            <v>43</v>
          </cell>
          <cell r="H632">
            <v>4</v>
          </cell>
          <cell r="I632">
            <v>35</v>
          </cell>
          <cell r="J632">
            <v>36</v>
          </cell>
          <cell r="K632">
            <v>35</v>
          </cell>
          <cell r="L632">
            <v>36</v>
          </cell>
          <cell r="U632">
            <v>5</v>
          </cell>
          <cell r="X632">
            <v>35</v>
          </cell>
          <cell r="Y632">
            <v>36</v>
          </cell>
          <cell r="AD632">
            <v>1</v>
          </cell>
          <cell r="AE632">
            <v>3</v>
          </cell>
          <cell r="AF632">
            <v>1</v>
          </cell>
          <cell r="AG632">
            <v>1</v>
          </cell>
          <cell r="AL632">
            <v>36</v>
          </cell>
          <cell r="AM632">
            <v>36</v>
          </cell>
          <cell r="AN632">
            <v>35</v>
          </cell>
          <cell r="AO632">
            <v>36</v>
          </cell>
          <cell r="AP632">
            <v>35</v>
          </cell>
          <cell r="AQ632">
            <v>36</v>
          </cell>
          <cell r="AV632">
            <v>35</v>
          </cell>
          <cell r="AW632">
            <v>36</v>
          </cell>
          <cell r="AX632">
            <v>35</v>
          </cell>
          <cell r="AY632">
            <v>36</v>
          </cell>
          <cell r="AZ632">
            <v>35</v>
          </cell>
          <cell r="BA632">
            <v>36</v>
          </cell>
        </row>
        <row r="633">
          <cell r="D633">
            <v>10</v>
          </cell>
          <cell r="E633">
            <v>10</v>
          </cell>
          <cell r="F633">
            <v>43</v>
          </cell>
          <cell r="G633">
            <v>43</v>
          </cell>
          <cell r="H633">
            <v>2</v>
          </cell>
          <cell r="I633">
            <v>50</v>
          </cell>
          <cell r="J633">
            <v>50</v>
          </cell>
          <cell r="K633">
            <v>48</v>
          </cell>
          <cell r="L633">
            <v>50</v>
          </cell>
          <cell r="U633">
            <v>5</v>
          </cell>
          <cell r="X633">
            <v>50</v>
          </cell>
          <cell r="Y633">
            <v>50</v>
          </cell>
          <cell r="AD633">
            <v>2</v>
          </cell>
          <cell r="AE633">
            <v>3</v>
          </cell>
          <cell r="AF633">
            <v>1</v>
          </cell>
          <cell r="AG633">
            <v>1</v>
          </cell>
          <cell r="AL633">
            <v>49</v>
          </cell>
          <cell r="AM633">
            <v>50</v>
          </cell>
          <cell r="AN633">
            <v>48</v>
          </cell>
          <cell r="AO633">
            <v>50</v>
          </cell>
          <cell r="AP633">
            <v>50</v>
          </cell>
          <cell r="AQ633">
            <v>50</v>
          </cell>
          <cell r="AV633">
            <v>50</v>
          </cell>
          <cell r="AW633">
            <v>50</v>
          </cell>
          <cell r="AX633">
            <v>48</v>
          </cell>
          <cell r="AY633">
            <v>50</v>
          </cell>
          <cell r="AZ633">
            <v>50</v>
          </cell>
          <cell r="BA633">
            <v>50</v>
          </cell>
        </row>
        <row r="634">
          <cell r="D634">
            <v>9</v>
          </cell>
          <cell r="E634">
            <v>9</v>
          </cell>
          <cell r="F634">
            <v>41</v>
          </cell>
          <cell r="G634">
            <v>43</v>
          </cell>
          <cell r="H634">
            <v>4</v>
          </cell>
          <cell r="I634">
            <v>27</v>
          </cell>
          <cell r="J634">
            <v>27</v>
          </cell>
          <cell r="K634">
            <v>27</v>
          </cell>
          <cell r="L634">
            <v>27</v>
          </cell>
          <cell r="U634">
            <v>5</v>
          </cell>
          <cell r="X634">
            <v>26</v>
          </cell>
          <cell r="Y634">
            <v>27</v>
          </cell>
          <cell r="AD634">
            <v>1</v>
          </cell>
          <cell r="AE634">
            <v>4</v>
          </cell>
          <cell r="AF634">
            <v>1</v>
          </cell>
          <cell r="AG634">
            <v>1</v>
          </cell>
          <cell r="AL634">
            <v>26</v>
          </cell>
          <cell r="AM634">
            <v>27</v>
          </cell>
          <cell r="AN634">
            <v>27</v>
          </cell>
          <cell r="AO634">
            <v>27</v>
          </cell>
          <cell r="AP634">
            <v>26</v>
          </cell>
          <cell r="AQ634">
            <v>27</v>
          </cell>
          <cell r="AV634">
            <v>27</v>
          </cell>
          <cell r="AW634">
            <v>27</v>
          </cell>
          <cell r="AX634">
            <v>27</v>
          </cell>
          <cell r="AY634">
            <v>27</v>
          </cell>
          <cell r="AZ634">
            <v>26</v>
          </cell>
          <cell r="BA634">
            <v>27</v>
          </cell>
        </row>
        <row r="635">
          <cell r="D635">
            <v>9</v>
          </cell>
          <cell r="E635">
            <v>9</v>
          </cell>
          <cell r="F635">
            <v>41</v>
          </cell>
          <cell r="G635">
            <v>43</v>
          </cell>
          <cell r="H635">
            <v>4</v>
          </cell>
          <cell r="I635">
            <v>58</v>
          </cell>
          <cell r="J635">
            <v>59</v>
          </cell>
          <cell r="K635">
            <v>58</v>
          </cell>
          <cell r="L635">
            <v>59</v>
          </cell>
          <cell r="U635">
            <v>5</v>
          </cell>
          <cell r="X635">
            <v>57</v>
          </cell>
          <cell r="Y635">
            <v>59</v>
          </cell>
          <cell r="AD635">
            <v>2</v>
          </cell>
          <cell r="AE635">
            <v>1</v>
          </cell>
          <cell r="AF635">
            <v>1</v>
          </cell>
          <cell r="AG635">
            <v>1</v>
          </cell>
          <cell r="AL635">
            <v>59</v>
          </cell>
          <cell r="AM635">
            <v>59</v>
          </cell>
          <cell r="AN635">
            <v>57</v>
          </cell>
          <cell r="AO635">
            <v>59</v>
          </cell>
          <cell r="AP635">
            <v>58</v>
          </cell>
          <cell r="AQ635">
            <v>59</v>
          </cell>
          <cell r="AV635">
            <v>57</v>
          </cell>
          <cell r="AW635">
            <v>59</v>
          </cell>
          <cell r="AX635">
            <v>58</v>
          </cell>
          <cell r="AY635">
            <v>59</v>
          </cell>
          <cell r="AZ635">
            <v>58</v>
          </cell>
          <cell r="BA635">
            <v>59</v>
          </cell>
        </row>
        <row r="636">
          <cell r="D636">
            <v>9</v>
          </cell>
          <cell r="E636">
            <v>9</v>
          </cell>
          <cell r="F636">
            <v>41</v>
          </cell>
          <cell r="G636">
            <v>43</v>
          </cell>
          <cell r="H636">
            <v>4</v>
          </cell>
          <cell r="I636">
            <v>35</v>
          </cell>
          <cell r="J636">
            <v>36</v>
          </cell>
          <cell r="K636">
            <v>35</v>
          </cell>
          <cell r="L636">
            <v>36</v>
          </cell>
          <cell r="U636">
            <v>5</v>
          </cell>
          <cell r="X636">
            <v>36</v>
          </cell>
          <cell r="Y636">
            <v>36</v>
          </cell>
          <cell r="AD636">
            <v>1</v>
          </cell>
          <cell r="AE636">
            <v>1</v>
          </cell>
          <cell r="AF636">
            <v>1</v>
          </cell>
          <cell r="AG636">
            <v>1</v>
          </cell>
          <cell r="AL636">
            <v>36</v>
          </cell>
          <cell r="AM636">
            <v>36</v>
          </cell>
          <cell r="AN636">
            <v>36</v>
          </cell>
          <cell r="AO636">
            <v>36</v>
          </cell>
          <cell r="AP636">
            <v>35</v>
          </cell>
          <cell r="AQ636">
            <v>36</v>
          </cell>
          <cell r="AV636">
            <v>36</v>
          </cell>
          <cell r="AW636">
            <v>36</v>
          </cell>
          <cell r="AX636">
            <v>35</v>
          </cell>
          <cell r="AY636">
            <v>36</v>
          </cell>
          <cell r="AZ636">
            <v>36</v>
          </cell>
          <cell r="BA636">
            <v>36</v>
          </cell>
        </row>
        <row r="637">
          <cell r="D637">
            <v>9</v>
          </cell>
          <cell r="E637">
            <v>9</v>
          </cell>
          <cell r="F637">
            <v>40</v>
          </cell>
          <cell r="G637">
            <v>43</v>
          </cell>
          <cell r="H637">
            <v>4</v>
          </cell>
          <cell r="I637">
            <v>42</v>
          </cell>
          <cell r="J637">
            <v>44</v>
          </cell>
          <cell r="K637">
            <v>42</v>
          </cell>
          <cell r="L637">
            <v>44</v>
          </cell>
          <cell r="U637">
            <v>5</v>
          </cell>
          <cell r="X637">
            <v>43</v>
          </cell>
          <cell r="Y637">
            <v>44</v>
          </cell>
          <cell r="AD637">
            <v>1</v>
          </cell>
          <cell r="AE637">
            <v>5</v>
          </cell>
          <cell r="AF637">
            <v>1</v>
          </cell>
          <cell r="AG637">
            <v>1</v>
          </cell>
          <cell r="AL637">
            <v>44</v>
          </cell>
          <cell r="AM637">
            <v>44</v>
          </cell>
          <cell r="AN637">
            <v>42</v>
          </cell>
          <cell r="AO637">
            <v>44</v>
          </cell>
          <cell r="AP637">
            <v>43</v>
          </cell>
          <cell r="AQ637">
            <v>44</v>
          </cell>
          <cell r="AV637">
            <v>42</v>
          </cell>
          <cell r="AW637">
            <v>44</v>
          </cell>
          <cell r="AX637">
            <v>42</v>
          </cell>
          <cell r="AY637">
            <v>44</v>
          </cell>
          <cell r="AZ637">
            <v>43</v>
          </cell>
          <cell r="BA637">
            <v>44</v>
          </cell>
        </row>
        <row r="638">
          <cell r="D638">
            <v>9</v>
          </cell>
          <cell r="E638">
            <v>9</v>
          </cell>
          <cell r="F638">
            <v>41</v>
          </cell>
          <cell r="G638">
            <v>43</v>
          </cell>
          <cell r="H638">
            <v>4</v>
          </cell>
          <cell r="I638">
            <v>57</v>
          </cell>
          <cell r="J638">
            <v>58</v>
          </cell>
          <cell r="K638">
            <v>57</v>
          </cell>
          <cell r="L638">
            <v>58</v>
          </cell>
          <cell r="U638">
            <v>5</v>
          </cell>
          <cell r="X638">
            <v>58</v>
          </cell>
          <cell r="Y638">
            <v>58</v>
          </cell>
          <cell r="AD638">
            <v>1</v>
          </cell>
          <cell r="AE638">
            <v>3</v>
          </cell>
          <cell r="AF638">
            <v>1</v>
          </cell>
          <cell r="AG638">
            <v>1</v>
          </cell>
          <cell r="AL638">
            <v>56</v>
          </cell>
          <cell r="AM638">
            <v>58</v>
          </cell>
          <cell r="AN638">
            <v>56</v>
          </cell>
          <cell r="AO638">
            <v>58</v>
          </cell>
          <cell r="AP638">
            <v>56</v>
          </cell>
          <cell r="AQ638">
            <v>58</v>
          </cell>
          <cell r="AV638">
            <v>58</v>
          </cell>
          <cell r="AW638">
            <v>58</v>
          </cell>
          <cell r="AX638">
            <v>56</v>
          </cell>
          <cell r="AY638">
            <v>58</v>
          </cell>
          <cell r="AZ638">
            <v>56</v>
          </cell>
          <cell r="BA638">
            <v>58</v>
          </cell>
        </row>
        <row r="639">
          <cell r="D639">
            <v>9</v>
          </cell>
          <cell r="E639">
            <v>9</v>
          </cell>
          <cell r="F639">
            <v>41</v>
          </cell>
          <cell r="G639">
            <v>43</v>
          </cell>
          <cell r="H639">
            <v>4</v>
          </cell>
          <cell r="I639">
            <v>76</v>
          </cell>
          <cell r="J639">
            <v>80</v>
          </cell>
          <cell r="K639">
            <v>76</v>
          </cell>
          <cell r="L639">
            <v>80</v>
          </cell>
          <cell r="U639">
            <v>5</v>
          </cell>
          <cell r="X639">
            <v>76</v>
          </cell>
          <cell r="Y639">
            <v>80</v>
          </cell>
          <cell r="AD639">
            <v>3</v>
          </cell>
          <cell r="AE639">
            <v>3</v>
          </cell>
          <cell r="AF639">
            <v>1</v>
          </cell>
          <cell r="AG639">
            <v>1</v>
          </cell>
          <cell r="AL639">
            <v>76</v>
          </cell>
          <cell r="AM639">
            <v>80</v>
          </cell>
          <cell r="AN639">
            <v>79</v>
          </cell>
          <cell r="AO639">
            <v>80</v>
          </cell>
          <cell r="AP639">
            <v>78</v>
          </cell>
          <cell r="AQ639">
            <v>80</v>
          </cell>
          <cell r="AV639">
            <v>76</v>
          </cell>
          <cell r="AW639">
            <v>80</v>
          </cell>
          <cell r="AX639">
            <v>76</v>
          </cell>
          <cell r="AY639">
            <v>80</v>
          </cell>
          <cell r="AZ639">
            <v>77</v>
          </cell>
          <cell r="BA639">
            <v>80</v>
          </cell>
        </row>
        <row r="640">
          <cell r="D640">
            <v>9</v>
          </cell>
          <cell r="E640">
            <v>9</v>
          </cell>
          <cell r="F640">
            <v>43</v>
          </cell>
          <cell r="G640">
            <v>43</v>
          </cell>
          <cell r="H640">
            <v>4</v>
          </cell>
          <cell r="I640">
            <v>95</v>
          </cell>
          <cell r="J640">
            <v>100</v>
          </cell>
          <cell r="K640">
            <v>95</v>
          </cell>
          <cell r="L640">
            <v>100</v>
          </cell>
          <cell r="U640">
            <v>5</v>
          </cell>
          <cell r="X640">
            <v>95</v>
          </cell>
          <cell r="Y640">
            <v>100</v>
          </cell>
          <cell r="AD640">
            <v>1</v>
          </cell>
          <cell r="AE640">
            <v>2</v>
          </cell>
          <cell r="AF640">
            <v>4</v>
          </cell>
          <cell r="AG640">
            <v>4</v>
          </cell>
          <cell r="AL640">
            <v>100</v>
          </cell>
          <cell r="AM640">
            <v>100</v>
          </cell>
          <cell r="AN640">
            <v>100</v>
          </cell>
          <cell r="AO640">
            <v>100</v>
          </cell>
          <cell r="AP640">
            <v>99</v>
          </cell>
          <cell r="AQ640">
            <v>100</v>
          </cell>
          <cell r="AV640">
            <v>97</v>
          </cell>
          <cell r="AW640">
            <v>100</v>
          </cell>
          <cell r="AX640">
            <v>95</v>
          </cell>
          <cell r="AY640">
            <v>100</v>
          </cell>
          <cell r="AZ640">
            <v>97</v>
          </cell>
          <cell r="BA640">
            <v>100</v>
          </cell>
        </row>
        <row r="641">
          <cell r="D641">
            <v>13</v>
          </cell>
          <cell r="E641">
            <v>13</v>
          </cell>
          <cell r="F641">
            <v>48</v>
          </cell>
          <cell r="G641">
            <v>54</v>
          </cell>
          <cell r="H641">
            <v>2</v>
          </cell>
          <cell r="I641">
            <v>194</v>
          </cell>
          <cell r="J641">
            <v>204</v>
          </cell>
          <cell r="K641">
            <v>194</v>
          </cell>
          <cell r="L641">
            <v>204</v>
          </cell>
          <cell r="U641">
            <v>5</v>
          </cell>
          <cell r="X641">
            <v>201</v>
          </cell>
          <cell r="Y641">
            <v>204</v>
          </cell>
          <cell r="AD641">
            <v>1</v>
          </cell>
          <cell r="AE641">
            <v>3</v>
          </cell>
          <cell r="AF641">
            <v>16</v>
          </cell>
          <cell r="AG641">
            <v>18</v>
          </cell>
          <cell r="AL641">
            <v>197</v>
          </cell>
          <cell r="AM641">
            <v>204</v>
          </cell>
          <cell r="AN641">
            <v>196</v>
          </cell>
          <cell r="AO641">
            <v>204</v>
          </cell>
          <cell r="AP641">
            <v>204</v>
          </cell>
          <cell r="AQ641">
            <v>204</v>
          </cell>
          <cell r="AV641">
            <v>201</v>
          </cell>
          <cell r="AW641">
            <v>204</v>
          </cell>
          <cell r="AX641">
            <v>194</v>
          </cell>
          <cell r="AY641">
            <v>204</v>
          </cell>
          <cell r="AZ641">
            <v>203</v>
          </cell>
          <cell r="BA641">
            <v>204</v>
          </cell>
        </row>
        <row r="642">
          <cell r="D642">
            <v>14</v>
          </cell>
          <cell r="E642">
            <v>14</v>
          </cell>
          <cell r="F642">
            <v>59</v>
          </cell>
          <cell r="G642">
            <v>59</v>
          </cell>
          <cell r="H642">
            <v>4</v>
          </cell>
          <cell r="I642">
            <v>380</v>
          </cell>
          <cell r="J642">
            <v>396</v>
          </cell>
          <cell r="K642">
            <v>379</v>
          </cell>
          <cell r="L642">
            <v>396</v>
          </cell>
          <cell r="U642">
            <v>5</v>
          </cell>
          <cell r="X642">
            <v>381</v>
          </cell>
          <cell r="Y642">
            <v>396</v>
          </cell>
          <cell r="AD642">
            <v>3</v>
          </cell>
          <cell r="AE642">
            <v>5</v>
          </cell>
          <cell r="AF642">
            <v>5</v>
          </cell>
          <cell r="AG642">
            <v>6</v>
          </cell>
          <cell r="AL642">
            <v>391</v>
          </cell>
          <cell r="AM642">
            <v>396</v>
          </cell>
          <cell r="AN642">
            <v>383</v>
          </cell>
          <cell r="AO642">
            <v>396</v>
          </cell>
          <cell r="AP642">
            <v>387</v>
          </cell>
          <cell r="AQ642">
            <v>396</v>
          </cell>
          <cell r="AV642">
            <v>386</v>
          </cell>
          <cell r="AW642">
            <v>396</v>
          </cell>
          <cell r="AX642">
            <v>379</v>
          </cell>
          <cell r="AY642">
            <v>396</v>
          </cell>
          <cell r="AZ642">
            <v>381</v>
          </cell>
          <cell r="BA642">
            <v>396</v>
          </cell>
        </row>
        <row r="643">
          <cell r="D643">
            <v>13</v>
          </cell>
          <cell r="E643">
            <v>13</v>
          </cell>
          <cell r="F643">
            <v>50</v>
          </cell>
          <cell r="G643">
            <v>54</v>
          </cell>
          <cell r="H643">
            <v>4</v>
          </cell>
          <cell r="I643">
            <v>446</v>
          </cell>
          <cell r="J643">
            <v>452</v>
          </cell>
          <cell r="K643">
            <v>434</v>
          </cell>
          <cell r="L643">
            <v>452</v>
          </cell>
          <cell r="U643">
            <v>5</v>
          </cell>
          <cell r="X643">
            <v>432</v>
          </cell>
          <cell r="Y643">
            <v>452</v>
          </cell>
          <cell r="AD643">
            <v>2</v>
          </cell>
          <cell r="AE643">
            <v>4</v>
          </cell>
          <cell r="AF643">
            <v>1</v>
          </cell>
          <cell r="AG643">
            <v>1</v>
          </cell>
          <cell r="AL643">
            <v>452</v>
          </cell>
          <cell r="AM643">
            <v>452</v>
          </cell>
          <cell r="AN643">
            <v>433</v>
          </cell>
          <cell r="AO643">
            <v>452</v>
          </cell>
          <cell r="AP643">
            <v>446</v>
          </cell>
          <cell r="AQ643">
            <v>452</v>
          </cell>
          <cell r="AV643">
            <v>452</v>
          </cell>
          <cell r="AW643">
            <v>452</v>
          </cell>
          <cell r="AX643">
            <v>436</v>
          </cell>
          <cell r="AY643">
            <v>452</v>
          </cell>
          <cell r="AZ643">
            <v>438</v>
          </cell>
          <cell r="BA643">
            <v>452</v>
          </cell>
        </row>
        <row r="644">
          <cell r="D644">
            <v>14</v>
          </cell>
          <cell r="E644">
            <v>14</v>
          </cell>
          <cell r="F644">
            <v>59</v>
          </cell>
          <cell r="G644">
            <v>59</v>
          </cell>
          <cell r="H644">
            <v>4</v>
          </cell>
          <cell r="I644">
            <v>126</v>
          </cell>
          <cell r="J644">
            <v>128</v>
          </cell>
          <cell r="K644">
            <v>123</v>
          </cell>
          <cell r="L644">
            <v>128</v>
          </cell>
          <cell r="U644">
            <v>5</v>
          </cell>
          <cell r="X644">
            <v>122</v>
          </cell>
          <cell r="Y644">
            <v>128</v>
          </cell>
          <cell r="AD644">
            <v>2</v>
          </cell>
          <cell r="AE644">
            <v>6</v>
          </cell>
          <cell r="AF644">
            <v>9</v>
          </cell>
          <cell r="AG644">
            <v>10</v>
          </cell>
          <cell r="AL644">
            <v>124</v>
          </cell>
          <cell r="AM644">
            <v>128</v>
          </cell>
          <cell r="AN644">
            <v>122</v>
          </cell>
          <cell r="AO644">
            <v>128</v>
          </cell>
          <cell r="AP644">
            <v>122</v>
          </cell>
          <cell r="AQ644">
            <v>128</v>
          </cell>
          <cell r="AV644">
            <v>128</v>
          </cell>
          <cell r="AW644">
            <v>128</v>
          </cell>
          <cell r="AX644">
            <v>124</v>
          </cell>
          <cell r="AY644">
            <v>128</v>
          </cell>
          <cell r="AZ644">
            <v>128</v>
          </cell>
          <cell r="BA644">
            <v>128</v>
          </cell>
        </row>
        <row r="645">
          <cell r="D645">
            <v>13</v>
          </cell>
          <cell r="E645">
            <v>13</v>
          </cell>
          <cell r="F645">
            <v>51</v>
          </cell>
          <cell r="G645">
            <v>55</v>
          </cell>
          <cell r="H645">
            <v>4</v>
          </cell>
          <cell r="I645">
            <v>336</v>
          </cell>
          <cell r="J645">
            <v>351</v>
          </cell>
          <cell r="K645">
            <v>334</v>
          </cell>
          <cell r="L645">
            <v>351</v>
          </cell>
          <cell r="U645">
            <v>5</v>
          </cell>
          <cell r="X645">
            <v>334</v>
          </cell>
          <cell r="Y645">
            <v>351</v>
          </cell>
          <cell r="AD645">
            <v>2</v>
          </cell>
          <cell r="AE645">
            <v>3</v>
          </cell>
          <cell r="AF645">
            <v>3</v>
          </cell>
          <cell r="AG645">
            <v>3</v>
          </cell>
          <cell r="AL645">
            <v>349</v>
          </cell>
          <cell r="AM645">
            <v>351</v>
          </cell>
          <cell r="AN645">
            <v>342</v>
          </cell>
          <cell r="AO645">
            <v>351</v>
          </cell>
          <cell r="AP645">
            <v>339</v>
          </cell>
          <cell r="AQ645">
            <v>351</v>
          </cell>
          <cell r="AV645">
            <v>341</v>
          </cell>
          <cell r="AW645">
            <v>351</v>
          </cell>
          <cell r="AX645">
            <v>334</v>
          </cell>
          <cell r="AY645">
            <v>351</v>
          </cell>
          <cell r="AZ645">
            <v>334</v>
          </cell>
          <cell r="BA645">
            <v>351</v>
          </cell>
        </row>
        <row r="646">
          <cell r="D646">
            <v>13</v>
          </cell>
          <cell r="E646">
            <v>13</v>
          </cell>
          <cell r="F646">
            <v>49</v>
          </cell>
          <cell r="G646">
            <v>54</v>
          </cell>
          <cell r="H646">
            <v>4</v>
          </cell>
          <cell r="I646">
            <v>190</v>
          </cell>
          <cell r="J646">
            <v>190</v>
          </cell>
          <cell r="K646">
            <v>183</v>
          </cell>
          <cell r="L646">
            <v>190</v>
          </cell>
          <cell r="U646">
            <v>5</v>
          </cell>
          <cell r="X646">
            <v>187</v>
          </cell>
          <cell r="Y646">
            <v>190</v>
          </cell>
          <cell r="AD646">
            <v>2</v>
          </cell>
          <cell r="AE646">
            <v>4</v>
          </cell>
          <cell r="AF646">
            <v>1</v>
          </cell>
          <cell r="AG646">
            <v>1</v>
          </cell>
          <cell r="AL646">
            <v>181</v>
          </cell>
          <cell r="AM646">
            <v>190</v>
          </cell>
          <cell r="AN646">
            <v>188</v>
          </cell>
          <cell r="AO646">
            <v>190</v>
          </cell>
          <cell r="AP646">
            <v>183</v>
          </cell>
          <cell r="AQ646">
            <v>190</v>
          </cell>
          <cell r="AV646">
            <v>190</v>
          </cell>
          <cell r="AW646">
            <v>190</v>
          </cell>
          <cell r="AX646">
            <v>183</v>
          </cell>
          <cell r="AY646">
            <v>190</v>
          </cell>
          <cell r="AZ646">
            <v>181</v>
          </cell>
          <cell r="BA646">
            <v>190</v>
          </cell>
        </row>
        <row r="647">
          <cell r="D647">
            <v>13</v>
          </cell>
          <cell r="E647">
            <v>13</v>
          </cell>
          <cell r="F647">
            <v>53</v>
          </cell>
          <cell r="G647">
            <v>54</v>
          </cell>
          <cell r="H647">
            <v>3</v>
          </cell>
          <cell r="I647">
            <v>586</v>
          </cell>
          <cell r="J647">
            <v>600</v>
          </cell>
          <cell r="K647">
            <v>577</v>
          </cell>
          <cell r="L647">
            <v>600</v>
          </cell>
          <cell r="U647">
            <v>5</v>
          </cell>
          <cell r="X647">
            <v>597</v>
          </cell>
          <cell r="Y647">
            <v>600</v>
          </cell>
          <cell r="AD647">
            <v>3</v>
          </cell>
          <cell r="AE647">
            <v>4</v>
          </cell>
          <cell r="AF647">
            <v>9</v>
          </cell>
          <cell r="AG647">
            <v>10</v>
          </cell>
          <cell r="AL647">
            <v>588</v>
          </cell>
          <cell r="AM647">
            <v>600</v>
          </cell>
          <cell r="AN647">
            <v>594</v>
          </cell>
          <cell r="AO647">
            <v>600</v>
          </cell>
          <cell r="AP647">
            <v>582</v>
          </cell>
          <cell r="AQ647">
            <v>600</v>
          </cell>
          <cell r="AV647">
            <v>586</v>
          </cell>
          <cell r="AW647">
            <v>600</v>
          </cell>
          <cell r="AX647">
            <v>577</v>
          </cell>
          <cell r="AY647">
            <v>600</v>
          </cell>
          <cell r="AZ647">
            <v>591</v>
          </cell>
          <cell r="BA647">
            <v>600</v>
          </cell>
        </row>
        <row r="648">
          <cell r="D648">
            <v>13</v>
          </cell>
          <cell r="E648">
            <v>13</v>
          </cell>
          <cell r="F648">
            <v>50</v>
          </cell>
          <cell r="G648">
            <v>54</v>
          </cell>
          <cell r="H648">
            <v>4</v>
          </cell>
          <cell r="I648">
            <v>570</v>
          </cell>
          <cell r="J648">
            <v>600</v>
          </cell>
          <cell r="K648">
            <v>570</v>
          </cell>
          <cell r="L648">
            <v>600</v>
          </cell>
          <cell r="U648">
            <v>5</v>
          </cell>
          <cell r="X648">
            <v>591</v>
          </cell>
          <cell r="Y648">
            <v>600</v>
          </cell>
          <cell r="AD648">
            <v>3</v>
          </cell>
          <cell r="AE648">
            <v>4</v>
          </cell>
          <cell r="AF648">
            <v>29</v>
          </cell>
          <cell r="AG648">
            <v>29</v>
          </cell>
          <cell r="AL648">
            <v>580</v>
          </cell>
          <cell r="AM648">
            <v>600</v>
          </cell>
          <cell r="AN648">
            <v>587</v>
          </cell>
          <cell r="AO648">
            <v>600</v>
          </cell>
          <cell r="AP648">
            <v>593</v>
          </cell>
          <cell r="AQ648">
            <v>600</v>
          </cell>
          <cell r="AV648">
            <v>570</v>
          </cell>
          <cell r="AW648">
            <v>600</v>
          </cell>
          <cell r="AX648">
            <v>570</v>
          </cell>
          <cell r="AY648">
            <v>600</v>
          </cell>
          <cell r="AZ648">
            <v>593</v>
          </cell>
          <cell r="BA648">
            <v>600</v>
          </cell>
        </row>
        <row r="649">
          <cell r="D649">
            <v>13</v>
          </cell>
          <cell r="E649">
            <v>13</v>
          </cell>
          <cell r="F649">
            <v>50</v>
          </cell>
          <cell r="G649">
            <v>54</v>
          </cell>
          <cell r="H649">
            <v>4</v>
          </cell>
          <cell r="I649">
            <v>308</v>
          </cell>
          <cell r="J649">
            <v>308</v>
          </cell>
          <cell r="K649">
            <v>293</v>
          </cell>
          <cell r="L649">
            <v>308</v>
          </cell>
          <cell r="U649">
            <v>5</v>
          </cell>
          <cell r="X649">
            <v>304</v>
          </cell>
          <cell r="Y649">
            <v>308</v>
          </cell>
          <cell r="AD649">
            <v>2</v>
          </cell>
          <cell r="AE649">
            <v>4</v>
          </cell>
          <cell r="AF649">
            <v>21</v>
          </cell>
          <cell r="AG649">
            <v>22</v>
          </cell>
          <cell r="AL649">
            <v>294</v>
          </cell>
          <cell r="AM649">
            <v>308</v>
          </cell>
          <cell r="AN649">
            <v>297</v>
          </cell>
          <cell r="AO649">
            <v>308</v>
          </cell>
          <cell r="AP649">
            <v>295</v>
          </cell>
          <cell r="AQ649">
            <v>308</v>
          </cell>
          <cell r="AV649">
            <v>307</v>
          </cell>
          <cell r="AW649">
            <v>308</v>
          </cell>
          <cell r="AX649">
            <v>303</v>
          </cell>
          <cell r="AY649">
            <v>308</v>
          </cell>
          <cell r="AZ649">
            <v>298</v>
          </cell>
          <cell r="BA649">
            <v>308</v>
          </cell>
        </row>
        <row r="650">
          <cell r="D650">
            <v>13</v>
          </cell>
          <cell r="E650">
            <v>13</v>
          </cell>
          <cell r="F650">
            <v>54</v>
          </cell>
          <cell r="G650">
            <v>54</v>
          </cell>
          <cell r="H650">
            <v>3</v>
          </cell>
          <cell r="I650">
            <v>264</v>
          </cell>
          <cell r="J650">
            <v>271</v>
          </cell>
          <cell r="K650">
            <v>258</v>
          </cell>
          <cell r="L650">
            <v>271</v>
          </cell>
          <cell r="U650">
            <v>5</v>
          </cell>
          <cell r="X650">
            <v>264</v>
          </cell>
          <cell r="Y650">
            <v>271</v>
          </cell>
          <cell r="AD650">
            <v>5</v>
          </cell>
          <cell r="AE650">
            <v>5</v>
          </cell>
          <cell r="AF650">
            <v>9</v>
          </cell>
          <cell r="AG650">
            <v>9</v>
          </cell>
          <cell r="AL650">
            <v>270</v>
          </cell>
          <cell r="AM650">
            <v>271</v>
          </cell>
          <cell r="AN650">
            <v>267</v>
          </cell>
          <cell r="AO650">
            <v>271</v>
          </cell>
          <cell r="AP650">
            <v>262</v>
          </cell>
          <cell r="AQ650">
            <v>271</v>
          </cell>
          <cell r="AV650">
            <v>270</v>
          </cell>
          <cell r="AW650">
            <v>271</v>
          </cell>
          <cell r="AX650">
            <v>264</v>
          </cell>
          <cell r="AY650">
            <v>271</v>
          </cell>
          <cell r="AZ650">
            <v>268</v>
          </cell>
          <cell r="BA650">
            <v>271</v>
          </cell>
        </row>
        <row r="651">
          <cell r="D651">
            <v>9</v>
          </cell>
          <cell r="E651">
            <v>9</v>
          </cell>
          <cell r="F651">
            <v>29</v>
          </cell>
          <cell r="G651">
            <v>47</v>
          </cell>
          <cell r="H651">
            <v>4</v>
          </cell>
          <cell r="I651">
            <v>24</v>
          </cell>
          <cell r="J651">
            <v>24</v>
          </cell>
          <cell r="K651">
            <v>23</v>
          </cell>
          <cell r="L651">
            <v>24</v>
          </cell>
          <cell r="U651">
            <v>5</v>
          </cell>
          <cell r="X651">
            <v>23</v>
          </cell>
          <cell r="Y651">
            <v>24</v>
          </cell>
          <cell r="AD651">
            <v>3</v>
          </cell>
          <cell r="AE651">
            <v>3</v>
          </cell>
          <cell r="AF651">
            <v>1</v>
          </cell>
          <cell r="AG651">
            <v>1</v>
          </cell>
          <cell r="AL651">
            <v>24</v>
          </cell>
          <cell r="AM651">
            <v>24</v>
          </cell>
          <cell r="AN651">
            <v>24</v>
          </cell>
          <cell r="AO651">
            <v>24</v>
          </cell>
          <cell r="AP651">
            <v>24</v>
          </cell>
          <cell r="AQ651">
            <v>24</v>
          </cell>
          <cell r="AV651">
            <v>23</v>
          </cell>
          <cell r="AW651">
            <v>24</v>
          </cell>
          <cell r="AX651">
            <v>24</v>
          </cell>
          <cell r="AY651">
            <v>24</v>
          </cell>
          <cell r="AZ651">
            <v>23</v>
          </cell>
          <cell r="BA651">
            <v>24</v>
          </cell>
        </row>
        <row r="652">
          <cell r="D652">
            <v>9</v>
          </cell>
          <cell r="E652">
            <v>9</v>
          </cell>
          <cell r="F652">
            <v>41</v>
          </cell>
          <cell r="G652">
            <v>43</v>
          </cell>
          <cell r="H652">
            <v>4</v>
          </cell>
          <cell r="I652">
            <v>23</v>
          </cell>
          <cell r="J652">
            <v>24</v>
          </cell>
          <cell r="K652">
            <v>23</v>
          </cell>
          <cell r="L652">
            <v>24</v>
          </cell>
          <cell r="U652">
            <v>5</v>
          </cell>
          <cell r="X652">
            <v>23</v>
          </cell>
          <cell r="Y652">
            <v>24</v>
          </cell>
          <cell r="AD652">
            <v>2</v>
          </cell>
          <cell r="AE652">
            <v>1</v>
          </cell>
          <cell r="AF652">
            <v>1</v>
          </cell>
          <cell r="AG652">
            <v>1</v>
          </cell>
          <cell r="AL652">
            <v>24</v>
          </cell>
          <cell r="AM652">
            <v>24</v>
          </cell>
          <cell r="AN652">
            <v>24</v>
          </cell>
          <cell r="AO652">
            <v>24</v>
          </cell>
          <cell r="AP652">
            <v>23</v>
          </cell>
          <cell r="AQ652">
            <v>24</v>
          </cell>
          <cell r="AV652">
            <v>24</v>
          </cell>
          <cell r="AW652">
            <v>24</v>
          </cell>
          <cell r="AX652">
            <v>23</v>
          </cell>
          <cell r="AY652">
            <v>24</v>
          </cell>
          <cell r="AZ652">
            <v>24</v>
          </cell>
          <cell r="BA652">
            <v>24</v>
          </cell>
        </row>
        <row r="653">
          <cell r="D653">
            <v>9</v>
          </cell>
          <cell r="E653">
            <v>9</v>
          </cell>
          <cell r="F653">
            <v>41</v>
          </cell>
          <cell r="G653">
            <v>43</v>
          </cell>
          <cell r="H653">
            <v>4</v>
          </cell>
          <cell r="I653">
            <v>23</v>
          </cell>
          <cell r="J653">
            <v>24</v>
          </cell>
          <cell r="K653">
            <v>23</v>
          </cell>
          <cell r="L653">
            <v>24</v>
          </cell>
          <cell r="U653">
            <v>5</v>
          </cell>
          <cell r="X653">
            <v>23</v>
          </cell>
          <cell r="Y653">
            <v>24</v>
          </cell>
          <cell r="AD653">
            <v>3</v>
          </cell>
          <cell r="AE653">
            <v>2</v>
          </cell>
          <cell r="AF653">
            <v>1</v>
          </cell>
          <cell r="AG653">
            <v>1</v>
          </cell>
          <cell r="AL653">
            <v>23</v>
          </cell>
          <cell r="AM653">
            <v>24</v>
          </cell>
          <cell r="AN653">
            <v>24</v>
          </cell>
          <cell r="AO653">
            <v>24</v>
          </cell>
          <cell r="AP653">
            <v>23</v>
          </cell>
          <cell r="AQ653">
            <v>24</v>
          </cell>
          <cell r="AV653">
            <v>24</v>
          </cell>
          <cell r="AW653">
            <v>24</v>
          </cell>
          <cell r="AX653">
            <v>23</v>
          </cell>
          <cell r="AY653">
            <v>24</v>
          </cell>
          <cell r="AZ653">
            <v>24</v>
          </cell>
          <cell r="BA653">
            <v>24</v>
          </cell>
        </row>
        <row r="654">
          <cell r="D654">
            <v>9</v>
          </cell>
          <cell r="E654">
            <v>9</v>
          </cell>
          <cell r="F654">
            <v>41</v>
          </cell>
          <cell r="G654">
            <v>43</v>
          </cell>
          <cell r="H654">
            <v>4</v>
          </cell>
          <cell r="I654">
            <v>78</v>
          </cell>
          <cell r="J654">
            <v>78</v>
          </cell>
          <cell r="K654">
            <v>78</v>
          </cell>
          <cell r="L654">
            <v>78</v>
          </cell>
          <cell r="U654">
            <v>5</v>
          </cell>
          <cell r="X654">
            <v>77</v>
          </cell>
          <cell r="Y654">
            <v>78</v>
          </cell>
          <cell r="AD654">
            <v>1</v>
          </cell>
          <cell r="AE654">
            <v>5</v>
          </cell>
          <cell r="AF654">
            <v>1</v>
          </cell>
          <cell r="AG654">
            <v>1</v>
          </cell>
          <cell r="AL654">
            <v>75</v>
          </cell>
          <cell r="AM654">
            <v>78</v>
          </cell>
          <cell r="AN654">
            <v>75</v>
          </cell>
          <cell r="AO654">
            <v>78</v>
          </cell>
          <cell r="AP654">
            <v>75</v>
          </cell>
          <cell r="AQ654">
            <v>78</v>
          </cell>
          <cell r="AV654">
            <v>75</v>
          </cell>
          <cell r="AW654">
            <v>78</v>
          </cell>
          <cell r="AX654">
            <v>77</v>
          </cell>
          <cell r="AY654">
            <v>78</v>
          </cell>
          <cell r="AZ654">
            <v>76</v>
          </cell>
          <cell r="BA654">
            <v>78</v>
          </cell>
        </row>
        <row r="655">
          <cell r="D655">
            <v>9</v>
          </cell>
          <cell r="E655">
            <v>9</v>
          </cell>
          <cell r="F655">
            <v>41</v>
          </cell>
          <cell r="G655">
            <v>43</v>
          </cell>
          <cell r="H655">
            <v>4</v>
          </cell>
          <cell r="I655">
            <v>30</v>
          </cell>
          <cell r="J655">
            <v>30</v>
          </cell>
          <cell r="K655">
            <v>29</v>
          </cell>
          <cell r="L655">
            <v>30</v>
          </cell>
          <cell r="U655">
            <v>5</v>
          </cell>
          <cell r="X655">
            <v>29</v>
          </cell>
          <cell r="Y655">
            <v>30</v>
          </cell>
          <cell r="AD655">
            <v>1</v>
          </cell>
          <cell r="AE655">
            <v>1</v>
          </cell>
          <cell r="AF655">
            <v>1</v>
          </cell>
          <cell r="AG655">
            <v>1</v>
          </cell>
          <cell r="AL655">
            <v>29</v>
          </cell>
          <cell r="AM655">
            <v>30</v>
          </cell>
          <cell r="AN655">
            <v>30</v>
          </cell>
          <cell r="AO655">
            <v>30</v>
          </cell>
          <cell r="AP655">
            <v>29</v>
          </cell>
          <cell r="AQ655">
            <v>30</v>
          </cell>
          <cell r="AV655">
            <v>29</v>
          </cell>
          <cell r="AW655">
            <v>30</v>
          </cell>
          <cell r="AX655">
            <v>30</v>
          </cell>
          <cell r="AY655">
            <v>30</v>
          </cell>
          <cell r="AZ655">
            <v>29</v>
          </cell>
          <cell r="BA655">
            <v>30</v>
          </cell>
        </row>
        <row r="656">
          <cell r="D656">
            <v>9</v>
          </cell>
          <cell r="E656">
            <v>9</v>
          </cell>
          <cell r="F656">
            <v>41</v>
          </cell>
          <cell r="G656">
            <v>43</v>
          </cell>
          <cell r="H656">
            <v>4</v>
          </cell>
          <cell r="I656">
            <v>31</v>
          </cell>
          <cell r="J656">
            <v>32</v>
          </cell>
          <cell r="K656">
            <v>31</v>
          </cell>
          <cell r="L656">
            <v>32</v>
          </cell>
          <cell r="U656">
            <v>5</v>
          </cell>
          <cell r="X656">
            <v>32</v>
          </cell>
          <cell r="Y656">
            <v>32</v>
          </cell>
          <cell r="AD656">
            <v>2</v>
          </cell>
          <cell r="AE656">
            <v>3</v>
          </cell>
          <cell r="AF656">
            <v>1</v>
          </cell>
          <cell r="AG656">
            <v>1</v>
          </cell>
          <cell r="AL656">
            <v>31</v>
          </cell>
          <cell r="AM656">
            <v>32</v>
          </cell>
          <cell r="AN656">
            <v>31</v>
          </cell>
          <cell r="AO656">
            <v>32</v>
          </cell>
          <cell r="AP656">
            <v>31</v>
          </cell>
          <cell r="AQ656">
            <v>32</v>
          </cell>
          <cell r="AV656">
            <v>32</v>
          </cell>
          <cell r="AW656">
            <v>32</v>
          </cell>
          <cell r="AX656">
            <v>31</v>
          </cell>
          <cell r="AY656">
            <v>32</v>
          </cell>
          <cell r="AZ656">
            <v>31</v>
          </cell>
          <cell r="BA656">
            <v>32</v>
          </cell>
        </row>
        <row r="657">
          <cell r="D657">
            <v>9</v>
          </cell>
          <cell r="E657">
            <v>9</v>
          </cell>
          <cell r="F657">
            <v>41</v>
          </cell>
          <cell r="G657">
            <v>43</v>
          </cell>
          <cell r="H657">
            <v>4</v>
          </cell>
          <cell r="I657">
            <v>44</v>
          </cell>
          <cell r="J657">
            <v>44</v>
          </cell>
          <cell r="K657">
            <v>44</v>
          </cell>
          <cell r="L657">
            <v>44</v>
          </cell>
          <cell r="U657">
            <v>5</v>
          </cell>
          <cell r="X657">
            <v>43</v>
          </cell>
          <cell r="Y657">
            <v>44</v>
          </cell>
          <cell r="AD657">
            <v>1</v>
          </cell>
          <cell r="AE657">
            <v>3</v>
          </cell>
          <cell r="AF657">
            <v>1</v>
          </cell>
          <cell r="AG657">
            <v>1</v>
          </cell>
          <cell r="AL657">
            <v>44</v>
          </cell>
          <cell r="AM657">
            <v>44</v>
          </cell>
          <cell r="AN657">
            <v>42</v>
          </cell>
          <cell r="AO657">
            <v>44</v>
          </cell>
          <cell r="AP657">
            <v>42</v>
          </cell>
          <cell r="AQ657">
            <v>44</v>
          </cell>
          <cell r="AV657">
            <v>44</v>
          </cell>
          <cell r="AW657">
            <v>44</v>
          </cell>
          <cell r="AX657">
            <v>42</v>
          </cell>
          <cell r="AY657">
            <v>44</v>
          </cell>
          <cell r="AZ657">
            <v>42</v>
          </cell>
          <cell r="BA657">
            <v>44</v>
          </cell>
        </row>
        <row r="658">
          <cell r="D658">
            <v>9</v>
          </cell>
          <cell r="E658">
            <v>9</v>
          </cell>
          <cell r="F658">
            <v>41</v>
          </cell>
          <cell r="G658">
            <v>43</v>
          </cell>
          <cell r="H658">
            <v>4</v>
          </cell>
          <cell r="I658">
            <v>40</v>
          </cell>
          <cell r="J658">
            <v>42</v>
          </cell>
          <cell r="K658">
            <v>40</v>
          </cell>
          <cell r="L658">
            <v>42</v>
          </cell>
          <cell r="U658">
            <v>5</v>
          </cell>
          <cell r="X658">
            <v>41</v>
          </cell>
          <cell r="Y658">
            <v>42</v>
          </cell>
          <cell r="AD658">
            <v>2</v>
          </cell>
          <cell r="AE658">
            <v>3</v>
          </cell>
          <cell r="AF658">
            <v>1</v>
          </cell>
          <cell r="AG658">
            <v>1</v>
          </cell>
          <cell r="AL658">
            <v>42</v>
          </cell>
          <cell r="AM658">
            <v>42</v>
          </cell>
          <cell r="AN658">
            <v>40</v>
          </cell>
          <cell r="AO658">
            <v>42</v>
          </cell>
          <cell r="AP658">
            <v>42</v>
          </cell>
          <cell r="AQ658">
            <v>42</v>
          </cell>
          <cell r="AV658">
            <v>40</v>
          </cell>
          <cell r="AW658">
            <v>42</v>
          </cell>
          <cell r="AX658">
            <v>40</v>
          </cell>
          <cell r="AY658">
            <v>42</v>
          </cell>
          <cell r="AZ658">
            <v>41</v>
          </cell>
          <cell r="BA658">
            <v>42</v>
          </cell>
        </row>
        <row r="659">
          <cell r="D659">
            <v>9</v>
          </cell>
          <cell r="E659">
            <v>9</v>
          </cell>
          <cell r="F659">
            <v>41</v>
          </cell>
          <cell r="G659">
            <v>43</v>
          </cell>
          <cell r="H659">
            <v>4</v>
          </cell>
          <cell r="I659">
            <v>31</v>
          </cell>
          <cell r="J659">
            <v>32</v>
          </cell>
          <cell r="K659">
            <v>31</v>
          </cell>
          <cell r="L659">
            <v>32</v>
          </cell>
          <cell r="U659">
            <v>5</v>
          </cell>
          <cell r="X659">
            <v>31</v>
          </cell>
          <cell r="Y659">
            <v>32</v>
          </cell>
          <cell r="AD659">
            <v>2</v>
          </cell>
          <cell r="AE659">
            <v>3</v>
          </cell>
          <cell r="AF659">
            <v>1</v>
          </cell>
          <cell r="AG659">
            <v>1</v>
          </cell>
          <cell r="AL659">
            <v>32</v>
          </cell>
          <cell r="AM659">
            <v>32</v>
          </cell>
          <cell r="AN659">
            <v>32</v>
          </cell>
          <cell r="AO659">
            <v>32</v>
          </cell>
          <cell r="AP659">
            <v>31</v>
          </cell>
          <cell r="AQ659">
            <v>32</v>
          </cell>
          <cell r="AV659">
            <v>32</v>
          </cell>
          <cell r="AW659">
            <v>32</v>
          </cell>
          <cell r="AX659">
            <v>31</v>
          </cell>
          <cell r="AY659">
            <v>32</v>
          </cell>
          <cell r="AZ659">
            <v>31</v>
          </cell>
          <cell r="BA659">
            <v>32</v>
          </cell>
        </row>
        <row r="660">
          <cell r="D660">
            <v>9</v>
          </cell>
          <cell r="E660">
            <v>9</v>
          </cell>
          <cell r="F660">
            <v>40</v>
          </cell>
          <cell r="G660">
            <v>43</v>
          </cell>
          <cell r="H660">
            <v>4</v>
          </cell>
          <cell r="I660">
            <v>26</v>
          </cell>
          <cell r="J660">
            <v>26</v>
          </cell>
          <cell r="K660">
            <v>25</v>
          </cell>
          <cell r="L660">
            <v>26</v>
          </cell>
          <cell r="U660">
            <v>5</v>
          </cell>
          <cell r="X660">
            <v>25</v>
          </cell>
          <cell r="Y660">
            <v>26</v>
          </cell>
          <cell r="AD660">
            <v>2</v>
          </cell>
          <cell r="AE660">
            <v>3</v>
          </cell>
          <cell r="AF660">
            <v>1</v>
          </cell>
          <cell r="AG660">
            <v>1</v>
          </cell>
          <cell r="AL660">
            <v>25</v>
          </cell>
          <cell r="AM660">
            <v>26</v>
          </cell>
          <cell r="AN660">
            <v>25</v>
          </cell>
          <cell r="AO660">
            <v>26</v>
          </cell>
          <cell r="AP660">
            <v>26</v>
          </cell>
          <cell r="AQ660">
            <v>26</v>
          </cell>
          <cell r="AV660">
            <v>26</v>
          </cell>
          <cell r="AW660">
            <v>26</v>
          </cell>
          <cell r="AX660">
            <v>26</v>
          </cell>
          <cell r="AY660">
            <v>26</v>
          </cell>
          <cell r="AZ660">
            <v>25</v>
          </cell>
          <cell r="BA660">
            <v>26</v>
          </cell>
        </row>
        <row r="661">
          <cell r="D661">
            <v>9</v>
          </cell>
          <cell r="E661">
            <v>9</v>
          </cell>
          <cell r="F661">
            <v>41</v>
          </cell>
          <cell r="G661">
            <v>43</v>
          </cell>
          <cell r="H661">
            <v>4</v>
          </cell>
          <cell r="I661">
            <v>16</v>
          </cell>
          <cell r="J661">
            <v>16</v>
          </cell>
          <cell r="K661">
            <v>16</v>
          </cell>
          <cell r="L661">
            <v>16</v>
          </cell>
          <cell r="U661">
            <v>5</v>
          </cell>
          <cell r="X661">
            <v>15</v>
          </cell>
          <cell r="Y661">
            <v>16</v>
          </cell>
          <cell r="AD661">
            <v>1</v>
          </cell>
          <cell r="AE661">
            <v>1</v>
          </cell>
          <cell r="AF661">
            <v>1</v>
          </cell>
          <cell r="AG661">
            <v>1</v>
          </cell>
          <cell r="AL661">
            <v>16</v>
          </cell>
          <cell r="AM661">
            <v>16</v>
          </cell>
          <cell r="AN661">
            <v>16</v>
          </cell>
          <cell r="AO661">
            <v>16</v>
          </cell>
          <cell r="AP661">
            <v>16</v>
          </cell>
          <cell r="AQ661">
            <v>16</v>
          </cell>
          <cell r="AV661">
            <v>16</v>
          </cell>
          <cell r="AW661">
            <v>16</v>
          </cell>
          <cell r="AX661">
            <v>16</v>
          </cell>
          <cell r="AY661">
            <v>16</v>
          </cell>
          <cell r="AZ661">
            <v>16</v>
          </cell>
          <cell r="BA661">
            <v>16</v>
          </cell>
        </row>
        <row r="662">
          <cell r="D662">
            <v>9</v>
          </cell>
          <cell r="E662">
            <v>9</v>
          </cell>
          <cell r="F662">
            <v>42</v>
          </cell>
          <cell r="G662">
            <v>45</v>
          </cell>
          <cell r="H662">
            <v>4</v>
          </cell>
          <cell r="I662">
            <v>25</v>
          </cell>
          <cell r="J662">
            <v>26</v>
          </cell>
          <cell r="K662">
            <v>25</v>
          </cell>
          <cell r="L662">
            <v>26</v>
          </cell>
          <cell r="U662">
            <v>5</v>
          </cell>
          <cell r="X662">
            <v>25</v>
          </cell>
          <cell r="Y662">
            <v>26</v>
          </cell>
          <cell r="AD662">
            <v>2</v>
          </cell>
          <cell r="AE662">
            <v>2</v>
          </cell>
          <cell r="AF662">
            <v>1</v>
          </cell>
          <cell r="AG662">
            <v>1</v>
          </cell>
          <cell r="AL662">
            <v>26</v>
          </cell>
          <cell r="AM662">
            <v>26</v>
          </cell>
          <cell r="AN662">
            <v>26</v>
          </cell>
          <cell r="AO662">
            <v>26</v>
          </cell>
          <cell r="AP662">
            <v>26</v>
          </cell>
          <cell r="AQ662">
            <v>26</v>
          </cell>
          <cell r="AV662">
            <v>25</v>
          </cell>
          <cell r="AW662">
            <v>26</v>
          </cell>
          <cell r="AX662">
            <v>25</v>
          </cell>
          <cell r="AY662">
            <v>26</v>
          </cell>
          <cell r="AZ662">
            <v>25</v>
          </cell>
          <cell r="BA662">
            <v>26</v>
          </cell>
        </row>
        <row r="663">
          <cell r="D663">
            <v>9</v>
          </cell>
          <cell r="E663">
            <v>9</v>
          </cell>
          <cell r="F663">
            <v>41</v>
          </cell>
          <cell r="G663">
            <v>43</v>
          </cell>
          <cell r="H663">
            <v>4</v>
          </cell>
          <cell r="I663">
            <v>11</v>
          </cell>
          <cell r="J663">
            <v>11</v>
          </cell>
          <cell r="K663">
            <v>11</v>
          </cell>
          <cell r="L663">
            <v>11</v>
          </cell>
          <cell r="U663">
            <v>5</v>
          </cell>
          <cell r="X663">
            <v>10</v>
          </cell>
          <cell r="Y663">
            <v>11</v>
          </cell>
          <cell r="AD663">
            <v>1</v>
          </cell>
          <cell r="AE663">
            <v>5</v>
          </cell>
          <cell r="AF663">
            <v>1</v>
          </cell>
          <cell r="AG663">
            <v>1</v>
          </cell>
          <cell r="AL663">
            <v>11</v>
          </cell>
          <cell r="AM663">
            <v>11</v>
          </cell>
          <cell r="AN663">
            <v>11</v>
          </cell>
          <cell r="AO663">
            <v>11</v>
          </cell>
          <cell r="AP663">
            <v>11</v>
          </cell>
          <cell r="AQ663">
            <v>11</v>
          </cell>
          <cell r="AV663">
            <v>11</v>
          </cell>
          <cell r="AW663">
            <v>11</v>
          </cell>
          <cell r="AX663">
            <v>11</v>
          </cell>
          <cell r="AY663">
            <v>11</v>
          </cell>
          <cell r="AZ663">
            <v>11</v>
          </cell>
          <cell r="BA663">
            <v>11</v>
          </cell>
        </row>
        <row r="664">
          <cell r="D664">
            <v>9</v>
          </cell>
          <cell r="E664">
            <v>9</v>
          </cell>
          <cell r="F664">
            <v>41</v>
          </cell>
          <cell r="G664">
            <v>43</v>
          </cell>
          <cell r="H664">
            <v>3</v>
          </cell>
          <cell r="I664">
            <v>30</v>
          </cell>
          <cell r="J664">
            <v>31</v>
          </cell>
          <cell r="K664">
            <v>30</v>
          </cell>
          <cell r="L664">
            <v>31</v>
          </cell>
          <cell r="U664">
            <v>5</v>
          </cell>
          <cell r="X664">
            <v>30</v>
          </cell>
          <cell r="Y664">
            <v>31</v>
          </cell>
          <cell r="AD664">
            <v>2</v>
          </cell>
          <cell r="AE664">
            <v>1</v>
          </cell>
          <cell r="AF664">
            <v>1</v>
          </cell>
          <cell r="AG664">
            <v>1</v>
          </cell>
          <cell r="AL664">
            <v>31</v>
          </cell>
          <cell r="AM664">
            <v>31</v>
          </cell>
          <cell r="AN664">
            <v>31</v>
          </cell>
          <cell r="AO664">
            <v>31</v>
          </cell>
          <cell r="AP664">
            <v>31</v>
          </cell>
          <cell r="AQ664">
            <v>31</v>
          </cell>
          <cell r="AV664">
            <v>31</v>
          </cell>
          <cell r="AW664">
            <v>31</v>
          </cell>
          <cell r="AX664">
            <v>30</v>
          </cell>
          <cell r="AY664">
            <v>31</v>
          </cell>
          <cell r="AZ664">
            <v>30</v>
          </cell>
          <cell r="BA664">
            <v>31</v>
          </cell>
        </row>
        <row r="665">
          <cell r="D665">
            <v>10</v>
          </cell>
          <cell r="E665">
            <v>10</v>
          </cell>
          <cell r="F665">
            <v>41</v>
          </cell>
          <cell r="G665">
            <v>43</v>
          </cell>
          <cell r="H665">
            <v>4</v>
          </cell>
          <cell r="I665">
            <v>9</v>
          </cell>
          <cell r="J665">
            <v>9</v>
          </cell>
          <cell r="K665">
            <v>9</v>
          </cell>
          <cell r="L665">
            <v>9</v>
          </cell>
          <cell r="U665">
            <v>5</v>
          </cell>
          <cell r="X665">
            <v>8</v>
          </cell>
          <cell r="Y665">
            <v>9</v>
          </cell>
          <cell r="AD665">
            <v>1</v>
          </cell>
          <cell r="AE665">
            <v>5</v>
          </cell>
          <cell r="AF665">
            <v>1</v>
          </cell>
          <cell r="AG665">
            <v>1</v>
          </cell>
          <cell r="AL665">
            <v>9</v>
          </cell>
          <cell r="AM665">
            <v>9</v>
          </cell>
          <cell r="AN665">
            <v>9</v>
          </cell>
          <cell r="AO665">
            <v>9</v>
          </cell>
          <cell r="AP665">
            <v>9</v>
          </cell>
          <cell r="AQ665">
            <v>9</v>
          </cell>
          <cell r="AV665">
            <v>9</v>
          </cell>
          <cell r="AW665">
            <v>9</v>
          </cell>
          <cell r="AX665">
            <v>9</v>
          </cell>
          <cell r="AY665">
            <v>9</v>
          </cell>
          <cell r="AZ665">
            <v>9</v>
          </cell>
          <cell r="BA665">
            <v>9</v>
          </cell>
        </row>
        <row r="666">
          <cell r="D666">
            <v>9</v>
          </cell>
          <cell r="E666">
            <v>9</v>
          </cell>
          <cell r="F666">
            <v>41</v>
          </cell>
          <cell r="G666">
            <v>43</v>
          </cell>
          <cell r="H666">
            <v>4</v>
          </cell>
          <cell r="I666">
            <v>39</v>
          </cell>
          <cell r="J666">
            <v>39</v>
          </cell>
          <cell r="K666">
            <v>38</v>
          </cell>
          <cell r="L666">
            <v>39</v>
          </cell>
          <cell r="U666">
            <v>5</v>
          </cell>
          <cell r="X666">
            <v>38</v>
          </cell>
          <cell r="Y666">
            <v>39</v>
          </cell>
          <cell r="AD666">
            <v>2</v>
          </cell>
          <cell r="AE666">
            <v>3</v>
          </cell>
          <cell r="AF666">
            <v>1</v>
          </cell>
          <cell r="AG666">
            <v>1</v>
          </cell>
          <cell r="AL666">
            <v>38</v>
          </cell>
          <cell r="AM666">
            <v>39</v>
          </cell>
          <cell r="AN666">
            <v>38</v>
          </cell>
          <cell r="AO666">
            <v>39</v>
          </cell>
          <cell r="AP666">
            <v>39</v>
          </cell>
          <cell r="AQ666">
            <v>39</v>
          </cell>
          <cell r="AV666">
            <v>39</v>
          </cell>
          <cell r="AW666">
            <v>39</v>
          </cell>
          <cell r="AX666">
            <v>39</v>
          </cell>
          <cell r="AY666">
            <v>39</v>
          </cell>
          <cell r="AZ666">
            <v>39</v>
          </cell>
          <cell r="BA666">
            <v>39</v>
          </cell>
        </row>
        <row r="667">
          <cell r="D667">
            <v>9</v>
          </cell>
          <cell r="E667">
            <v>9</v>
          </cell>
          <cell r="F667">
            <v>41</v>
          </cell>
          <cell r="G667">
            <v>43</v>
          </cell>
          <cell r="H667">
            <v>4</v>
          </cell>
          <cell r="I667">
            <v>8</v>
          </cell>
          <cell r="J667">
            <v>8</v>
          </cell>
          <cell r="K667">
            <v>8</v>
          </cell>
          <cell r="L667">
            <v>8</v>
          </cell>
          <cell r="U667">
            <v>5</v>
          </cell>
          <cell r="X667">
            <v>7</v>
          </cell>
          <cell r="Y667">
            <v>8</v>
          </cell>
          <cell r="AD667">
            <v>1</v>
          </cell>
          <cell r="AE667">
            <v>3</v>
          </cell>
          <cell r="AF667">
            <v>1</v>
          </cell>
          <cell r="AG667">
            <v>1</v>
          </cell>
          <cell r="AL667">
            <v>8</v>
          </cell>
          <cell r="AM667">
            <v>8</v>
          </cell>
          <cell r="AN667">
            <v>8</v>
          </cell>
          <cell r="AO667">
            <v>8</v>
          </cell>
          <cell r="AP667">
            <v>8</v>
          </cell>
          <cell r="AQ667">
            <v>8</v>
          </cell>
          <cell r="AV667">
            <v>8</v>
          </cell>
          <cell r="AW667">
            <v>8</v>
          </cell>
          <cell r="AX667">
            <v>8</v>
          </cell>
          <cell r="AY667">
            <v>8</v>
          </cell>
          <cell r="AZ667">
            <v>8</v>
          </cell>
          <cell r="BA667">
            <v>8</v>
          </cell>
        </row>
        <row r="668">
          <cell r="D668">
            <v>9</v>
          </cell>
          <cell r="E668">
            <v>9</v>
          </cell>
          <cell r="F668">
            <v>41</v>
          </cell>
          <cell r="G668">
            <v>43</v>
          </cell>
          <cell r="H668">
            <v>4</v>
          </cell>
          <cell r="I668">
            <v>27</v>
          </cell>
          <cell r="J668">
            <v>28</v>
          </cell>
          <cell r="K668">
            <v>27</v>
          </cell>
          <cell r="L668">
            <v>28</v>
          </cell>
          <cell r="U668">
            <v>5</v>
          </cell>
          <cell r="X668">
            <v>27</v>
          </cell>
          <cell r="Y668">
            <v>28</v>
          </cell>
          <cell r="AD668">
            <v>2</v>
          </cell>
          <cell r="AE668">
            <v>3</v>
          </cell>
          <cell r="AF668">
            <v>1</v>
          </cell>
          <cell r="AG668">
            <v>1</v>
          </cell>
          <cell r="AL668">
            <v>28</v>
          </cell>
          <cell r="AM668">
            <v>28</v>
          </cell>
          <cell r="AN668">
            <v>27</v>
          </cell>
          <cell r="AO668">
            <v>28</v>
          </cell>
          <cell r="AP668">
            <v>27</v>
          </cell>
          <cell r="AQ668">
            <v>28</v>
          </cell>
          <cell r="AV668">
            <v>27</v>
          </cell>
          <cell r="AW668">
            <v>28</v>
          </cell>
          <cell r="AX668">
            <v>27</v>
          </cell>
          <cell r="AY668">
            <v>28</v>
          </cell>
          <cell r="AZ668">
            <v>28</v>
          </cell>
          <cell r="BA668">
            <v>28</v>
          </cell>
        </row>
        <row r="669">
          <cell r="D669">
            <v>9</v>
          </cell>
          <cell r="E669">
            <v>9</v>
          </cell>
          <cell r="F669">
            <v>41</v>
          </cell>
          <cell r="G669">
            <v>43</v>
          </cell>
          <cell r="H669">
            <v>4</v>
          </cell>
          <cell r="I669">
            <v>8</v>
          </cell>
          <cell r="J669">
            <v>8</v>
          </cell>
          <cell r="K669">
            <v>8</v>
          </cell>
          <cell r="L669">
            <v>8</v>
          </cell>
          <cell r="U669">
            <v>5</v>
          </cell>
          <cell r="X669">
            <v>7</v>
          </cell>
          <cell r="Y669">
            <v>8</v>
          </cell>
          <cell r="AD669">
            <v>1</v>
          </cell>
          <cell r="AE669">
            <v>3</v>
          </cell>
          <cell r="AF669">
            <v>1</v>
          </cell>
          <cell r="AG669">
            <v>1</v>
          </cell>
          <cell r="AL669">
            <v>8</v>
          </cell>
          <cell r="AM669">
            <v>8</v>
          </cell>
          <cell r="AN669">
            <v>8</v>
          </cell>
          <cell r="AO669">
            <v>8</v>
          </cell>
          <cell r="AP669">
            <v>8</v>
          </cell>
          <cell r="AQ669">
            <v>8</v>
          </cell>
          <cell r="AV669">
            <v>8</v>
          </cell>
          <cell r="AW669">
            <v>8</v>
          </cell>
          <cell r="AX669">
            <v>8</v>
          </cell>
          <cell r="AY669">
            <v>8</v>
          </cell>
          <cell r="AZ669">
            <v>8</v>
          </cell>
          <cell r="BA669">
            <v>8</v>
          </cell>
        </row>
        <row r="670">
          <cell r="D670">
            <v>9</v>
          </cell>
          <cell r="E670">
            <v>9</v>
          </cell>
          <cell r="F670">
            <v>41</v>
          </cell>
          <cell r="G670">
            <v>43</v>
          </cell>
          <cell r="H670">
            <v>4</v>
          </cell>
          <cell r="I670">
            <v>14</v>
          </cell>
          <cell r="J670">
            <v>14</v>
          </cell>
          <cell r="K670">
            <v>14</v>
          </cell>
          <cell r="L670">
            <v>14</v>
          </cell>
          <cell r="U670">
            <v>5</v>
          </cell>
          <cell r="X670">
            <v>13</v>
          </cell>
          <cell r="Y670">
            <v>14</v>
          </cell>
          <cell r="AD670">
            <v>1</v>
          </cell>
          <cell r="AE670">
            <v>1</v>
          </cell>
          <cell r="AF670">
            <v>1</v>
          </cell>
          <cell r="AG670">
            <v>1</v>
          </cell>
          <cell r="AL670">
            <v>14</v>
          </cell>
          <cell r="AM670">
            <v>14</v>
          </cell>
          <cell r="AN670">
            <v>14</v>
          </cell>
          <cell r="AO670">
            <v>14</v>
          </cell>
          <cell r="AP670">
            <v>14</v>
          </cell>
          <cell r="AQ670">
            <v>14</v>
          </cell>
          <cell r="AV670">
            <v>14</v>
          </cell>
          <cell r="AW670">
            <v>14</v>
          </cell>
          <cell r="AX670">
            <v>14</v>
          </cell>
          <cell r="AY670">
            <v>14</v>
          </cell>
          <cell r="AZ670">
            <v>14</v>
          </cell>
          <cell r="BA670">
            <v>14</v>
          </cell>
        </row>
        <row r="671">
          <cell r="D671">
            <v>9</v>
          </cell>
          <cell r="E671">
            <v>9</v>
          </cell>
          <cell r="F671">
            <v>41</v>
          </cell>
          <cell r="G671">
            <v>43</v>
          </cell>
          <cell r="H671">
            <v>4</v>
          </cell>
          <cell r="I671">
            <v>20</v>
          </cell>
          <cell r="J671">
            <v>20</v>
          </cell>
          <cell r="K671">
            <v>19</v>
          </cell>
          <cell r="L671">
            <v>20</v>
          </cell>
          <cell r="U671">
            <v>5</v>
          </cell>
          <cell r="X671">
            <v>19</v>
          </cell>
          <cell r="Y671">
            <v>20</v>
          </cell>
          <cell r="AD671">
            <v>1</v>
          </cell>
          <cell r="AE671">
            <v>1</v>
          </cell>
          <cell r="AF671">
            <v>1</v>
          </cell>
          <cell r="AG671">
            <v>1</v>
          </cell>
          <cell r="AL671">
            <v>19</v>
          </cell>
          <cell r="AM671">
            <v>20</v>
          </cell>
          <cell r="AN671">
            <v>20</v>
          </cell>
          <cell r="AO671">
            <v>20</v>
          </cell>
          <cell r="AP671">
            <v>19</v>
          </cell>
          <cell r="AQ671">
            <v>20</v>
          </cell>
          <cell r="AV671">
            <v>19</v>
          </cell>
          <cell r="AW671">
            <v>20</v>
          </cell>
          <cell r="AX671">
            <v>19</v>
          </cell>
          <cell r="AY671">
            <v>20</v>
          </cell>
          <cell r="AZ671">
            <v>20</v>
          </cell>
          <cell r="BA671">
            <v>20</v>
          </cell>
        </row>
        <row r="672">
          <cell r="D672">
            <v>13</v>
          </cell>
          <cell r="E672">
            <v>13</v>
          </cell>
          <cell r="F672">
            <v>51</v>
          </cell>
          <cell r="G672">
            <v>54</v>
          </cell>
          <cell r="H672">
            <v>4</v>
          </cell>
          <cell r="I672">
            <v>499</v>
          </cell>
          <cell r="J672">
            <v>503</v>
          </cell>
          <cell r="K672">
            <v>481</v>
          </cell>
          <cell r="L672">
            <v>503</v>
          </cell>
          <cell r="U672">
            <v>5</v>
          </cell>
          <cell r="X672">
            <v>498</v>
          </cell>
          <cell r="Y672">
            <v>503</v>
          </cell>
          <cell r="AD672">
            <v>2</v>
          </cell>
          <cell r="AE672">
            <v>3</v>
          </cell>
          <cell r="AF672">
            <v>1</v>
          </cell>
          <cell r="AG672">
            <v>1</v>
          </cell>
          <cell r="AL672">
            <v>494</v>
          </cell>
          <cell r="AM672">
            <v>503</v>
          </cell>
          <cell r="AN672">
            <v>491</v>
          </cell>
          <cell r="AO672">
            <v>503</v>
          </cell>
          <cell r="AP672">
            <v>502</v>
          </cell>
          <cell r="AQ672">
            <v>503</v>
          </cell>
          <cell r="AV672">
            <v>503</v>
          </cell>
          <cell r="AW672">
            <v>503</v>
          </cell>
          <cell r="AX672">
            <v>491</v>
          </cell>
          <cell r="AY672">
            <v>503</v>
          </cell>
          <cell r="AZ672">
            <v>488</v>
          </cell>
          <cell r="BA672">
            <v>503</v>
          </cell>
        </row>
        <row r="673">
          <cell r="D673">
            <v>13</v>
          </cell>
          <cell r="E673">
            <v>13</v>
          </cell>
          <cell r="F673">
            <v>38</v>
          </cell>
          <cell r="G673">
            <v>54</v>
          </cell>
          <cell r="H673">
            <v>4</v>
          </cell>
          <cell r="I673">
            <v>571</v>
          </cell>
          <cell r="J673">
            <v>600</v>
          </cell>
          <cell r="K673">
            <v>570</v>
          </cell>
          <cell r="L673">
            <v>600</v>
          </cell>
          <cell r="U673">
            <v>5</v>
          </cell>
          <cell r="X673">
            <v>582</v>
          </cell>
          <cell r="Y673">
            <v>600</v>
          </cell>
          <cell r="AD673">
            <v>3</v>
          </cell>
          <cell r="AE673">
            <v>4</v>
          </cell>
          <cell r="AF673">
            <v>27</v>
          </cell>
          <cell r="AG673">
            <v>28</v>
          </cell>
          <cell r="AL673">
            <v>599</v>
          </cell>
          <cell r="AM673">
            <v>600</v>
          </cell>
          <cell r="AN673">
            <v>582</v>
          </cell>
          <cell r="AO673">
            <v>600</v>
          </cell>
          <cell r="AP673">
            <v>576</v>
          </cell>
          <cell r="AQ673">
            <v>600</v>
          </cell>
          <cell r="AV673">
            <v>577</v>
          </cell>
          <cell r="AW673">
            <v>600</v>
          </cell>
          <cell r="AX673">
            <v>570</v>
          </cell>
          <cell r="AY673">
            <v>600</v>
          </cell>
          <cell r="AZ673">
            <v>590</v>
          </cell>
          <cell r="BA673">
            <v>600</v>
          </cell>
        </row>
        <row r="674">
          <cell r="D674">
            <v>13</v>
          </cell>
          <cell r="E674">
            <v>13</v>
          </cell>
          <cell r="F674">
            <v>36</v>
          </cell>
          <cell r="G674">
            <v>54</v>
          </cell>
          <cell r="H674">
            <v>4</v>
          </cell>
          <cell r="I674">
            <v>321</v>
          </cell>
          <cell r="J674">
            <v>331</v>
          </cell>
          <cell r="K674">
            <v>316</v>
          </cell>
          <cell r="L674">
            <v>331</v>
          </cell>
          <cell r="U674">
            <v>5</v>
          </cell>
          <cell r="X674">
            <v>324</v>
          </cell>
          <cell r="Y674">
            <v>331</v>
          </cell>
          <cell r="AD674">
            <v>3</v>
          </cell>
          <cell r="AE674">
            <v>3</v>
          </cell>
          <cell r="AF674">
            <v>25</v>
          </cell>
          <cell r="AG674">
            <v>27</v>
          </cell>
          <cell r="AL674">
            <v>322</v>
          </cell>
          <cell r="AM674">
            <v>331</v>
          </cell>
          <cell r="AN674">
            <v>323</v>
          </cell>
          <cell r="AO674">
            <v>331</v>
          </cell>
          <cell r="AP674">
            <v>322</v>
          </cell>
          <cell r="AQ674">
            <v>331</v>
          </cell>
          <cell r="AV674">
            <v>316</v>
          </cell>
          <cell r="AW674">
            <v>331</v>
          </cell>
          <cell r="AX674">
            <v>319</v>
          </cell>
          <cell r="AY674">
            <v>331</v>
          </cell>
          <cell r="AZ674">
            <v>317</v>
          </cell>
          <cell r="BA674">
            <v>331</v>
          </cell>
        </row>
        <row r="675">
          <cell r="D675">
            <v>13</v>
          </cell>
          <cell r="E675">
            <v>13</v>
          </cell>
          <cell r="F675">
            <v>37</v>
          </cell>
          <cell r="G675">
            <v>54</v>
          </cell>
          <cell r="H675">
            <v>4</v>
          </cell>
          <cell r="I675">
            <v>144</v>
          </cell>
          <cell r="J675">
            <v>146</v>
          </cell>
          <cell r="K675">
            <v>142</v>
          </cell>
          <cell r="L675">
            <v>146</v>
          </cell>
          <cell r="U675">
            <v>5</v>
          </cell>
          <cell r="X675">
            <v>142</v>
          </cell>
          <cell r="Y675">
            <v>146</v>
          </cell>
          <cell r="AD675">
            <v>5</v>
          </cell>
          <cell r="AE675">
            <v>4</v>
          </cell>
          <cell r="AF675">
            <v>6</v>
          </cell>
          <cell r="AG675">
            <v>7</v>
          </cell>
          <cell r="AL675">
            <v>139</v>
          </cell>
          <cell r="AM675">
            <v>146</v>
          </cell>
          <cell r="AN675">
            <v>141</v>
          </cell>
          <cell r="AO675">
            <v>146</v>
          </cell>
          <cell r="AP675">
            <v>140</v>
          </cell>
          <cell r="AQ675">
            <v>146</v>
          </cell>
          <cell r="AV675">
            <v>142</v>
          </cell>
          <cell r="AW675">
            <v>146</v>
          </cell>
          <cell r="AX675">
            <v>139</v>
          </cell>
          <cell r="AY675">
            <v>146</v>
          </cell>
          <cell r="AZ675">
            <v>142</v>
          </cell>
          <cell r="BA675">
            <v>146</v>
          </cell>
        </row>
        <row r="676">
          <cell r="D676">
            <v>13</v>
          </cell>
          <cell r="E676">
            <v>13</v>
          </cell>
          <cell r="F676">
            <v>46</v>
          </cell>
          <cell r="G676">
            <v>54</v>
          </cell>
          <cell r="H676">
            <v>4</v>
          </cell>
          <cell r="I676">
            <v>164</v>
          </cell>
          <cell r="J676">
            <v>170</v>
          </cell>
          <cell r="K676">
            <v>163</v>
          </cell>
          <cell r="L676">
            <v>170</v>
          </cell>
          <cell r="U676">
            <v>5</v>
          </cell>
          <cell r="X676">
            <v>162</v>
          </cell>
          <cell r="Y676">
            <v>170</v>
          </cell>
          <cell r="AD676">
            <v>4</v>
          </cell>
          <cell r="AE676">
            <v>3</v>
          </cell>
          <cell r="AF676">
            <v>7</v>
          </cell>
          <cell r="AG676">
            <v>8</v>
          </cell>
          <cell r="AL676">
            <v>166</v>
          </cell>
          <cell r="AM676">
            <v>170</v>
          </cell>
          <cell r="AN676">
            <v>170</v>
          </cell>
          <cell r="AO676">
            <v>170</v>
          </cell>
          <cell r="AP676">
            <v>163</v>
          </cell>
          <cell r="AQ676">
            <v>170</v>
          </cell>
          <cell r="AV676">
            <v>163</v>
          </cell>
          <cell r="AW676">
            <v>170</v>
          </cell>
          <cell r="AX676">
            <v>163</v>
          </cell>
          <cell r="AY676">
            <v>170</v>
          </cell>
          <cell r="AZ676">
            <v>170</v>
          </cell>
          <cell r="BA676">
            <v>170</v>
          </cell>
        </row>
        <row r="677">
          <cell r="D677">
            <v>13</v>
          </cell>
          <cell r="E677">
            <v>13</v>
          </cell>
          <cell r="F677">
            <v>50</v>
          </cell>
          <cell r="G677">
            <v>54</v>
          </cell>
          <cell r="H677">
            <v>4</v>
          </cell>
          <cell r="I677">
            <v>99</v>
          </cell>
          <cell r="J677">
            <v>102</v>
          </cell>
          <cell r="K677">
            <v>97</v>
          </cell>
          <cell r="L677">
            <v>102</v>
          </cell>
          <cell r="U677">
            <v>5</v>
          </cell>
          <cell r="X677">
            <v>100</v>
          </cell>
          <cell r="Y677">
            <v>102</v>
          </cell>
          <cell r="AD677">
            <v>4</v>
          </cell>
          <cell r="AE677">
            <v>5</v>
          </cell>
          <cell r="AF677">
            <v>1</v>
          </cell>
          <cell r="AG677">
            <v>1</v>
          </cell>
          <cell r="AL677">
            <v>101</v>
          </cell>
          <cell r="AM677">
            <v>102</v>
          </cell>
          <cell r="AN677">
            <v>100</v>
          </cell>
          <cell r="AO677">
            <v>102</v>
          </cell>
          <cell r="AP677">
            <v>100</v>
          </cell>
          <cell r="AQ677">
            <v>102</v>
          </cell>
          <cell r="AV677">
            <v>98</v>
          </cell>
          <cell r="AW677">
            <v>102</v>
          </cell>
          <cell r="AX677">
            <v>97</v>
          </cell>
          <cell r="AY677">
            <v>102</v>
          </cell>
          <cell r="AZ677">
            <v>101</v>
          </cell>
          <cell r="BA677">
            <v>102</v>
          </cell>
        </row>
        <row r="678">
          <cell r="D678">
            <v>13</v>
          </cell>
          <cell r="E678">
            <v>13</v>
          </cell>
          <cell r="F678">
            <v>53</v>
          </cell>
          <cell r="G678">
            <v>57</v>
          </cell>
          <cell r="H678">
            <v>3</v>
          </cell>
          <cell r="I678">
            <v>23</v>
          </cell>
          <cell r="J678">
            <v>23</v>
          </cell>
          <cell r="K678">
            <v>23</v>
          </cell>
          <cell r="L678">
            <v>23</v>
          </cell>
          <cell r="U678">
            <v>5</v>
          </cell>
          <cell r="X678">
            <v>22</v>
          </cell>
          <cell r="Y678">
            <v>23</v>
          </cell>
          <cell r="AD678">
            <v>3</v>
          </cell>
          <cell r="AE678">
            <v>4</v>
          </cell>
          <cell r="AF678">
            <v>2</v>
          </cell>
          <cell r="AG678">
            <v>2</v>
          </cell>
          <cell r="AL678">
            <v>23</v>
          </cell>
          <cell r="AM678">
            <v>23</v>
          </cell>
          <cell r="AN678">
            <v>23</v>
          </cell>
          <cell r="AO678">
            <v>23</v>
          </cell>
          <cell r="AP678">
            <v>22</v>
          </cell>
          <cell r="AQ678">
            <v>23</v>
          </cell>
          <cell r="AV678">
            <v>22</v>
          </cell>
          <cell r="AW678">
            <v>23</v>
          </cell>
          <cell r="AX678">
            <v>23</v>
          </cell>
          <cell r="AY678">
            <v>23</v>
          </cell>
          <cell r="AZ678">
            <v>22</v>
          </cell>
          <cell r="BA678">
            <v>23</v>
          </cell>
        </row>
        <row r="679">
          <cell r="D679">
            <v>13</v>
          </cell>
          <cell r="E679">
            <v>13</v>
          </cell>
          <cell r="F679">
            <v>51</v>
          </cell>
          <cell r="G679">
            <v>54</v>
          </cell>
          <cell r="H679">
            <v>4</v>
          </cell>
          <cell r="I679">
            <v>5</v>
          </cell>
          <cell r="J679">
            <v>5</v>
          </cell>
          <cell r="K679">
            <v>5</v>
          </cell>
          <cell r="L679">
            <v>5</v>
          </cell>
          <cell r="U679">
            <v>5</v>
          </cell>
          <cell r="X679">
            <v>4</v>
          </cell>
          <cell r="Y679">
            <v>5</v>
          </cell>
          <cell r="AD679">
            <v>5</v>
          </cell>
          <cell r="AE679">
            <v>5</v>
          </cell>
          <cell r="AF679">
            <v>1</v>
          </cell>
          <cell r="AG679">
            <v>1</v>
          </cell>
          <cell r="AL679">
            <v>5</v>
          </cell>
          <cell r="AM679">
            <v>5</v>
          </cell>
          <cell r="AN679">
            <v>5</v>
          </cell>
          <cell r="AO679">
            <v>5</v>
          </cell>
          <cell r="AP679">
            <v>5</v>
          </cell>
          <cell r="AQ679">
            <v>5</v>
          </cell>
          <cell r="AV679">
            <v>4</v>
          </cell>
          <cell r="AW679">
            <v>5</v>
          </cell>
          <cell r="AX679">
            <v>5</v>
          </cell>
          <cell r="AY679">
            <v>5</v>
          </cell>
          <cell r="AZ679">
            <v>5</v>
          </cell>
          <cell r="BA679">
            <v>5</v>
          </cell>
        </row>
        <row r="680">
          <cell r="D680">
            <v>14</v>
          </cell>
          <cell r="E680">
            <v>14</v>
          </cell>
          <cell r="F680">
            <v>51</v>
          </cell>
          <cell r="G680">
            <v>54</v>
          </cell>
          <cell r="H680">
            <v>3</v>
          </cell>
          <cell r="I680">
            <v>164</v>
          </cell>
          <cell r="J680">
            <v>168</v>
          </cell>
          <cell r="K680">
            <v>161</v>
          </cell>
          <cell r="L680">
            <v>168</v>
          </cell>
          <cell r="U680">
            <v>5</v>
          </cell>
          <cell r="X680">
            <v>162</v>
          </cell>
          <cell r="Y680">
            <v>168</v>
          </cell>
          <cell r="AD680">
            <v>3</v>
          </cell>
          <cell r="AE680">
            <v>3</v>
          </cell>
          <cell r="AF680">
            <v>1</v>
          </cell>
          <cell r="AG680">
            <v>1</v>
          </cell>
          <cell r="AL680">
            <v>166</v>
          </cell>
          <cell r="AM680">
            <v>168</v>
          </cell>
          <cell r="AN680">
            <v>161</v>
          </cell>
          <cell r="AO680">
            <v>168</v>
          </cell>
          <cell r="AP680">
            <v>160</v>
          </cell>
          <cell r="AQ680">
            <v>168</v>
          </cell>
          <cell r="AV680">
            <v>161</v>
          </cell>
          <cell r="AW680">
            <v>168</v>
          </cell>
          <cell r="AX680">
            <v>164</v>
          </cell>
          <cell r="AY680">
            <v>168</v>
          </cell>
          <cell r="AZ680">
            <v>164</v>
          </cell>
          <cell r="BA680">
            <v>168</v>
          </cell>
        </row>
        <row r="681">
          <cell r="D681">
            <v>14</v>
          </cell>
          <cell r="E681">
            <v>14</v>
          </cell>
          <cell r="F681">
            <v>51</v>
          </cell>
          <cell r="G681">
            <v>54</v>
          </cell>
          <cell r="H681">
            <v>4</v>
          </cell>
          <cell r="I681">
            <v>63</v>
          </cell>
          <cell r="J681">
            <v>66</v>
          </cell>
          <cell r="K681">
            <v>63</v>
          </cell>
          <cell r="L681">
            <v>66</v>
          </cell>
          <cell r="U681">
            <v>5</v>
          </cell>
          <cell r="X681">
            <v>64</v>
          </cell>
          <cell r="Y681">
            <v>66</v>
          </cell>
          <cell r="AD681">
            <v>3</v>
          </cell>
          <cell r="AE681">
            <v>3</v>
          </cell>
          <cell r="AF681">
            <v>1</v>
          </cell>
          <cell r="AG681">
            <v>1</v>
          </cell>
          <cell r="AL681">
            <v>66</v>
          </cell>
          <cell r="AM681">
            <v>66</v>
          </cell>
          <cell r="AN681">
            <v>64</v>
          </cell>
          <cell r="AO681">
            <v>66</v>
          </cell>
          <cell r="AP681">
            <v>66</v>
          </cell>
          <cell r="AQ681">
            <v>66</v>
          </cell>
          <cell r="AV681">
            <v>65</v>
          </cell>
          <cell r="AW681">
            <v>66</v>
          </cell>
          <cell r="AX681">
            <v>63</v>
          </cell>
          <cell r="AY681">
            <v>66</v>
          </cell>
          <cell r="AZ681">
            <v>66</v>
          </cell>
          <cell r="BA681">
            <v>66</v>
          </cell>
        </row>
        <row r="682">
          <cell r="D682">
            <v>14</v>
          </cell>
          <cell r="E682">
            <v>14</v>
          </cell>
          <cell r="F682">
            <v>51</v>
          </cell>
          <cell r="G682">
            <v>54</v>
          </cell>
          <cell r="H682">
            <v>4</v>
          </cell>
          <cell r="I682">
            <v>30</v>
          </cell>
          <cell r="J682">
            <v>30</v>
          </cell>
          <cell r="K682">
            <v>30</v>
          </cell>
          <cell r="L682">
            <v>30</v>
          </cell>
          <cell r="U682">
            <v>5</v>
          </cell>
          <cell r="X682">
            <v>29</v>
          </cell>
          <cell r="Y682">
            <v>30</v>
          </cell>
          <cell r="AD682">
            <v>2</v>
          </cell>
          <cell r="AE682">
            <v>3</v>
          </cell>
          <cell r="AF682">
            <v>1</v>
          </cell>
          <cell r="AG682">
            <v>1</v>
          </cell>
          <cell r="AL682">
            <v>30</v>
          </cell>
          <cell r="AM682">
            <v>30</v>
          </cell>
          <cell r="AN682">
            <v>29</v>
          </cell>
          <cell r="AO682">
            <v>30</v>
          </cell>
          <cell r="AP682">
            <v>30</v>
          </cell>
          <cell r="AQ682">
            <v>30</v>
          </cell>
          <cell r="AV682">
            <v>29</v>
          </cell>
          <cell r="AW682">
            <v>30</v>
          </cell>
          <cell r="AX682">
            <v>29</v>
          </cell>
          <cell r="AY682">
            <v>30</v>
          </cell>
          <cell r="AZ682">
            <v>30</v>
          </cell>
          <cell r="BA682">
            <v>30</v>
          </cell>
        </row>
        <row r="683">
          <cell r="D683">
            <v>14</v>
          </cell>
          <cell r="E683">
            <v>14</v>
          </cell>
          <cell r="F683">
            <v>54</v>
          </cell>
          <cell r="G683">
            <v>54</v>
          </cell>
          <cell r="H683">
            <v>3</v>
          </cell>
          <cell r="I683">
            <v>44</v>
          </cell>
          <cell r="J683">
            <v>45</v>
          </cell>
          <cell r="K683">
            <v>44</v>
          </cell>
          <cell r="L683">
            <v>45</v>
          </cell>
          <cell r="U683">
            <v>5</v>
          </cell>
          <cell r="X683">
            <v>45</v>
          </cell>
          <cell r="Y683">
            <v>45</v>
          </cell>
          <cell r="AD683">
            <v>5</v>
          </cell>
          <cell r="AE683">
            <v>6</v>
          </cell>
          <cell r="AF683">
            <v>1</v>
          </cell>
          <cell r="AG683">
            <v>1</v>
          </cell>
          <cell r="AL683">
            <v>43</v>
          </cell>
          <cell r="AM683">
            <v>45</v>
          </cell>
          <cell r="AN683">
            <v>43</v>
          </cell>
          <cell r="AO683">
            <v>45</v>
          </cell>
          <cell r="AP683">
            <v>44</v>
          </cell>
          <cell r="AQ683">
            <v>45</v>
          </cell>
          <cell r="AV683">
            <v>45</v>
          </cell>
          <cell r="AW683">
            <v>45</v>
          </cell>
          <cell r="AX683">
            <v>44</v>
          </cell>
          <cell r="AY683">
            <v>45</v>
          </cell>
          <cell r="AZ683">
            <v>45</v>
          </cell>
          <cell r="BA683">
            <v>45</v>
          </cell>
        </row>
        <row r="684">
          <cell r="D684">
            <v>14</v>
          </cell>
          <cell r="E684">
            <v>14</v>
          </cell>
          <cell r="F684">
            <v>59</v>
          </cell>
          <cell r="G684">
            <v>59</v>
          </cell>
          <cell r="H684">
            <v>2</v>
          </cell>
          <cell r="I684">
            <v>39</v>
          </cell>
          <cell r="J684">
            <v>41</v>
          </cell>
          <cell r="K684">
            <v>39</v>
          </cell>
          <cell r="L684">
            <v>41</v>
          </cell>
          <cell r="U684">
            <v>5</v>
          </cell>
          <cell r="X684">
            <v>41</v>
          </cell>
          <cell r="Y684">
            <v>41</v>
          </cell>
          <cell r="AD684">
            <v>2</v>
          </cell>
          <cell r="AE684">
            <v>3</v>
          </cell>
          <cell r="AF684">
            <v>1</v>
          </cell>
          <cell r="AG684">
            <v>1</v>
          </cell>
          <cell r="AL684">
            <v>39</v>
          </cell>
          <cell r="AM684">
            <v>41</v>
          </cell>
          <cell r="AN684">
            <v>40</v>
          </cell>
          <cell r="AO684">
            <v>41</v>
          </cell>
          <cell r="AP684">
            <v>39</v>
          </cell>
          <cell r="AQ684">
            <v>41</v>
          </cell>
          <cell r="AV684">
            <v>39</v>
          </cell>
          <cell r="AW684">
            <v>41</v>
          </cell>
          <cell r="AX684">
            <v>39</v>
          </cell>
          <cell r="AY684">
            <v>41</v>
          </cell>
          <cell r="AZ684">
            <v>41</v>
          </cell>
          <cell r="BA684">
            <v>41</v>
          </cell>
        </row>
        <row r="685">
          <cell r="D685">
            <v>14</v>
          </cell>
          <cell r="E685">
            <v>14</v>
          </cell>
          <cell r="F685">
            <v>48</v>
          </cell>
          <cell r="G685">
            <v>54</v>
          </cell>
          <cell r="H685">
            <v>4</v>
          </cell>
          <cell r="I685">
            <v>48</v>
          </cell>
          <cell r="J685">
            <v>48</v>
          </cell>
          <cell r="K685">
            <v>46</v>
          </cell>
          <cell r="L685">
            <v>48</v>
          </cell>
          <cell r="U685">
            <v>5</v>
          </cell>
          <cell r="X685">
            <v>46</v>
          </cell>
          <cell r="Y685">
            <v>48</v>
          </cell>
          <cell r="AD685">
            <v>1</v>
          </cell>
          <cell r="AE685">
            <v>3</v>
          </cell>
          <cell r="AF685">
            <v>5</v>
          </cell>
          <cell r="AG685">
            <v>6</v>
          </cell>
          <cell r="AL685">
            <v>48</v>
          </cell>
          <cell r="AM685">
            <v>48</v>
          </cell>
          <cell r="AN685">
            <v>47</v>
          </cell>
          <cell r="AO685">
            <v>48</v>
          </cell>
          <cell r="AP685">
            <v>48</v>
          </cell>
          <cell r="AQ685">
            <v>48</v>
          </cell>
          <cell r="AV685">
            <v>48</v>
          </cell>
          <cell r="AW685">
            <v>48</v>
          </cell>
          <cell r="AX685">
            <v>48</v>
          </cell>
          <cell r="AY685">
            <v>48</v>
          </cell>
          <cell r="AZ685">
            <v>48</v>
          </cell>
          <cell r="BA685">
            <v>48</v>
          </cell>
        </row>
        <row r="686">
          <cell r="D686">
            <v>14</v>
          </cell>
          <cell r="E686">
            <v>14</v>
          </cell>
          <cell r="F686">
            <v>46</v>
          </cell>
          <cell r="G686">
            <v>54</v>
          </cell>
          <cell r="H686">
            <v>4</v>
          </cell>
          <cell r="I686">
            <v>35</v>
          </cell>
          <cell r="J686">
            <v>36</v>
          </cell>
          <cell r="K686">
            <v>35</v>
          </cell>
          <cell r="L686">
            <v>36</v>
          </cell>
          <cell r="U686">
            <v>5</v>
          </cell>
          <cell r="X686">
            <v>36</v>
          </cell>
          <cell r="Y686">
            <v>36</v>
          </cell>
          <cell r="AD686">
            <v>1</v>
          </cell>
          <cell r="AE686">
            <v>3</v>
          </cell>
          <cell r="AF686">
            <v>1</v>
          </cell>
          <cell r="AG686">
            <v>1</v>
          </cell>
          <cell r="AL686">
            <v>36</v>
          </cell>
          <cell r="AM686">
            <v>36</v>
          </cell>
          <cell r="AN686">
            <v>35</v>
          </cell>
          <cell r="AO686">
            <v>36</v>
          </cell>
          <cell r="AP686">
            <v>36</v>
          </cell>
          <cell r="AQ686">
            <v>36</v>
          </cell>
          <cell r="AV686">
            <v>36</v>
          </cell>
          <cell r="AW686">
            <v>36</v>
          </cell>
          <cell r="AX686">
            <v>35</v>
          </cell>
          <cell r="AY686">
            <v>36</v>
          </cell>
          <cell r="AZ686">
            <v>35</v>
          </cell>
          <cell r="BA686">
            <v>36</v>
          </cell>
        </row>
        <row r="687">
          <cell r="D687">
            <v>14</v>
          </cell>
          <cell r="E687">
            <v>14</v>
          </cell>
          <cell r="F687">
            <v>54</v>
          </cell>
          <cell r="G687">
            <v>54</v>
          </cell>
          <cell r="H687">
            <v>4</v>
          </cell>
          <cell r="I687">
            <v>24</v>
          </cell>
          <cell r="J687">
            <v>25</v>
          </cell>
          <cell r="K687">
            <v>24</v>
          </cell>
          <cell r="L687">
            <v>25</v>
          </cell>
          <cell r="U687">
            <v>5</v>
          </cell>
          <cell r="X687">
            <v>24</v>
          </cell>
          <cell r="Y687">
            <v>25</v>
          </cell>
          <cell r="AD687">
            <v>4</v>
          </cell>
          <cell r="AE687">
            <v>3</v>
          </cell>
          <cell r="AF687">
            <v>1</v>
          </cell>
          <cell r="AG687">
            <v>1</v>
          </cell>
          <cell r="AL687">
            <v>24</v>
          </cell>
          <cell r="AM687">
            <v>25</v>
          </cell>
          <cell r="AN687">
            <v>24</v>
          </cell>
          <cell r="AO687">
            <v>25</v>
          </cell>
          <cell r="AP687">
            <v>24</v>
          </cell>
          <cell r="AQ687">
            <v>25</v>
          </cell>
          <cell r="AV687">
            <v>24</v>
          </cell>
          <cell r="AW687">
            <v>25</v>
          </cell>
          <cell r="AX687">
            <v>24</v>
          </cell>
          <cell r="AY687">
            <v>25</v>
          </cell>
          <cell r="AZ687">
            <v>24</v>
          </cell>
          <cell r="BA687">
            <v>25</v>
          </cell>
        </row>
        <row r="688">
          <cell r="D688">
            <v>10</v>
          </cell>
          <cell r="E688">
            <v>10</v>
          </cell>
          <cell r="F688">
            <v>41</v>
          </cell>
          <cell r="G688">
            <v>43</v>
          </cell>
          <cell r="H688">
            <v>4</v>
          </cell>
          <cell r="I688">
            <v>36</v>
          </cell>
          <cell r="J688">
            <v>36</v>
          </cell>
          <cell r="K688">
            <v>35</v>
          </cell>
          <cell r="L688">
            <v>36</v>
          </cell>
          <cell r="U688">
            <v>5</v>
          </cell>
          <cell r="X688">
            <v>36</v>
          </cell>
          <cell r="Y688">
            <v>36</v>
          </cell>
          <cell r="AD688">
            <v>1</v>
          </cell>
          <cell r="AE688">
            <v>3</v>
          </cell>
          <cell r="AF688">
            <v>1</v>
          </cell>
          <cell r="AG688">
            <v>1</v>
          </cell>
          <cell r="AL688">
            <v>36</v>
          </cell>
          <cell r="AM688">
            <v>36</v>
          </cell>
          <cell r="AN688">
            <v>36</v>
          </cell>
          <cell r="AO688">
            <v>36</v>
          </cell>
          <cell r="AP688">
            <v>36</v>
          </cell>
          <cell r="AQ688">
            <v>36</v>
          </cell>
          <cell r="AV688">
            <v>35</v>
          </cell>
          <cell r="AW688">
            <v>36</v>
          </cell>
          <cell r="AX688">
            <v>36</v>
          </cell>
          <cell r="AY688">
            <v>36</v>
          </cell>
          <cell r="AZ688">
            <v>36</v>
          </cell>
          <cell r="BA688">
            <v>36</v>
          </cell>
        </row>
        <row r="689">
          <cell r="D689">
            <v>9</v>
          </cell>
          <cell r="E689">
            <v>9</v>
          </cell>
          <cell r="F689">
            <v>19</v>
          </cell>
          <cell r="G689">
            <v>47</v>
          </cell>
          <cell r="H689">
            <v>2</v>
          </cell>
          <cell r="I689">
            <v>18</v>
          </cell>
          <cell r="J689">
            <v>18</v>
          </cell>
          <cell r="K689">
            <v>18</v>
          </cell>
          <cell r="L689">
            <v>18</v>
          </cell>
          <cell r="U689">
            <v>5</v>
          </cell>
          <cell r="X689">
            <v>17</v>
          </cell>
          <cell r="Y689">
            <v>18</v>
          </cell>
          <cell r="AD689">
            <v>1</v>
          </cell>
          <cell r="AE689">
            <v>3</v>
          </cell>
          <cell r="AF689">
            <v>1</v>
          </cell>
          <cell r="AG689">
            <v>1</v>
          </cell>
          <cell r="AL689">
            <v>18</v>
          </cell>
          <cell r="AM689">
            <v>18</v>
          </cell>
          <cell r="AN689">
            <v>18</v>
          </cell>
          <cell r="AO689">
            <v>18</v>
          </cell>
          <cell r="AP689">
            <v>18</v>
          </cell>
          <cell r="AQ689">
            <v>18</v>
          </cell>
          <cell r="AV689">
            <v>17</v>
          </cell>
          <cell r="AW689">
            <v>18</v>
          </cell>
          <cell r="AX689">
            <v>18</v>
          </cell>
          <cell r="AY689">
            <v>18</v>
          </cell>
          <cell r="AZ689">
            <v>18</v>
          </cell>
          <cell r="BA689">
            <v>18</v>
          </cell>
        </row>
        <row r="690">
          <cell r="D690">
            <v>10</v>
          </cell>
          <cell r="E690">
            <v>10</v>
          </cell>
          <cell r="F690">
            <v>40</v>
          </cell>
          <cell r="G690">
            <v>43</v>
          </cell>
          <cell r="H690">
            <v>4</v>
          </cell>
          <cell r="I690">
            <v>8</v>
          </cell>
          <cell r="J690">
            <v>8</v>
          </cell>
          <cell r="K690">
            <v>8</v>
          </cell>
          <cell r="L690">
            <v>8</v>
          </cell>
          <cell r="U690">
            <v>5</v>
          </cell>
          <cell r="X690">
            <v>7</v>
          </cell>
          <cell r="Y690">
            <v>8</v>
          </cell>
          <cell r="AD690">
            <v>1</v>
          </cell>
          <cell r="AE690">
            <v>1</v>
          </cell>
          <cell r="AF690">
            <v>1</v>
          </cell>
          <cell r="AG690">
            <v>1</v>
          </cell>
          <cell r="AL690">
            <v>8</v>
          </cell>
          <cell r="AM690">
            <v>8</v>
          </cell>
          <cell r="AN690">
            <v>8</v>
          </cell>
          <cell r="AO690">
            <v>8</v>
          </cell>
          <cell r="AP690">
            <v>8</v>
          </cell>
          <cell r="AQ690">
            <v>8</v>
          </cell>
          <cell r="AV690">
            <v>7</v>
          </cell>
          <cell r="AW690">
            <v>8</v>
          </cell>
          <cell r="AX690">
            <v>8</v>
          </cell>
          <cell r="AY690">
            <v>8</v>
          </cell>
          <cell r="AZ690">
            <v>8</v>
          </cell>
          <cell r="BA690">
            <v>8</v>
          </cell>
        </row>
        <row r="691">
          <cell r="D691">
            <v>9</v>
          </cell>
          <cell r="E691">
            <v>9</v>
          </cell>
          <cell r="F691">
            <v>30</v>
          </cell>
          <cell r="G691">
            <v>48</v>
          </cell>
          <cell r="H691">
            <v>2</v>
          </cell>
          <cell r="I691">
            <v>14</v>
          </cell>
          <cell r="J691">
            <v>14</v>
          </cell>
          <cell r="K691">
            <v>14</v>
          </cell>
          <cell r="L691">
            <v>14</v>
          </cell>
          <cell r="U691">
            <v>5</v>
          </cell>
          <cell r="X691">
            <v>13</v>
          </cell>
          <cell r="Y691">
            <v>14</v>
          </cell>
          <cell r="AD691">
            <v>1</v>
          </cell>
          <cell r="AE691">
            <v>1</v>
          </cell>
          <cell r="AF691">
            <v>1</v>
          </cell>
          <cell r="AG691">
            <v>1</v>
          </cell>
          <cell r="AL691">
            <v>14</v>
          </cell>
          <cell r="AM691">
            <v>14</v>
          </cell>
          <cell r="AN691">
            <v>14</v>
          </cell>
          <cell r="AO691">
            <v>14</v>
          </cell>
          <cell r="AP691">
            <v>14</v>
          </cell>
          <cell r="AQ691">
            <v>14</v>
          </cell>
          <cell r="AV691">
            <v>13</v>
          </cell>
          <cell r="AW691">
            <v>14</v>
          </cell>
          <cell r="AX691">
            <v>14</v>
          </cell>
          <cell r="AY691">
            <v>14</v>
          </cell>
          <cell r="AZ691">
            <v>14</v>
          </cell>
          <cell r="BA691">
            <v>14</v>
          </cell>
        </row>
        <row r="692">
          <cell r="D692">
            <v>9</v>
          </cell>
          <cell r="E692">
            <v>9</v>
          </cell>
          <cell r="F692">
            <v>48</v>
          </cell>
          <cell r="G692">
            <v>48</v>
          </cell>
          <cell r="H692">
            <v>4</v>
          </cell>
          <cell r="I692">
            <v>10</v>
          </cell>
          <cell r="J692">
            <v>10</v>
          </cell>
          <cell r="K692">
            <v>10</v>
          </cell>
          <cell r="L692">
            <v>10</v>
          </cell>
          <cell r="U692">
            <v>5</v>
          </cell>
          <cell r="X692">
            <v>9</v>
          </cell>
          <cell r="Y692">
            <v>10</v>
          </cell>
          <cell r="AD692">
            <v>1</v>
          </cell>
          <cell r="AE692">
            <v>1</v>
          </cell>
          <cell r="AF692">
            <v>1</v>
          </cell>
          <cell r="AG692">
            <v>1</v>
          </cell>
          <cell r="AL692">
            <v>10</v>
          </cell>
          <cell r="AM692">
            <v>10</v>
          </cell>
          <cell r="AN692">
            <v>10</v>
          </cell>
          <cell r="AO692">
            <v>10</v>
          </cell>
          <cell r="AP692">
            <v>10</v>
          </cell>
          <cell r="AQ692">
            <v>10</v>
          </cell>
          <cell r="AV692">
            <v>9</v>
          </cell>
          <cell r="AW692">
            <v>10</v>
          </cell>
          <cell r="AX692">
            <v>10</v>
          </cell>
          <cell r="AY692">
            <v>10</v>
          </cell>
          <cell r="AZ692">
            <v>10</v>
          </cell>
          <cell r="BA692">
            <v>10</v>
          </cell>
        </row>
        <row r="693">
          <cell r="D693">
            <v>9</v>
          </cell>
          <cell r="E693">
            <v>9</v>
          </cell>
          <cell r="F693">
            <v>25</v>
          </cell>
          <cell r="G693">
            <v>47</v>
          </cell>
          <cell r="H693">
            <v>2</v>
          </cell>
          <cell r="I693">
            <v>6</v>
          </cell>
          <cell r="J693">
            <v>6</v>
          </cell>
          <cell r="K693">
            <v>6</v>
          </cell>
          <cell r="L693">
            <v>6</v>
          </cell>
          <cell r="U693">
            <v>5</v>
          </cell>
          <cell r="X693">
            <v>5</v>
          </cell>
          <cell r="Y693">
            <v>6</v>
          </cell>
          <cell r="AD693">
            <v>1</v>
          </cell>
          <cell r="AE693">
            <v>1</v>
          </cell>
          <cell r="AF693">
            <v>1</v>
          </cell>
          <cell r="AG693">
            <v>1</v>
          </cell>
          <cell r="AL693">
            <v>6</v>
          </cell>
          <cell r="AM693">
            <v>6</v>
          </cell>
          <cell r="AN693">
            <v>6</v>
          </cell>
          <cell r="AO693">
            <v>6</v>
          </cell>
          <cell r="AP693">
            <v>6</v>
          </cell>
          <cell r="AQ693">
            <v>6</v>
          </cell>
          <cell r="AV693">
            <v>5</v>
          </cell>
          <cell r="AW693">
            <v>6</v>
          </cell>
          <cell r="AX693">
            <v>6</v>
          </cell>
          <cell r="AY693">
            <v>6</v>
          </cell>
          <cell r="AZ693">
            <v>5</v>
          </cell>
          <cell r="BA693">
            <v>6</v>
          </cell>
        </row>
        <row r="694">
          <cell r="D694">
            <v>11</v>
          </cell>
          <cell r="E694">
            <v>11</v>
          </cell>
          <cell r="F694">
            <v>44</v>
          </cell>
          <cell r="G694">
            <v>45</v>
          </cell>
          <cell r="H694">
            <v>2</v>
          </cell>
          <cell r="I694">
            <v>129</v>
          </cell>
          <cell r="J694">
            <v>134</v>
          </cell>
          <cell r="K694">
            <v>128</v>
          </cell>
          <cell r="L694">
            <v>134</v>
          </cell>
          <cell r="U694">
            <v>5</v>
          </cell>
          <cell r="X694">
            <v>133</v>
          </cell>
          <cell r="Y694">
            <v>134</v>
          </cell>
          <cell r="AD694">
            <v>2</v>
          </cell>
          <cell r="AE694">
            <v>2</v>
          </cell>
          <cell r="AF694">
            <v>2</v>
          </cell>
          <cell r="AG694">
            <v>2</v>
          </cell>
          <cell r="AL694">
            <v>131</v>
          </cell>
          <cell r="AM694">
            <v>134</v>
          </cell>
          <cell r="AN694">
            <v>132</v>
          </cell>
          <cell r="AO694">
            <v>134</v>
          </cell>
          <cell r="AP694">
            <v>133</v>
          </cell>
          <cell r="AQ694">
            <v>134</v>
          </cell>
          <cell r="AV694">
            <v>130</v>
          </cell>
          <cell r="AW694">
            <v>134</v>
          </cell>
          <cell r="AX694">
            <v>128</v>
          </cell>
          <cell r="AY694">
            <v>134</v>
          </cell>
          <cell r="AZ694">
            <v>128</v>
          </cell>
          <cell r="BA694">
            <v>134</v>
          </cell>
        </row>
        <row r="695">
          <cell r="D695">
            <v>14</v>
          </cell>
          <cell r="E695">
            <v>14</v>
          </cell>
          <cell r="F695">
            <v>59</v>
          </cell>
          <cell r="G695">
            <v>59</v>
          </cell>
          <cell r="H695">
            <v>4</v>
          </cell>
          <cell r="I695">
            <v>76</v>
          </cell>
          <cell r="J695">
            <v>76</v>
          </cell>
          <cell r="K695">
            <v>74</v>
          </cell>
          <cell r="L695">
            <v>76</v>
          </cell>
          <cell r="U695">
            <v>5</v>
          </cell>
          <cell r="X695">
            <v>73</v>
          </cell>
          <cell r="Y695">
            <v>76</v>
          </cell>
          <cell r="AD695">
            <v>5</v>
          </cell>
          <cell r="AE695">
            <v>6</v>
          </cell>
          <cell r="AF695">
            <v>1</v>
          </cell>
          <cell r="AG695">
            <v>1</v>
          </cell>
          <cell r="AL695">
            <v>74</v>
          </cell>
          <cell r="AM695">
            <v>76</v>
          </cell>
          <cell r="AN695">
            <v>76</v>
          </cell>
          <cell r="AO695">
            <v>76</v>
          </cell>
          <cell r="AP695">
            <v>73</v>
          </cell>
          <cell r="AQ695">
            <v>76</v>
          </cell>
          <cell r="AV695">
            <v>74</v>
          </cell>
          <cell r="AW695">
            <v>76</v>
          </cell>
          <cell r="AX695">
            <v>73</v>
          </cell>
          <cell r="AY695">
            <v>76</v>
          </cell>
          <cell r="AZ695">
            <v>76</v>
          </cell>
          <cell r="BA695">
            <v>76</v>
          </cell>
        </row>
        <row r="696">
          <cell r="D696">
            <v>13</v>
          </cell>
          <cell r="E696">
            <v>13</v>
          </cell>
          <cell r="F696">
            <v>51</v>
          </cell>
          <cell r="G696">
            <v>59</v>
          </cell>
          <cell r="H696">
            <v>2</v>
          </cell>
          <cell r="I696">
            <v>55</v>
          </cell>
          <cell r="J696">
            <v>55</v>
          </cell>
          <cell r="K696">
            <v>55</v>
          </cell>
          <cell r="L696">
            <v>55</v>
          </cell>
          <cell r="U696">
            <v>5</v>
          </cell>
          <cell r="X696">
            <v>53</v>
          </cell>
          <cell r="Y696">
            <v>55</v>
          </cell>
          <cell r="AD696">
            <v>1</v>
          </cell>
          <cell r="AE696">
            <v>5</v>
          </cell>
          <cell r="AF696">
            <v>2</v>
          </cell>
          <cell r="AG696">
            <v>2</v>
          </cell>
          <cell r="AL696">
            <v>54</v>
          </cell>
          <cell r="AM696">
            <v>55</v>
          </cell>
          <cell r="AN696">
            <v>53</v>
          </cell>
          <cell r="AO696">
            <v>55</v>
          </cell>
          <cell r="AP696">
            <v>54</v>
          </cell>
          <cell r="AQ696">
            <v>55</v>
          </cell>
          <cell r="AV696">
            <v>54</v>
          </cell>
          <cell r="AW696">
            <v>55</v>
          </cell>
          <cell r="AX696">
            <v>55</v>
          </cell>
          <cell r="AY696">
            <v>55</v>
          </cell>
          <cell r="AZ696">
            <v>55</v>
          </cell>
          <cell r="BA696">
            <v>55</v>
          </cell>
        </row>
        <row r="697">
          <cell r="D697">
            <v>14</v>
          </cell>
          <cell r="E697">
            <v>14</v>
          </cell>
          <cell r="F697">
            <v>54</v>
          </cell>
          <cell r="G697">
            <v>54</v>
          </cell>
          <cell r="H697">
            <v>4</v>
          </cell>
          <cell r="I697">
            <v>19</v>
          </cell>
          <cell r="J697">
            <v>20</v>
          </cell>
          <cell r="K697">
            <v>19</v>
          </cell>
          <cell r="L697">
            <v>20</v>
          </cell>
          <cell r="U697">
            <v>5</v>
          </cell>
          <cell r="X697">
            <v>19</v>
          </cell>
          <cell r="Y697">
            <v>20</v>
          </cell>
          <cell r="AD697">
            <v>2</v>
          </cell>
          <cell r="AE697">
            <v>3</v>
          </cell>
          <cell r="AF697">
            <v>1</v>
          </cell>
          <cell r="AG697">
            <v>1</v>
          </cell>
          <cell r="AL697">
            <v>19</v>
          </cell>
          <cell r="AM697">
            <v>20</v>
          </cell>
          <cell r="AN697">
            <v>19</v>
          </cell>
          <cell r="AO697">
            <v>20</v>
          </cell>
          <cell r="AP697">
            <v>19</v>
          </cell>
          <cell r="AQ697">
            <v>20</v>
          </cell>
          <cell r="AV697">
            <v>19</v>
          </cell>
          <cell r="AW697">
            <v>20</v>
          </cell>
          <cell r="AX697">
            <v>19</v>
          </cell>
          <cell r="AY697">
            <v>20</v>
          </cell>
          <cell r="AZ697">
            <v>20</v>
          </cell>
          <cell r="BA697">
            <v>20</v>
          </cell>
        </row>
        <row r="698">
          <cell r="D698">
            <v>13</v>
          </cell>
          <cell r="E698">
            <v>13</v>
          </cell>
          <cell r="F698">
            <v>38</v>
          </cell>
          <cell r="G698">
            <v>54</v>
          </cell>
          <cell r="H698">
            <v>4</v>
          </cell>
          <cell r="I698">
            <v>71</v>
          </cell>
          <cell r="J698">
            <v>71</v>
          </cell>
          <cell r="K698">
            <v>68</v>
          </cell>
          <cell r="L698">
            <v>71</v>
          </cell>
          <cell r="U698">
            <v>5</v>
          </cell>
          <cell r="X698">
            <v>71</v>
          </cell>
          <cell r="Y698">
            <v>71</v>
          </cell>
          <cell r="AD698">
            <v>3</v>
          </cell>
          <cell r="AE698">
            <v>4</v>
          </cell>
          <cell r="AF698">
            <v>1</v>
          </cell>
          <cell r="AG698">
            <v>1</v>
          </cell>
          <cell r="AL698">
            <v>71</v>
          </cell>
          <cell r="AM698">
            <v>71</v>
          </cell>
          <cell r="AN698">
            <v>68</v>
          </cell>
          <cell r="AO698">
            <v>71</v>
          </cell>
          <cell r="AP698">
            <v>70</v>
          </cell>
          <cell r="AQ698">
            <v>71</v>
          </cell>
          <cell r="AV698">
            <v>69</v>
          </cell>
          <cell r="AW698">
            <v>71</v>
          </cell>
          <cell r="AX698">
            <v>71</v>
          </cell>
          <cell r="AY698">
            <v>71</v>
          </cell>
          <cell r="AZ698">
            <v>70</v>
          </cell>
          <cell r="BA698">
            <v>71</v>
          </cell>
        </row>
        <row r="699">
          <cell r="D699">
            <v>13</v>
          </cell>
          <cell r="E699">
            <v>13</v>
          </cell>
          <cell r="F699">
            <v>48</v>
          </cell>
          <cell r="G699">
            <v>54</v>
          </cell>
          <cell r="H699">
            <v>2</v>
          </cell>
          <cell r="I699">
            <v>27</v>
          </cell>
          <cell r="J699">
            <v>28</v>
          </cell>
          <cell r="K699">
            <v>27</v>
          </cell>
          <cell r="L699">
            <v>28</v>
          </cell>
          <cell r="U699">
            <v>5</v>
          </cell>
          <cell r="X699">
            <v>27</v>
          </cell>
          <cell r="Y699">
            <v>28</v>
          </cell>
          <cell r="AD699">
            <v>4</v>
          </cell>
          <cell r="AE699">
            <v>3</v>
          </cell>
          <cell r="AF699">
            <v>1</v>
          </cell>
          <cell r="AG699">
            <v>1</v>
          </cell>
          <cell r="AL699">
            <v>28</v>
          </cell>
          <cell r="AM699">
            <v>28</v>
          </cell>
          <cell r="AN699">
            <v>27</v>
          </cell>
          <cell r="AO699">
            <v>28</v>
          </cell>
          <cell r="AP699">
            <v>27</v>
          </cell>
          <cell r="AQ699">
            <v>28</v>
          </cell>
          <cell r="AV699">
            <v>27</v>
          </cell>
          <cell r="AW699">
            <v>28</v>
          </cell>
          <cell r="AX699">
            <v>27</v>
          </cell>
          <cell r="AY699">
            <v>28</v>
          </cell>
          <cell r="AZ699">
            <v>28</v>
          </cell>
          <cell r="BA699">
            <v>28</v>
          </cell>
        </row>
        <row r="700">
          <cell r="D700">
            <v>14</v>
          </cell>
          <cell r="E700">
            <v>14</v>
          </cell>
          <cell r="F700">
            <v>51</v>
          </cell>
          <cell r="G700">
            <v>54</v>
          </cell>
          <cell r="H700">
            <v>4</v>
          </cell>
          <cell r="I700">
            <v>44</v>
          </cell>
          <cell r="J700">
            <v>45</v>
          </cell>
          <cell r="K700">
            <v>44</v>
          </cell>
          <cell r="L700">
            <v>45</v>
          </cell>
          <cell r="U700">
            <v>5</v>
          </cell>
          <cell r="X700">
            <v>45</v>
          </cell>
          <cell r="Y700">
            <v>45</v>
          </cell>
          <cell r="AD700">
            <v>1</v>
          </cell>
          <cell r="AE700">
            <v>3</v>
          </cell>
          <cell r="AF700">
            <v>3</v>
          </cell>
          <cell r="AG700">
            <v>3</v>
          </cell>
          <cell r="AL700">
            <v>44</v>
          </cell>
          <cell r="AM700">
            <v>45</v>
          </cell>
          <cell r="AN700">
            <v>44</v>
          </cell>
          <cell r="AO700">
            <v>45</v>
          </cell>
          <cell r="AP700">
            <v>45</v>
          </cell>
          <cell r="AQ700">
            <v>45</v>
          </cell>
          <cell r="AV700">
            <v>43</v>
          </cell>
          <cell r="AW700">
            <v>45</v>
          </cell>
          <cell r="AX700">
            <v>43</v>
          </cell>
          <cell r="AY700">
            <v>45</v>
          </cell>
          <cell r="AZ700">
            <v>43</v>
          </cell>
          <cell r="BA700">
            <v>45</v>
          </cell>
        </row>
        <row r="701">
          <cell r="D701">
            <v>13</v>
          </cell>
          <cell r="E701">
            <v>13</v>
          </cell>
          <cell r="F701">
            <v>54</v>
          </cell>
          <cell r="G701">
            <v>54</v>
          </cell>
          <cell r="H701">
            <v>2</v>
          </cell>
          <cell r="I701">
            <v>27</v>
          </cell>
          <cell r="J701">
            <v>28</v>
          </cell>
          <cell r="K701">
            <v>27</v>
          </cell>
          <cell r="L701">
            <v>28</v>
          </cell>
          <cell r="U701">
            <v>5</v>
          </cell>
          <cell r="X701">
            <v>27</v>
          </cell>
          <cell r="Y701">
            <v>28</v>
          </cell>
          <cell r="AD701">
            <v>1</v>
          </cell>
          <cell r="AE701">
            <v>5</v>
          </cell>
          <cell r="AF701">
            <v>1</v>
          </cell>
          <cell r="AG701">
            <v>1</v>
          </cell>
          <cell r="AL701">
            <v>27</v>
          </cell>
          <cell r="AM701">
            <v>28</v>
          </cell>
          <cell r="AN701">
            <v>28</v>
          </cell>
          <cell r="AO701">
            <v>28</v>
          </cell>
          <cell r="AP701">
            <v>27</v>
          </cell>
          <cell r="AQ701">
            <v>28</v>
          </cell>
          <cell r="AV701">
            <v>27</v>
          </cell>
          <cell r="AW701">
            <v>28</v>
          </cell>
          <cell r="AX701">
            <v>27</v>
          </cell>
          <cell r="AY701">
            <v>28</v>
          </cell>
          <cell r="AZ701">
            <v>27</v>
          </cell>
          <cell r="BA701">
            <v>28</v>
          </cell>
        </row>
        <row r="702">
          <cell r="D702">
            <v>13</v>
          </cell>
          <cell r="E702">
            <v>13</v>
          </cell>
          <cell r="F702">
            <v>55</v>
          </cell>
          <cell r="G702">
            <v>56</v>
          </cell>
          <cell r="H702">
            <v>2</v>
          </cell>
          <cell r="I702">
            <v>8</v>
          </cell>
          <cell r="J702">
            <v>8</v>
          </cell>
          <cell r="K702">
            <v>8</v>
          </cell>
          <cell r="L702">
            <v>8</v>
          </cell>
          <cell r="U702">
            <v>5</v>
          </cell>
          <cell r="X702">
            <v>7</v>
          </cell>
          <cell r="Y702">
            <v>8</v>
          </cell>
          <cell r="AD702">
            <v>1</v>
          </cell>
          <cell r="AE702">
            <v>5</v>
          </cell>
          <cell r="AF702">
            <v>3</v>
          </cell>
          <cell r="AG702">
            <v>3</v>
          </cell>
          <cell r="AL702">
            <v>8</v>
          </cell>
          <cell r="AM702">
            <v>8</v>
          </cell>
          <cell r="AN702">
            <v>8</v>
          </cell>
          <cell r="AO702">
            <v>8</v>
          </cell>
          <cell r="AP702">
            <v>7</v>
          </cell>
          <cell r="AQ702">
            <v>8</v>
          </cell>
          <cell r="AV702">
            <v>8</v>
          </cell>
          <cell r="AW702">
            <v>8</v>
          </cell>
          <cell r="AX702">
            <v>8</v>
          </cell>
          <cell r="AY702">
            <v>8</v>
          </cell>
          <cell r="AZ702">
            <v>8</v>
          </cell>
          <cell r="BA702">
            <v>8</v>
          </cell>
        </row>
        <row r="703">
          <cell r="D703">
            <v>14</v>
          </cell>
          <cell r="E703">
            <v>14</v>
          </cell>
          <cell r="F703">
            <v>36</v>
          </cell>
          <cell r="G703">
            <v>54</v>
          </cell>
          <cell r="H703">
            <v>4</v>
          </cell>
          <cell r="I703">
            <v>5</v>
          </cell>
          <cell r="J703">
            <v>5</v>
          </cell>
          <cell r="K703">
            <v>5</v>
          </cell>
          <cell r="L703">
            <v>5</v>
          </cell>
          <cell r="U703">
            <v>5</v>
          </cell>
          <cell r="X703">
            <v>4</v>
          </cell>
          <cell r="Y703">
            <v>5</v>
          </cell>
          <cell r="AD703">
            <v>1</v>
          </cell>
          <cell r="AE703">
            <v>3</v>
          </cell>
          <cell r="AF703">
            <v>1</v>
          </cell>
          <cell r="AG703">
            <v>1</v>
          </cell>
          <cell r="AL703">
            <v>5</v>
          </cell>
          <cell r="AM703">
            <v>5</v>
          </cell>
          <cell r="AN703">
            <v>5</v>
          </cell>
          <cell r="AO703">
            <v>5</v>
          </cell>
          <cell r="AP703">
            <v>4</v>
          </cell>
          <cell r="AQ703">
            <v>5</v>
          </cell>
          <cell r="AV703">
            <v>5</v>
          </cell>
          <cell r="AW703">
            <v>5</v>
          </cell>
          <cell r="AX703">
            <v>5</v>
          </cell>
          <cell r="AY703">
            <v>5</v>
          </cell>
          <cell r="AZ703">
            <v>5</v>
          </cell>
          <cell r="BA703">
            <v>5</v>
          </cell>
        </row>
        <row r="704">
          <cell r="D704">
            <v>14</v>
          </cell>
          <cell r="E704">
            <v>14</v>
          </cell>
          <cell r="F704">
            <v>59</v>
          </cell>
          <cell r="G704">
            <v>59</v>
          </cell>
          <cell r="H704">
            <v>4</v>
          </cell>
          <cell r="I704">
            <v>17</v>
          </cell>
          <cell r="J704">
            <v>17</v>
          </cell>
          <cell r="K704">
            <v>17</v>
          </cell>
          <cell r="L704">
            <v>17</v>
          </cell>
          <cell r="U704">
            <v>5</v>
          </cell>
          <cell r="X704">
            <v>16</v>
          </cell>
          <cell r="Y704">
            <v>17</v>
          </cell>
          <cell r="AD704">
            <v>4</v>
          </cell>
          <cell r="AE704">
            <v>4</v>
          </cell>
          <cell r="AF704">
            <v>1</v>
          </cell>
          <cell r="AG704">
            <v>1</v>
          </cell>
          <cell r="AL704">
            <v>17</v>
          </cell>
          <cell r="AM704">
            <v>17</v>
          </cell>
          <cell r="AN704">
            <v>17</v>
          </cell>
          <cell r="AO704">
            <v>17</v>
          </cell>
          <cell r="AP704">
            <v>16</v>
          </cell>
          <cell r="AQ704">
            <v>17</v>
          </cell>
          <cell r="AV704">
            <v>17</v>
          </cell>
          <cell r="AW704">
            <v>17</v>
          </cell>
          <cell r="AX704">
            <v>17</v>
          </cell>
          <cell r="AY704">
            <v>17</v>
          </cell>
          <cell r="AZ704">
            <v>17</v>
          </cell>
          <cell r="BA704">
            <v>17</v>
          </cell>
        </row>
        <row r="705">
          <cell r="D705">
            <v>13</v>
          </cell>
          <cell r="E705">
            <v>13</v>
          </cell>
          <cell r="F705">
            <v>49</v>
          </cell>
          <cell r="G705">
            <v>58</v>
          </cell>
          <cell r="H705">
            <v>2</v>
          </cell>
          <cell r="I705">
            <v>11</v>
          </cell>
          <cell r="J705">
            <v>11</v>
          </cell>
          <cell r="K705">
            <v>11</v>
          </cell>
          <cell r="L705">
            <v>11</v>
          </cell>
          <cell r="U705">
            <v>5</v>
          </cell>
          <cell r="X705">
            <v>10</v>
          </cell>
          <cell r="Y705">
            <v>11</v>
          </cell>
          <cell r="AD705">
            <v>1</v>
          </cell>
          <cell r="AE705">
            <v>3</v>
          </cell>
          <cell r="AF705">
            <v>1</v>
          </cell>
          <cell r="AG705">
            <v>1</v>
          </cell>
          <cell r="AL705">
            <v>11</v>
          </cell>
          <cell r="AM705">
            <v>11</v>
          </cell>
          <cell r="AN705">
            <v>11</v>
          </cell>
          <cell r="AO705">
            <v>11</v>
          </cell>
          <cell r="AP705">
            <v>10</v>
          </cell>
          <cell r="AQ705">
            <v>11</v>
          </cell>
          <cell r="AV705">
            <v>11</v>
          </cell>
          <cell r="AW705">
            <v>11</v>
          </cell>
          <cell r="AX705">
            <v>11</v>
          </cell>
          <cell r="AY705">
            <v>11</v>
          </cell>
          <cell r="AZ705">
            <v>11</v>
          </cell>
          <cell r="BA705">
            <v>11</v>
          </cell>
        </row>
        <row r="706">
          <cell r="D706">
            <v>14</v>
          </cell>
          <cell r="E706">
            <v>14</v>
          </cell>
          <cell r="F706">
            <v>38</v>
          </cell>
          <cell r="G706">
            <v>54</v>
          </cell>
          <cell r="H706">
            <v>4</v>
          </cell>
          <cell r="I706">
            <v>5</v>
          </cell>
          <cell r="J706">
            <v>5</v>
          </cell>
          <cell r="K706">
            <v>5</v>
          </cell>
          <cell r="L706">
            <v>5</v>
          </cell>
          <cell r="U706">
            <v>5</v>
          </cell>
          <cell r="X706">
            <v>4</v>
          </cell>
          <cell r="Y706">
            <v>5</v>
          </cell>
          <cell r="AD706">
            <v>1</v>
          </cell>
          <cell r="AE706">
            <v>3</v>
          </cell>
          <cell r="AF706">
            <v>1</v>
          </cell>
          <cell r="AG706">
            <v>1</v>
          </cell>
          <cell r="AL706">
            <v>5</v>
          </cell>
          <cell r="AM706">
            <v>5</v>
          </cell>
          <cell r="AN706">
            <v>5</v>
          </cell>
          <cell r="AO706">
            <v>5</v>
          </cell>
          <cell r="AP706">
            <v>4</v>
          </cell>
          <cell r="AQ706">
            <v>5</v>
          </cell>
          <cell r="AV706">
            <v>5</v>
          </cell>
          <cell r="AW706">
            <v>5</v>
          </cell>
          <cell r="AX706">
            <v>5</v>
          </cell>
          <cell r="AY706">
            <v>5</v>
          </cell>
          <cell r="AZ706">
            <v>5</v>
          </cell>
          <cell r="BA706">
            <v>5</v>
          </cell>
        </row>
        <row r="707">
          <cell r="D707">
            <v>9</v>
          </cell>
          <cell r="E707">
            <v>9</v>
          </cell>
          <cell r="F707">
            <v>27</v>
          </cell>
          <cell r="G707">
            <v>43</v>
          </cell>
          <cell r="H707">
            <v>4</v>
          </cell>
          <cell r="I707">
            <v>23</v>
          </cell>
          <cell r="J707">
            <v>23</v>
          </cell>
          <cell r="K707">
            <v>23</v>
          </cell>
          <cell r="L707">
            <v>23</v>
          </cell>
          <cell r="U707">
            <v>5</v>
          </cell>
          <cell r="X707">
            <v>22</v>
          </cell>
          <cell r="Y707">
            <v>23</v>
          </cell>
          <cell r="AD707">
            <v>1</v>
          </cell>
          <cell r="AE707">
            <v>5</v>
          </cell>
          <cell r="AF707">
            <v>1</v>
          </cell>
          <cell r="AG707">
            <v>1</v>
          </cell>
          <cell r="AL707">
            <v>23</v>
          </cell>
          <cell r="AM707">
            <v>23</v>
          </cell>
          <cell r="AN707">
            <v>23</v>
          </cell>
          <cell r="AO707">
            <v>23</v>
          </cell>
          <cell r="AP707">
            <v>22</v>
          </cell>
          <cell r="AQ707">
            <v>23</v>
          </cell>
          <cell r="AV707">
            <v>23</v>
          </cell>
          <cell r="AW707">
            <v>23</v>
          </cell>
          <cell r="AX707">
            <v>22</v>
          </cell>
          <cell r="AY707">
            <v>23</v>
          </cell>
          <cell r="AZ707">
            <v>22</v>
          </cell>
          <cell r="BA707">
            <v>23</v>
          </cell>
        </row>
        <row r="708">
          <cell r="D708">
            <v>9</v>
          </cell>
          <cell r="E708">
            <v>9</v>
          </cell>
          <cell r="F708">
            <v>19</v>
          </cell>
          <cell r="G708">
            <v>47</v>
          </cell>
          <cell r="H708">
            <v>2</v>
          </cell>
          <cell r="I708">
            <v>22</v>
          </cell>
          <cell r="J708">
            <v>22</v>
          </cell>
          <cell r="K708">
            <v>22</v>
          </cell>
          <cell r="L708">
            <v>22</v>
          </cell>
          <cell r="U708">
            <v>5</v>
          </cell>
          <cell r="X708">
            <v>21</v>
          </cell>
          <cell r="Y708">
            <v>22</v>
          </cell>
          <cell r="AD708">
            <v>1</v>
          </cell>
          <cell r="AE708">
            <v>1</v>
          </cell>
          <cell r="AF708">
            <v>1</v>
          </cell>
          <cell r="AG708">
            <v>1</v>
          </cell>
          <cell r="AL708">
            <v>21</v>
          </cell>
          <cell r="AM708">
            <v>22</v>
          </cell>
          <cell r="AN708">
            <v>22</v>
          </cell>
          <cell r="AO708">
            <v>22</v>
          </cell>
          <cell r="AP708">
            <v>21</v>
          </cell>
          <cell r="AQ708">
            <v>22</v>
          </cell>
          <cell r="AV708">
            <v>21</v>
          </cell>
          <cell r="AW708">
            <v>22</v>
          </cell>
          <cell r="AX708">
            <v>21</v>
          </cell>
          <cell r="AY708">
            <v>22</v>
          </cell>
          <cell r="AZ708">
            <v>22</v>
          </cell>
          <cell r="BA708">
            <v>22</v>
          </cell>
        </row>
        <row r="709">
          <cell r="D709">
            <v>10</v>
          </cell>
          <cell r="E709">
            <v>10</v>
          </cell>
          <cell r="F709">
            <v>41</v>
          </cell>
          <cell r="G709">
            <v>43</v>
          </cell>
          <cell r="H709">
            <v>4</v>
          </cell>
          <cell r="I709">
            <v>26</v>
          </cell>
          <cell r="J709">
            <v>26</v>
          </cell>
          <cell r="K709">
            <v>25</v>
          </cell>
          <cell r="L709">
            <v>26</v>
          </cell>
          <cell r="U709">
            <v>5</v>
          </cell>
          <cell r="X709">
            <v>25</v>
          </cell>
          <cell r="Y709">
            <v>26</v>
          </cell>
          <cell r="AD709">
            <v>1</v>
          </cell>
          <cell r="AE709">
            <v>1</v>
          </cell>
          <cell r="AF709">
            <v>1</v>
          </cell>
          <cell r="AG709">
            <v>1</v>
          </cell>
          <cell r="AL709">
            <v>25</v>
          </cell>
          <cell r="AM709">
            <v>26</v>
          </cell>
          <cell r="AN709">
            <v>25</v>
          </cell>
          <cell r="AO709">
            <v>26</v>
          </cell>
          <cell r="AP709">
            <v>25</v>
          </cell>
          <cell r="AQ709">
            <v>26</v>
          </cell>
          <cell r="AV709">
            <v>25</v>
          </cell>
          <cell r="AW709">
            <v>26</v>
          </cell>
          <cell r="AX709">
            <v>25</v>
          </cell>
          <cell r="AY709">
            <v>26</v>
          </cell>
          <cell r="AZ709">
            <v>25</v>
          </cell>
          <cell r="BA709">
            <v>26</v>
          </cell>
        </row>
        <row r="710">
          <cell r="D710">
            <v>10</v>
          </cell>
          <cell r="E710">
            <v>10</v>
          </cell>
          <cell r="F710">
            <v>25</v>
          </cell>
          <cell r="G710">
            <v>47</v>
          </cell>
          <cell r="H710">
            <v>2</v>
          </cell>
          <cell r="I710">
            <v>5</v>
          </cell>
          <cell r="J710">
            <v>5</v>
          </cell>
          <cell r="K710">
            <v>5</v>
          </cell>
          <cell r="L710">
            <v>5</v>
          </cell>
          <cell r="U710">
            <v>5</v>
          </cell>
          <cell r="X710">
            <v>4</v>
          </cell>
          <cell r="Y710">
            <v>5</v>
          </cell>
          <cell r="AD710">
            <v>1</v>
          </cell>
          <cell r="AE710">
            <v>5</v>
          </cell>
          <cell r="AF710">
            <v>1</v>
          </cell>
          <cell r="AG710">
            <v>1</v>
          </cell>
          <cell r="AL710">
            <v>5</v>
          </cell>
          <cell r="AM710">
            <v>5</v>
          </cell>
          <cell r="AN710">
            <v>5</v>
          </cell>
          <cell r="AO710">
            <v>5</v>
          </cell>
          <cell r="AP710">
            <v>4</v>
          </cell>
          <cell r="AQ710">
            <v>5</v>
          </cell>
          <cell r="AV710">
            <v>5</v>
          </cell>
          <cell r="AW710">
            <v>5</v>
          </cell>
          <cell r="AX710">
            <v>5</v>
          </cell>
          <cell r="AY710">
            <v>5</v>
          </cell>
          <cell r="AZ710">
            <v>5</v>
          </cell>
          <cell r="BA710">
            <v>5</v>
          </cell>
        </row>
        <row r="711">
          <cell r="D711">
            <v>10</v>
          </cell>
          <cell r="E711">
            <v>10</v>
          </cell>
          <cell r="F711">
            <v>41</v>
          </cell>
          <cell r="G711">
            <v>43</v>
          </cell>
          <cell r="H711">
            <v>4</v>
          </cell>
          <cell r="I711">
            <v>7</v>
          </cell>
          <cell r="J711">
            <v>7</v>
          </cell>
          <cell r="K711">
            <v>7</v>
          </cell>
          <cell r="L711">
            <v>7</v>
          </cell>
          <cell r="U711">
            <v>5</v>
          </cell>
          <cell r="X711">
            <v>6</v>
          </cell>
          <cell r="Y711">
            <v>7</v>
          </cell>
          <cell r="AD711">
            <v>2</v>
          </cell>
          <cell r="AE711">
            <v>1</v>
          </cell>
          <cell r="AF711">
            <v>1</v>
          </cell>
          <cell r="AG711">
            <v>1</v>
          </cell>
          <cell r="AL711">
            <v>7</v>
          </cell>
          <cell r="AM711">
            <v>7</v>
          </cell>
          <cell r="AN711">
            <v>7</v>
          </cell>
          <cell r="AO711">
            <v>7</v>
          </cell>
          <cell r="AP711">
            <v>6</v>
          </cell>
          <cell r="AQ711">
            <v>7</v>
          </cell>
          <cell r="AV711">
            <v>7</v>
          </cell>
          <cell r="AW711">
            <v>7</v>
          </cell>
          <cell r="AX711">
            <v>7</v>
          </cell>
          <cell r="AY711">
            <v>7</v>
          </cell>
          <cell r="AZ711">
            <v>7</v>
          </cell>
          <cell r="BA711">
            <v>7</v>
          </cell>
        </row>
        <row r="712">
          <cell r="D712">
            <v>9</v>
          </cell>
          <cell r="E712">
            <v>9</v>
          </cell>
          <cell r="F712">
            <v>36</v>
          </cell>
          <cell r="G712">
            <v>46</v>
          </cell>
          <cell r="H712">
            <v>1</v>
          </cell>
          <cell r="I712">
            <v>6</v>
          </cell>
          <cell r="J712">
            <v>6</v>
          </cell>
          <cell r="K712">
            <v>6</v>
          </cell>
          <cell r="L712">
            <v>6</v>
          </cell>
          <cell r="U712">
            <v>5</v>
          </cell>
          <cell r="X712">
            <v>5</v>
          </cell>
          <cell r="Y712">
            <v>6</v>
          </cell>
          <cell r="AD712">
            <v>1</v>
          </cell>
          <cell r="AE712">
            <v>2</v>
          </cell>
          <cell r="AF712">
            <v>1</v>
          </cell>
          <cell r="AG712">
            <v>1</v>
          </cell>
          <cell r="AL712">
            <v>6</v>
          </cell>
          <cell r="AM712">
            <v>6</v>
          </cell>
          <cell r="AN712">
            <v>6</v>
          </cell>
          <cell r="AO712">
            <v>6</v>
          </cell>
          <cell r="AP712">
            <v>5</v>
          </cell>
          <cell r="AQ712">
            <v>6</v>
          </cell>
          <cell r="AV712">
            <v>6</v>
          </cell>
          <cell r="AW712">
            <v>6</v>
          </cell>
          <cell r="AX712">
            <v>6</v>
          </cell>
          <cell r="AY712">
            <v>6</v>
          </cell>
          <cell r="AZ712">
            <v>6</v>
          </cell>
          <cell r="BA712">
            <v>6</v>
          </cell>
        </row>
        <row r="713">
          <cell r="D713">
            <v>9</v>
          </cell>
          <cell r="E713">
            <v>9</v>
          </cell>
          <cell r="F713">
            <v>32</v>
          </cell>
          <cell r="G713">
            <v>46</v>
          </cell>
          <cell r="H713">
            <v>2</v>
          </cell>
          <cell r="I713">
            <v>15</v>
          </cell>
          <cell r="J713">
            <v>15</v>
          </cell>
          <cell r="K713">
            <v>15</v>
          </cell>
          <cell r="L713">
            <v>15</v>
          </cell>
          <cell r="U713">
            <v>5</v>
          </cell>
          <cell r="X713">
            <v>14</v>
          </cell>
          <cell r="Y713">
            <v>15</v>
          </cell>
          <cell r="AD713">
            <v>1</v>
          </cell>
          <cell r="AE713">
            <v>1</v>
          </cell>
          <cell r="AF713">
            <v>1</v>
          </cell>
          <cell r="AG713">
            <v>1</v>
          </cell>
          <cell r="AL713">
            <v>15</v>
          </cell>
          <cell r="AM713">
            <v>15</v>
          </cell>
          <cell r="AN713">
            <v>15</v>
          </cell>
          <cell r="AO713">
            <v>15</v>
          </cell>
          <cell r="AP713">
            <v>14</v>
          </cell>
          <cell r="AQ713">
            <v>15</v>
          </cell>
          <cell r="AV713">
            <v>15</v>
          </cell>
          <cell r="AW713">
            <v>15</v>
          </cell>
          <cell r="AX713">
            <v>15</v>
          </cell>
          <cell r="AY713">
            <v>15</v>
          </cell>
          <cell r="AZ713">
            <v>15</v>
          </cell>
          <cell r="BA713">
            <v>15</v>
          </cell>
        </row>
        <row r="714">
          <cell r="D714">
            <v>9</v>
          </cell>
          <cell r="E714">
            <v>9</v>
          </cell>
          <cell r="F714">
            <v>41</v>
          </cell>
          <cell r="G714">
            <v>43</v>
          </cell>
          <cell r="H714">
            <v>4</v>
          </cell>
          <cell r="I714">
            <v>16</v>
          </cell>
          <cell r="J714">
            <v>16</v>
          </cell>
          <cell r="K714">
            <v>16</v>
          </cell>
          <cell r="L714">
            <v>16</v>
          </cell>
          <cell r="U714">
            <v>5</v>
          </cell>
          <cell r="X714">
            <v>15</v>
          </cell>
          <cell r="Y714">
            <v>16</v>
          </cell>
          <cell r="AD714">
            <v>1</v>
          </cell>
          <cell r="AE714">
            <v>1</v>
          </cell>
          <cell r="AF714">
            <v>1</v>
          </cell>
          <cell r="AG714">
            <v>1</v>
          </cell>
          <cell r="AL714">
            <v>16</v>
          </cell>
          <cell r="AM714">
            <v>16</v>
          </cell>
          <cell r="AN714">
            <v>16</v>
          </cell>
          <cell r="AO714">
            <v>16</v>
          </cell>
          <cell r="AP714">
            <v>15</v>
          </cell>
          <cell r="AQ714">
            <v>16</v>
          </cell>
          <cell r="AV714">
            <v>16</v>
          </cell>
          <cell r="AW714">
            <v>16</v>
          </cell>
          <cell r="AX714">
            <v>16</v>
          </cell>
          <cell r="AY714">
            <v>16</v>
          </cell>
          <cell r="AZ714">
            <v>16</v>
          </cell>
          <cell r="BA714">
            <v>16</v>
          </cell>
        </row>
        <row r="715">
          <cell r="D715">
            <v>10</v>
          </cell>
          <cell r="E715">
            <v>10</v>
          </cell>
          <cell r="F715">
            <v>30</v>
          </cell>
          <cell r="G715">
            <v>48</v>
          </cell>
          <cell r="H715">
            <v>2</v>
          </cell>
          <cell r="I715">
            <v>7</v>
          </cell>
          <cell r="J715">
            <v>7</v>
          </cell>
          <cell r="K715">
            <v>7</v>
          </cell>
          <cell r="L715">
            <v>7</v>
          </cell>
          <cell r="U715">
            <v>5</v>
          </cell>
          <cell r="X715">
            <v>6</v>
          </cell>
          <cell r="Y715">
            <v>7</v>
          </cell>
          <cell r="AD715">
            <v>1</v>
          </cell>
          <cell r="AE715">
            <v>3</v>
          </cell>
          <cell r="AF715">
            <v>1</v>
          </cell>
          <cell r="AG715">
            <v>1</v>
          </cell>
          <cell r="AL715">
            <v>7</v>
          </cell>
          <cell r="AM715">
            <v>7</v>
          </cell>
          <cell r="AN715">
            <v>7</v>
          </cell>
          <cell r="AO715">
            <v>7</v>
          </cell>
          <cell r="AP715">
            <v>6</v>
          </cell>
          <cell r="AQ715">
            <v>7</v>
          </cell>
          <cell r="AV715">
            <v>7</v>
          </cell>
          <cell r="AW715">
            <v>7</v>
          </cell>
          <cell r="AX715">
            <v>7</v>
          </cell>
          <cell r="AY715">
            <v>7</v>
          </cell>
          <cell r="AZ715">
            <v>7</v>
          </cell>
          <cell r="BA715">
            <v>7</v>
          </cell>
        </row>
        <row r="716">
          <cell r="D716">
            <v>9</v>
          </cell>
          <cell r="E716">
            <v>9</v>
          </cell>
          <cell r="F716">
            <v>41</v>
          </cell>
          <cell r="G716">
            <v>43</v>
          </cell>
          <cell r="H716">
            <v>4</v>
          </cell>
          <cell r="I716">
            <v>18</v>
          </cell>
          <cell r="J716">
            <v>18</v>
          </cell>
          <cell r="K716">
            <v>18</v>
          </cell>
          <cell r="L716">
            <v>18</v>
          </cell>
          <cell r="U716">
            <v>5</v>
          </cell>
          <cell r="X716">
            <v>17</v>
          </cell>
          <cell r="Y716">
            <v>18</v>
          </cell>
          <cell r="AD716">
            <v>1</v>
          </cell>
          <cell r="AE716">
            <v>1</v>
          </cell>
          <cell r="AF716">
            <v>1</v>
          </cell>
          <cell r="AG716">
            <v>1</v>
          </cell>
          <cell r="AL716">
            <v>18</v>
          </cell>
          <cell r="AM716">
            <v>18</v>
          </cell>
          <cell r="AN716">
            <v>18</v>
          </cell>
          <cell r="AO716">
            <v>18</v>
          </cell>
          <cell r="AP716">
            <v>17</v>
          </cell>
          <cell r="AQ716">
            <v>18</v>
          </cell>
          <cell r="AV716">
            <v>18</v>
          </cell>
          <cell r="AW716">
            <v>18</v>
          </cell>
          <cell r="AX716">
            <v>18</v>
          </cell>
          <cell r="AY716">
            <v>18</v>
          </cell>
          <cell r="AZ716">
            <v>18</v>
          </cell>
          <cell r="BA716">
            <v>18</v>
          </cell>
        </row>
        <row r="717">
          <cell r="D717">
            <v>11</v>
          </cell>
          <cell r="E717">
            <v>11</v>
          </cell>
          <cell r="F717">
            <v>47</v>
          </cell>
          <cell r="G717">
            <v>47</v>
          </cell>
          <cell r="H717">
            <v>2</v>
          </cell>
          <cell r="I717">
            <v>119</v>
          </cell>
          <cell r="J717">
            <v>122</v>
          </cell>
          <cell r="K717">
            <v>117</v>
          </cell>
          <cell r="L717">
            <v>122</v>
          </cell>
          <cell r="U717">
            <v>5</v>
          </cell>
          <cell r="X717">
            <v>120</v>
          </cell>
          <cell r="Y717">
            <v>122</v>
          </cell>
          <cell r="AD717">
            <v>1</v>
          </cell>
          <cell r="AE717">
            <v>3</v>
          </cell>
          <cell r="AF717">
            <v>1</v>
          </cell>
          <cell r="AG717">
            <v>1</v>
          </cell>
          <cell r="AL717">
            <v>119</v>
          </cell>
          <cell r="AM717">
            <v>122</v>
          </cell>
          <cell r="AN717">
            <v>121</v>
          </cell>
          <cell r="AO717">
            <v>122</v>
          </cell>
          <cell r="AP717">
            <v>120</v>
          </cell>
          <cell r="AQ717">
            <v>122</v>
          </cell>
          <cell r="AV717">
            <v>118</v>
          </cell>
          <cell r="AW717">
            <v>122</v>
          </cell>
          <cell r="AX717">
            <v>119</v>
          </cell>
          <cell r="AY717">
            <v>122</v>
          </cell>
          <cell r="AZ717">
            <v>120</v>
          </cell>
          <cell r="BA717">
            <v>122</v>
          </cell>
        </row>
        <row r="718">
          <cell r="D718">
            <v>13</v>
          </cell>
          <cell r="E718">
            <v>13</v>
          </cell>
          <cell r="F718">
            <v>50</v>
          </cell>
          <cell r="G718">
            <v>54</v>
          </cell>
          <cell r="H718">
            <v>3</v>
          </cell>
          <cell r="I718">
            <v>46</v>
          </cell>
          <cell r="J718">
            <v>46</v>
          </cell>
          <cell r="K718">
            <v>44</v>
          </cell>
          <cell r="L718">
            <v>46</v>
          </cell>
          <cell r="U718">
            <v>5</v>
          </cell>
          <cell r="X718">
            <v>45</v>
          </cell>
          <cell r="Y718">
            <v>46</v>
          </cell>
          <cell r="AD718">
            <v>2</v>
          </cell>
          <cell r="AE718">
            <v>3</v>
          </cell>
          <cell r="AF718">
            <v>5</v>
          </cell>
          <cell r="AG718">
            <v>6</v>
          </cell>
          <cell r="AL718">
            <v>45</v>
          </cell>
          <cell r="AM718">
            <v>46</v>
          </cell>
          <cell r="AN718">
            <v>44</v>
          </cell>
          <cell r="AO718">
            <v>46</v>
          </cell>
          <cell r="AP718">
            <v>45</v>
          </cell>
          <cell r="AQ718">
            <v>46</v>
          </cell>
          <cell r="AV718">
            <v>45</v>
          </cell>
          <cell r="AW718">
            <v>46</v>
          </cell>
          <cell r="AX718">
            <v>45</v>
          </cell>
          <cell r="AY718">
            <v>46</v>
          </cell>
          <cell r="AZ718">
            <v>44</v>
          </cell>
          <cell r="BA718">
            <v>46</v>
          </cell>
        </row>
        <row r="719">
          <cell r="D719">
            <v>13</v>
          </cell>
          <cell r="E719">
            <v>13</v>
          </cell>
          <cell r="F719">
            <v>54</v>
          </cell>
          <cell r="G719">
            <v>56</v>
          </cell>
          <cell r="H719">
            <v>4</v>
          </cell>
          <cell r="I719">
            <v>51</v>
          </cell>
          <cell r="J719">
            <v>53</v>
          </cell>
          <cell r="K719">
            <v>51</v>
          </cell>
          <cell r="L719">
            <v>53</v>
          </cell>
          <cell r="U719">
            <v>5</v>
          </cell>
          <cell r="X719">
            <v>51</v>
          </cell>
          <cell r="Y719">
            <v>53</v>
          </cell>
          <cell r="AD719">
            <v>2</v>
          </cell>
          <cell r="AE719">
            <v>3</v>
          </cell>
          <cell r="AF719">
            <v>1</v>
          </cell>
          <cell r="AG719">
            <v>1</v>
          </cell>
          <cell r="AL719">
            <v>52</v>
          </cell>
          <cell r="AM719">
            <v>53</v>
          </cell>
          <cell r="AN719">
            <v>53</v>
          </cell>
          <cell r="AO719">
            <v>53</v>
          </cell>
          <cell r="AP719">
            <v>51</v>
          </cell>
          <cell r="AQ719">
            <v>53</v>
          </cell>
          <cell r="AV719">
            <v>51</v>
          </cell>
          <cell r="AW719">
            <v>53</v>
          </cell>
          <cell r="AX719">
            <v>51</v>
          </cell>
          <cell r="AY719">
            <v>53</v>
          </cell>
          <cell r="AZ719">
            <v>53</v>
          </cell>
          <cell r="BA719">
            <v>53</v>
          </cell>
        </row>
        <row r="720">
          <cell r="D720">
            <v>13</v>
          </cell>
          <cell r="E720">
            <v>13</v>
          </cell>
          <cell r="F720">
            <v>48</v>
          </cell>
          <cell r="G720">
            <v>54</v>
          </cell>
          <cell r="H720">
            <v>4</v>
          </cell>
          <cell r="I720">
            <v>28</v>
          </cell>
          <cell r="J720">
            <v>29</v>
          </cell>
          <cell r="K720">
            <v>28</v>
          </cell>
          <cell r="L720">
            <v>29</v>
          </cell>
          <cell r="U720">
            <v>5</v>
          </cell>
          <cell r="X720">
            <v>28</v>
          </cell>
          <cell r="Y720">
            <v>29</v>
          </cell>
          <cell r="AD720">
            <v>3</v>
          </cell>
          <cell r="AE720">
            <v>3</v>
          </cell>
          <cell r="AF720">
            <v>1</v>
          </cell>
          <cell r="AG720">
            <v>1</v>
          </cell>
          <cell r="AL720">
            <v>29</v>
          </cell>
          <cell r="AM720">
            <v>29</v>
          </cell>
          <cell r="AN720">
            <v>28</v>
          </cell>
          <cell r="AO720">
            <v>29</v>
          </cell>
          <cell r="AP720">
            <v>28</v>
          </cell>
          <cell r="AQ720">
            <v>29</v>
          </cell>
          <cell r="AV720">
            <v>29</v>
          </cell>
          <cell r="AW720">
            <v>29</v>
          </cell>
          <cell r="AX720">
            <v>28</v>
          </cell>
          <cell r="AY720">
            <v>29</v>
          </cell>
          <cell r="AZ720">
            <v>29</v>
          </cell>
          <cell r="BA720">
            <v>29</v>
          </cell>
        </row>
        <row r="721">
          <cell r="D721">
            <v>11</v>
          </cell>
          <cell r="E721">
            <v>11</v>
          </cell>
          <cell r="F721">
            <v>36</v>
          </cell>
          <cell r="G721">
            <v>44</v>
          </cell>
          <cell r="H721">
            <v>4</v>
          </cell>
          <cell r="I721">
            <v>313</v>
          </cell>
          <cell r="J721">
            <v>313</v>
          </cell>
          <cell r="K721">
            <v>307</v>
          </cell>
          <cell r="L721">
            <v>313</v>
          </cell>
          <cell r="U721">
            <v>5</v>
          </cell>
          <cell r="X721">
            <v>308</v>
          </cell>
          <cell r="Y721">
            <v>313</v>
          </cell>
          <cell r="AD721">
            <v>5</v>
          </cell>
          <cell r="AE721">
            <v>4</v>
          </cell>
          <cell r="AF721">
            <v>1</v>
          </cell>
          <cell r="AG721">
            <v>1</v>
          </cell>
          <cell r="AL721">
            <v>310</v>
          </cell>
          <cell r="AM721">
            <v>313</v>
          </cell>
          <cell r="AN721">
            <v>306</v>
          </cell>
          <cell r="AO721">
            <v>313</v>
          </cell>
          <cell r="AP721">
            <v>307</v>
          </cell>
          <cell r="AQ721">
            <v>313</v>
          </cell>
          <cell r="AV721">
            <v>305</v>
          </cell>
          <cell r="AW721">
            <v>313</v>
          </cell>
          <cell r="AX721">
            <v>301</v>
          </cell>
          <cell r="AY721">
            <v>313</v>
          </cell>
          <cell r="AZ721">
            <v>306</v>
          </cell>
          <cell r="BA721">
            <v>313</v>
          </cell>
        </row>
        <row r="722">
          <cell r="D722">
            <v>11</v>
          </cell>
          <cell r="E722">
            <v>11</v>
          </cell>
          <cell r="F722">
            <v>28</v>
          </cell>
          <cell r="G722">
            <v>41</v>
          </cell>
          <cell r="H722">
            <v>4</v>
          </cell>
          <cell r="I722">
            <v>52</v>
          </cell>
          <cell r="J722">
            <v>53</v>
          </cell>
          <cell r="K722">
            <v>52</v>
          </cell>
          <cell r="L722">
            <v>53</v>
          </cell>
          <cell r="U722">
            <v>5</v>
          </cell>
          <cell r="X722">
            <v>53</v>
          </cell>
          <cell r="Y722">
            <v>53</v>
          </cell>
          <cell r="AD722">
            <v>1</v>
          </cell>
          <cell r="AE722">
            <v>3</v>
          </cell>
          <cell r="AF722">
            <v>1</v>
          </cell>
          <cell r="AG722">
            <v>1</v>
          </cell>
          <cell r="AL722">
            <v>53</v>
          </cell>
          <cell r="AM722">
            <v>53</v>
          </cell>
          <cell r="AN722">
            <v>51</v>
          </cell>
          <cell r="AO722">
            <v>53</v>
          </cell>
          <cell r="AP722">
            <v>52</v>
          </cell>
          <cell r="AQ722">
            <v>53</v>
          </cell>
          <cell r="AV722">
            <v>53</v>
          </cell>
          <cell r="AW722">
            <v>53</v>
          </cell>
          <cell r="AX722">
            <v>51</v>
          </cell>
          <cell r="AY722">
            <v>53</v>
          </cell>
          <cell r="AZ722">
            <v>51</v>
          </cell>
          <cell r="BA722">
            <v>53</v>
          </cell>
        </row>
        <row r="723">
          <cell r="D723">
            <v>13</v>
          </cell>
          <cell r="E723">
            <v>13</v>
          </cell>
          <cell r="F723">
            <v>55</v>
          </cell>
          <cell r="G723">
            <v>55</v>
          </cell>
          <cell r="H723">
            <v>4</v>
          </cell>
          <cell r="I723">
            <v>23</v>
          </cell>
          <cell r="J723">
            <v>23</v>
          </cell>
          <cell r="K723">
            <v>23</v>
          </cell>
          <cell r="L723">
            <v>23</v>
          </cell>
          <cell r="U723">
            <v>5</v>
          </cell>
          <cell r="X723">
            <v>22</v>
          </cell>
          <cell r="Y723">
            <v>23</v>
          </cell>
          <cell r="AD723">
            <v>1</v>
          </cell>
          <cell r="AE723">
            <v>3</v>
          </cell>
          <cell r="AF723">
            <v>1</v>
          </cell>
          <cell r="AG723">
            <v>1</v>
          </cell>
          <cell r="AL723">
            <v>23</v>
          </cell>
          <cell r="AM723">
            <v>23</v>
          </cell>
          <cell r="AN723">
            <v>22</v>
          </cell>
          <cell r="AO723">
            <v>23</v>
          </cell>
          <cell r="AP723">
            <v>22</v>
          </cell>
          <cell r="AQ723">
            <v>23</v>
          </cell>
          <cell r="AV723">
            <v>22</v>
          </cell>
          <cell r="AW723">
            <v>23</v>
          </cell>
          <cell r="AX723">
            <v>23</v>
          </cell>
          <cell r="AY723">
            <v>23</v>
          </cell>
          <cell r="AZ723">
            <v>23</v>
          </cell>
          <cell r="BA723">
            <v>23</v>
          </cell>
        </row>
        <row r="724">
          <cell r="D724">
            <v>13</v>
          </cell>
          <cell r="E724">
            <v>13</v>
          </cell>
          <cell r="F724">
            <v>59</v>
          </cell>
          <cell r="G724">
            <v>59</v>
          </cell>
          <cell r="H724">
            <v>4</v>
          </cell>
          <cell r="I724">
            <v>31</v>
          </cell>
          <cell r="J724">
            <v>32</v>
          </cell>
          <cell r="K724">
            <v>31</v>
          </cell>
          <cell r="L724">
            <v>32</v>
          </cell>
          <cell r="U724">
            <v>5</v>
          </cell>
          <cell r="X724">
            <v>31</v>
          </cell>
          <cell r="Y724">
            <v>32</v>
          </cell>
          <cell r="AD724">
            <v>1</v>
          </cell>
          <cell r="AE724">
            <v>3</v>
          </cell>
          <cell r="AF724">
            <v>2</v>
          </cell>
          <cell r="AG724">
            <v>2</v>
          </cell>
          <cell r="AL724">
            <v>31</v>
          </cell>
          <cell r="AM724">
            <v>32</v>
          </cell>
          <cell r="AN724">
            <v>31</v>
          </cell>
          <cell r="AO724">
            <v>32</v>
          </cell>
          <cell r="AP724">
            <v>31</v>
          </cell>
          <cell r="AQ724">
            <v>32</v>
          </cell>
          <cell r="AV724">
            <v>32</v>
          </cell>
          <cell r="AW724">
            <v>32</v>
          </cell>
          <cell r="AX724">
            <v>31</v>
          </cell>
          <cell r="AY724">
            <v>32</v>
          </cell>
          <cell r="AZ724">
            <v>32</v>
          </cell>
          <cell r="BA724">
            <v>32</v>
          </cell>
        </row>
        <row r="725">
          <cell r="D725">
            <v>13</v>
          </cell>
          <cell r="E725">
            <v>13</v>
          </cell>
          <cell r="F725">
            <v>59</v>
          </cell>
          <cell r="G725">
            <v>59</v>
          </cell>
          <cell r="H725">
            <v>4</v>
          </cell>
          <cell r="I725">
            <v>27</v>
          </cell>
          <cell r="J725">
            <v>27</v>
          </cell>
          <cell r="K725">
            <v>27</v>
          </cell>
          <cell r="L725">
            <v>27</v>
          </cell>
          <cell r="U725">
            <v>5</v>
          </cell>
          <cell r="X725">
            <v>26</v>
          </cell>
          <cell r="Y725">
            <v>27</v>
          </cell>
          <cell r="AD725">
            <v>1</v>
          </cell>
          <cell r="AE725">
            <v>3</v>
          </cell>
          <cell r="AF725">
            <v>1</v>
          </cell>
          <cell r="AG725">
            <v>1</v>
          </cell>
          <cell r="AL725">
            <v>27</v>
          </cell>
          <cell r="AM725">
            <v>27</v>
          </cell>
          <cell r="AN725">
            <v>27</v>
          </cell>
          <cell r="AO725">
            <v>27</v>
          </cell>
          <cell r="AP725">
            <v>27</v>
          </cell>
          <cell r="AQ725">
            <v>27</v>
          </cell>
          <cell r="AV725">
            <v>26</v>
          </cell>
          <cell r="AW725">
            <v>27</v>
          </cell>
          <cell r="AX725">
            <v>26</v>
          </cell>
          <cell r="AY725">
            <v>27</v>
          </cell>
          <cell r="AZ725">
            <v>27</v>
          </cell>
          <cell r="BA725">
            <v>27</v>
          </cell>
        </row>
        <row r="726">
          <cell r="D726">
            <v>9</v>
          </cell>
          <cell r="E726">
            <v>9</v>
          </cell>
          <cell r="F726">
            <v>41</v>
          </cell>
          <cell r="G726">
            <v>43</v>
          </cell>
          <cell r="H726">
            <v>4</v>
          </cell>
          <cell r="I726">
            <v>26</v>
          </cell>
          <cell r="J726">
            <v>27</v>
          </cell>
          <cell r="K726">
            <v>26</v>
          </cell>
          <cell r="L726">
            <v>27</v>
          </cell>
          <cell r="U726">
            <v>5</v>
          </cell>
          <cell r="X726">
            <v>26</v>
          </cell>
          <cell r="Y726">
            <v>27</v>
          </cell>
          <cell r="AD726">
            <v>1</v>
          </cell>
          <cell r="AE726">
            <v>3</v>
          </cell>
          <cell r="AF726">
            <v>1</v>
          </cell>
          <cell r="AG726">
            <v>1</v>
          </cell>
          <cell r="AL726">
            <v>27</v>
          </cell>
          <cell r="AM726">
            <v>27</v>
          </cell>
          <cell r="AN726">
            <v>26</v>
          </cell>
          <cell r="AO726">
            <v>27</v>
          </cell>
          <cell r="AP726">
            <v>27</v>
          </cell>
          <cell r="AQ726">
            <v>27</v>
          </cell>
          <cell r="AV726">
            <v>26</v>
          </cell>
          <cell r="AW726">
            <v>27</v>
          </cell>
          <cell r="AX726">
            <v>26</v>
          </cell>
          <cell r="AY726">
            <v>27</v>
          </cell>
          <cell r="AZ726">
            <v>26</v>
          </cell>
          <cell r="BA726">
            <v>27</v>
          </cell>
        </row>
        <row r="727">
          <cell r="D727">
            <v>9</v>
          </cell>
          <cell r="E727">
            <v>9</v>
          </cell>
          <cell r="F727">
            <v>41</v>
          </cell>
          <cell r="G727">
            <v>43</v>
          </cell>
          <cell r="H727">
            <v>4</v>
          </cell>
          <cell r="I727">
            <v>23</v>
          </cell>
          <cell r="J727">
            <v>24</v>
          </cell>
          <cell r="K727">
            <v>23</v>
          </cell>
          <cell r="L727">
            <v>24</v>
          </cell>
          <cell r="U727">
            <v>5</v>
          </cell>
          <cell r="X727">
            <v>23</v>
          </cell>
          <cell r="Y727">
            <v>24</v>
          </cell>
          <cell r="AD727">
            <v>2</v>
          </cell>
          <cell r="AE727">
            <v>5</v>
          </cell>
          <cell r="AF727">
            <v>1</v>
          </cell>
          <cell r="AG727">
            <v>1</v>
          </cell>
          <cell r="AL727">
            <v>23</v>
          </cell>
          <cell r="AM727">
            <v>24</v>
          </cell>
          <cell r="AN727">
            <v>24</v>
          </cell>
          <cell r="AO727">
            <v>24</v>
          </cell>
          <cell r="AP727">
            <v>23</v>
          </cell>
          <cell r="AQ727">
            <v>24</v>
          </cell>
          <cell r="AV727">
            <v>24</v>
          </cell>
          <cell r="AW727">
            <v>24</v>
          </cell>
          <cell r="AX727">
            <v>23</v>
          </cell>
          <cell r="AY727">
            <v>24</v>
          </cell>
          <cell r="AZ727">
            <v>24</v>
          </cell>
          <cell r="BA727">
            <v>24</v>
          </cell>
        </row>
        <row r="728">
          <cell r="D728">
            <v>9</v>
          </cell>
          <cell r="E728">
            <v>9</v>
          </cell>
          <cell r="F728">
            <v>41</v>
          </cell>
          <cell r="G728">
            <v>43</v>
          </cell>
          <cell r="H728">
            <v>4</v>
          </cell>
          <cell r="I728">
            <v>29</v>
          </cell>
          <cell r="J728">
            <v>29</v>
          </cell>
          <cell r="K728">
            <v>29</v>
          </cell>
          <cell r="L728">
            <v>29</v>
          </cell>
          <cell r="U728">
            <v>5</v>
          </cell>
          <cell r="X728">
            <v>28</v>
          </cell>
          <cell r="Y728">
            <v>29</v>
          </cell>
          <cell r="AD728">
            <v>1</v>
          </cell>
          <cell r="AE728">
            <v>3</v>
          </cell>
          <cell r="AF728">
            <v>1</v>
          </cell>
          <cell r="AG728">
            <v>1</v>
          </cell>
          <cell r="AL728">
            <v>29</v>
          </cell>
          <cell r="AM728">
            <v>29</v>
          </cell>
          <cell r="AN728">
            <v>28</v>
          </cell>
          <cell r="AO728">
            <v>29</v>
          </cell>
          <cell r="AP728">
            <v>28</v>
          </cell>
          <cell r="AQ728">
            <v>29</v>
          </cell>
          <cell r="AV728">
            <v>29</v>
          </cell>
          <cell r="AW728">
            <v>29</v>
          </cell>
          <cell r="AX728">
            <v>29</v>
          </cell>
          <cell r="AY728">
            <v>29</v>
          </cell>
          <cell r="AZ728">
            <v>28</v>
          </cell>
          <cell r="BA728">
            <v>29</v>
          </cell>
        </row>
        <row r="729">
          <cell r="D729">
            <v>9</v>
          </cell>
          <cell r="E729">
            <v>9</v>
          </cell>
          <cell r="F729">
            <v>41</v>
          </cell>
          <cell r="G729">
            <v>43</v>
          </cell>
          <cell r="H729">
            <v>4</v>
          </cell>
          <cell r="I729">
            <v>23</v>
          </cell>
          <cell r="J729">
            <v>24</v>
          </cell>
          <cell r="K729">
            <v>23</v>
          </cell>
          <cell r="L729">
            <v>24</v>
          </cell>
          <cell r="U729">
            <v>5</v>
          </cell>
          <cell r="X729">
            <v>23</v>
          </cell>
          <cell r="Y729">
            <v>24</v>
          </cell>
          <cell r="AD729">
            <v>2</v>
          </cell>
          <cell r="AE729">
            <v>3</v>
          </cell>
          <cell r="AF729">
            <v>1</v>
          </cell>
          <cell r="AG729">
            <v>1</v>
          </cell>
          <cell r="AL729">
            <v>23</v>
          </cell>
          <cell r="AM729">
            <v>24</v>
          </cell>
          <cell r="AN729">
            <v>23</v>
          </cell>
          <cell r="AO729">
            <v>24</v>
          </cell>
          <cell r="AP729">
            <v>23</v>
          </cell>
          <cell r="AQ729">
            <v>24</v>
          </cell>
          <cell r="AV729">
            <v>23</v>
          </cell>
          <cell r="AW729">
            <v>24</v>
          </cell>
          <cell r="AX729">
            <v>23</v>
          </cell>
          <cell r="AY729">
            <v>24</v>
          </cell>
          <cell r="AZ729">
            <v>24</v>
          </cell>
          <cell r="BA729">
            <v>24</v>
          </cell>
        </row>
        <row r="730">
          <cell r="D730">
            <v>9</v>
          </cell>
          <cell r="E730">
            <v>9</v>
          </cell>
          <cell r="F730">
            <v>40</v>
          </cell>
          <cell r="G730">
            <v>43</v>
          </cell>
          <cell r="H730">
            <v>4</v>
          </cell>
          <cell r="I730">
            <v>16</v>
          </cell>
          <cell r="J730">
            <v>16</v>
          </cell>
          <cell r="K730">
            <v>16</v>
          </cell>
          <cell r="L730">
            <v>16</v>
          </cell>
          <cell r="U730">
            <v>5</v>
          </cell>
          <cell r="X730">
            <v>15</v>
          </cell>
          <cell r="Y730">
            <v>16</v>
          </cell>
          <cell r="AD730">
            <v>4</v>
          </cell>
          <cell r="AE730">
            <v>3</v>
          </cell>
          <cell r="AF730">
            <v>1</v>
          </cell>
          <cell r="AG730">
            <v>1</v>
          </cell>
          <cell r="AL730">
            <v>16</v>
          </cell>
          <cell r="AM730">
            <v>16</v>
          </cell>
          <cell r="AN730">
            <v>16</v>
          </cell>
          <cell r="AO730">
            <v>16</v>
          </cell>
          <cell r="AP730">
            <v>15</v>
          </cell>
          <cell r="AQ730">
            <v>16</v>
          </cell>
          <cell r="AV730">
            <v>16</v>
          </cell>
          <cell r="AW730">
            <v>16</v>
          </cell>
          <cell r="AX730">
            <v>16</v>
          </cell>
          <cell r="AY730">
            <v>16</v>
          </cell>
          <cell r="AZ730">
            <v>16</v>
          </cell>
          <cell r="BA730">
            <v>16</v>
          </cell>
        </row>
        <row r="731">
          <cell r="D731">
            <v>9</v>
          </cell>
          <cell r="E731">
            <v>9</v>
          </cell>
          <cell r="F731">
            <v>41</v>
          </cell>
          <cell r="G731">
            <v>43</v>
          </cell>
          <cell r="H731">
            <v>4</v>
          </cell>
          <cell r="I731">
            <v>31</v>
          </cell>
          <cell r="J731">
            <v>32</v>
          </cell>
          <cell r="K731">
            <v>31</v>
          </cell>
          <cell r="L731">
            <v>32</v>
          </cell>
          <cell r="U731">
            <v>5</v>
          </cell>
          <cell r="X731">
            <v>32</v>
          </cell>
          <cell r="Y731">
            <v>32</v>
          </cell>
          <cell r="AD731">
            <v>2</v>
          </cell>
          <cell r="AE731">
            <v>1</v>
          </cell>
          <cell r="AF731">
            <v>1</v>
          </cell>
          <cell r="AG731">
            <v>1</v>
          </cell>
          <cell r="AL731">
            <v>31</v>
          </cell>
          <cell r="AM731">
            <v>32</v>
          </cell>
          <cell r="AN731">
            <v>32</v>
          </cell>
          <cell r="AO731">
            <v>32</v>
          </cell>
          <cell r="AP731">
            <v>31</v>
          </cell>
          <cell r="AQ731">
            <v>32</v>
          </cell>
          <cell r="AV731">
            <v>32</v>
          </cell>
          <cell r="AW731">
            <v>32</v>
          </cell>
          <cell r="AX731">
            <v>31</v>
          </cell>
          <cell r="AY731">
            <v>32</v>
          </cell>
          <cell r="AZ731">
            <v>31</v>
          </cell>
          <cell r="BA731">
            <v>32</v>
          </cell>
        </row>
        <row r="732">
          <cell r="D732">
            <v>13</v>
          </cell>
          <cell r="E732">
            <v>13</v>
          </cell>
          <cell r="F732">
            <v>49</v>
          </cell>
          <cell r="G732">
            <v>54</v>
          </cell>
          <cell r="H732">
            <v>4</v>
          </cell>
          <cell r="I732">
            <v>107</v>
          </cell>
          <cell r="J732">
            <v>111</v>
          </cell>
          <cell r="K732">
            <v>107</v>
          </cell>
          <cell r="L732">
            <v>111</v>
          </cell>
          <cell r="U732">
            <v>5</v>
          </cell>
          <cell r="X732">
            <v>109</v>
          </cell>
          <cell r="Y732">
            <v>111</v>
          </cell>
          <cell r="AD732">
            <v>1</v>
          </cell>
          <cell r="AE732">
            <v>5</v>
          </cell>
          <cell r="AF732">
            <v>1</v>
          </cell>
          <cell r="AG732">
            <v>1</v>
          </cell>
          <cell r="AL732">
            <v>108</v>
          </cell>
          <cell r="AM732">
            <v>111</v>
          </cell>
          <cell r="AN732">
            <v>107</v>
          </cell>
          <cell r="AO732">
            <v>111</v>
          </cell>
          <cell r="AP732">
            <v>109</v>
          </cell>
          <cell r="AQ732">
            <v>111</v>
          </cell>
          <cell r="AV732">
            <v>107</v>
          </cell>
          <cell r="AW732">
            <v>111</v>
          </cell>
          <cell r="AX732">
            <v>107</v>
          </cell>
          <cell r="AY732">
            <v>111</v>
          </cell>
          <cell r="AZ732">
            <v>106</v>
          </cell>
          <cell r="BA732">
            <v>111</v>
          </cell>
        </row>
        <row r="733">
          <cell r="D733">
            <v>13</v>
          </cell>
          <cell r="E733">
            <v>13</v>
          </cell>
          <cell r="F733">
            <v>48</v>
          </cell>
          <cell r="G733">
            <v>54</v>
          </cell>
          <cell r="H733">
            <v>4</v>
          </cell>
          <cell r="I733">
            <v>50</v>
          </cell>
          <cell r="J733">
            <v>52</v>
          </cell>
          <cell r="K733">
            <v>50</v>
          </cell>
          <cell r="L733">
            <v>52</v>
          </cell>
          <cell r="U733">
            <v>5</v>
          </cell>
          <cell r="X733">
            <v>51</v>
          </cell>
          <cell r="Y733">
            <v>52</v>
          </cell>
          <cell r="AD733">
            <v>1</v>
          </cell>
          <cell r="AE733">
            <v>3</v>
          </cell>
          <cell r="AF733">
            <v>4</v>
          </cell>
          <cell r="AG733">
            <v>4</v>
          </cell>
          <cell r="AL733">
            <v>52</v>
          </cell>
          <cell r="AM733">
            <v>52</v>
          </cell>
          <cell r="AN733">
            <v>51</v>
          </cell>
          <cell r="AO733">
            <v>52</v>
          </cell>
          <cell r="AP733">
            <v>50</v>
          </cell>
          <cell r="AQ733">
            <v>52</v>
          </cell>
          <cell r="AV733">
            <v>52</v>
          </cell>
          <cell r="AW733">
            <v>52</v>
          </cell>
          <cell r="AX733">
            <v>50</v>
          </cell>
          <cell r="AY733">
            <v>52</v>
          </cell>
          <cell r="AZ733">
            <v>52</v>
          </cell>
          <cell r="BA733">
            <v>52</v>
          </cell>
        </row>
        <row r="734">
          <cell r="D734">
            <v>13</v>
          </cell>
          <cell r="E734">
            <v>13</v>
          </cell>
          <cell r="F734">
            <v>48</v>
          </cell>
          <cell r="G734">
            <v>54</v>
          </cell>
          <cell r="H734">
            <v>4</v>
          </cell>
          <cell r="I734">
            <v>209</v>
          </cell>
          <cell r="J734">
            <v>213</v>
          </cell>
          <cell r="K734">
            <v>207</v>
          </cell>
          <cell r="L734">
            <v>213</v>
          </cell>
          <cell r="U734">
            <v>5</v>
          </cell>
          <cell r="X734">
            <v>209</v>
          </cell>
          <cell r="Y734">
            <v>213</v>
          </cell>
          <cell r="AD734">
            <v>1</v>
          </cell>
          <cell r="AE734">
            <v>5</v>
          </cell>
          <cell r="AF734">
            <v>1</v>
          </cell>
          <cell r="AG734">
            <v>1</v>
          </cell>
          <cell r="AL734">
            <v>209</v>
          </cell>
          <cell r="AM734">
            <v>213</v>
          </cell>
          <cell r="AN734">
            <v>203</v>
          </cell>
          <cell r="AO734">
            <v>213</v>
          </cell>
          <cell r="AP734">
            <v>213</v>
          </cell>
          <cell r="AQ734">
            <v>213</v>
          </cell>
          <cell r="AV734">
            <v>204</v>
          </cell>
          <cell r="AW734">
            <v>213</v>
          </cell>
          <cell r="AX734">
            <v>208</v>
          </cell>
          <cell r="AY734">
            <v>213</v>
          </cell>
          <cell r="AZ734">
            <v>209</v>
          </cell>
          <cell r="BA734">
            <v>213</v>
          </cell>
        </row>
        <row r="735">
          <cell r="D735">
            <v>13</v>
          </cell>
          <cell r="E735">
            <v>13</v>
          </cell>
          <cell r="F735">
            <v>50</v>
          </cell>
          <cell r="G735">
            <v>54</v>
          </cell>
          <cell r="H735">
            <v>4</v>
          </cell>
          <cell r="I735">
            <v>134</v>
          </cell>
          <cell r="J735">
            <v>140</v>
          </cell>
          <cell r="K735">
            <v>133</v>
          </cell>
          <cell r="L735">
            <v>140</v>
          </cell>
          <cell r="U735">
            <v>5</v>
          </cell>
          <cell r="X735">
            <v>135</v>
          </cell>
          <cell r="Y735">
            <v>140</v>
          </cell>
          <cell r="AD735">
            <v>1</v>
          </cell>
          <cell r="AE735">
            <v>5</v>
          </cell>
          <cell r="AF735">
            <v>1</v>
          </cell>
          <cell r="AG735">
            <v>1</v>
          </cell>
          <cell r="AL735">
            <v>139</v>
          </cell>
          <cell r="AM735">
            <v>140</v>
          </cell>
          <cell r="AN735">
            <v>133</v>
          </cell>
          <cell r="AO735">
            <v>140</v>
          </cell>
          <cell r="AP735">
            <v>139</v>
          </cell>
          <cell r="AQ735">
            <v>140</v>
          </cell>
          <cell r="AV735">
            <v>139</v>
          </cell>
          <cell r="AW735">
            <v>140</v>
          </cell>
          <cell r="AX735">
            <v>133</v>
          </cell>
          <cell r="AY735">
            <v>140</v>
          </cell>
          <cell r="AZ735">
            <v>138</v>
          </cell>
          <cell r="BA735">
            <v>140</v>
          </cell>
        </row>
        <row r="736">
          <cell r="D736">
            <v>13</v>
          </cell>
          <cell r="E736">
            <v>13</v>
          </cell>
          <cell r="F736">
            <v>50</v>
          </cell>
          <cell r="G736">
            <v>54</v>
          </cell>
          <cell r="H736">
            <v>4</v>
          </cell>
          <cell r="I736">
            <v>79</v>
          </cell>
          <cell r="J736">
            <v>81</v>
          </cell>
          <cell r="K736">
            <v>77</v>
          </cell>
          <cell r="L736">
            <v>81</v>
          </cell>
          <cell r="U736">
            <v>5</v>
          </cell>
          <cell r="X736">
            <v>81</v>
          </cell>
          <cell r="Y736">
            <v>81</v>
          </cell>
          <cell r="AD736">
            <v>1</v>
          </cell>
          <cell r="AE736">
            <v>3</v>
          </cell>
          <cell r="AF736">
            <v>7</v>
          </cell>
          <cell r="AG736">
            <v>7</v>
          </cell>
          <cell r="AL736">
            <v>77</v>
          </cell>
          <cell r="AM736">
            <v>81</v>
          </cell>
          <cell r="AN736">
            <v>80</v>
          </cell>
          <cell r="AO736">
            <v>81</v>
          </cell>
          <cell r="AP736">
            <v>78</v>
          </cell>
          <cell r="AQ736">
            <v>81</v>
          </cell>
          <cell r="AV736">
            <v>78</v>
          </cell>
          <cell r="AW736">
            <v>81</v>
          </cell>
          <cell r="AX736">
            <v>78</v>
          </cell>
          <cell r="AY736">
            <v>81</v>
          </cell>
          <cell r="AZ736">
            <v>79</v>
          </cell>
          <cell r="BA736">
            <v>81</v>
          </cell>
        </row>
        <row r="737">
          <cell r="D737">
            <v>13</v>
          </cell>
          <cell r="E737">
            <v>13</v>
          </cell>
          <cell r="F737">
            <v>49</v>
          </cell>
          <cell r="G737">
            <v>54</v>
          </cell>
          <cell r="H737">
            <v>4</v>
          </cell>
          <cell r="I737">
            <v>137</v>
          </cell>
          <cell r="J737">
            <v>138</v>
          </cell>
          <cell r="K737">
            <v>137</v>
          </cell>
          <cell r="L737">
            <v>138</v>
          </cell>
          <cell r="U737">
            <v>5</v>
          </cell>
          <cell r="X737">
            <v>136</v>
          </cell>
          <cell r="Y737">
            <v>138</v>
          </cell>
          <cell r="AD737">
            <v>3</v>
          </cell>
          <cell r="AE737">
            <v>4</v>
          </cell>
          <cell r="AF737">
            <v>1</v>
          </cell>
          <cell r="AG737">
            <v>1</v>
          </cell>
          <cell r="AL737">
            <v>136</v>
          </cell>
          <cell r="AM737">
            <v>138</v>
          </cell>
          <cell r="AN737">
            <v>138</v>
          </cell>
          <cell r="AO737">
            <v>138</v>
          </cell>
          <cell r="AP737">
            <v>138</v>
          </cell>
          <cell r="AQ737">
            <v>138</v>
          </cell>
          <cell r="AV737">
            <v>137</v>
          </cell>
          <cell r="AW737">
            <v>138</v>
          </cell>
          <cell r="AX737">
            <v>138</v>
          </cell>
          <cell r="AY737">
            <v>138</v>
          </cell>
          <cell r="AZ737">
            <v>137</v>
          </cell>
          <cell r="BA737">
            <v>138</v>
          </cell>
        </row>
        <row r="738">
          <cell r="D738">
            <v>13</v>
          </cell>
          <cell r="E738">
            <v>13</v>
          </cell>
          <cell r="F738">
            <v>49</v>
          </cell>
          <cell r="G738">
            <v>54</v>
          </cell>
          <cell r="H738">
            <v>4</v>
          </cell>
          <cell r="I738">
            <v>147</v>
          </cell>
          <cell r="J738">
            <v>151</v>
          </cell>
          <cell r="K738">
            <v>146</v>
          </cell>
          <cell r="L738">
            <v>151</v>
          </cell>
          <cell r="U738">
            <v>5</v>
          </cell>
          <cell r="X738">
            <v>150</v>
          </cell>
          <cell r="Y738">
            <v>151</v>
          </cell>
          <cell r="AD738">
            <v>1</v>
          </cell>
          <cell r="AE738">
            <v>5</v>
          </cell>
          <cell r="AF738">
            <v>3</v>
          </cell>
          <cell r="AG738">
            <v>3</v>
          </cell>
          <cell r="AL738">
            <v>149</v>
          </cell>
          <cell r="AM738">
            <v>151</v>
          </cell>
          <cell r="AN738">
            <v>149</v>
          </cell>
          <cell r="AO738">
            <v>151</v>
          </cell>
          <cell r="AP738">
            <v>148</v>
          </cell>
          <cell r="AQ738">
            <v>151</v>
          </cell>
          <cell r="AV738">
            <v>145</v>
          </cell>
          <cell r="AW738">
            <v>151</v>
          </cell>
          <cell r="AX738">
            <v>144</v>
          </cell>
          <cell r="AY738">
            <v>151</v>
          </cell>
          <cell r="AZ738">
            <v>144</v>
          </cell>
          <cell r="BA738">
            <v>151</v>
          </cell>
        </row>
        <row r="739">
          <cell r="D739">
            <v>13</v>
          </cell>
          <cell r="E739">
            <v>13</v>
          </cell>
          <cell r="F739">
            <v>50</v>
          </cell>
          <cell r="G739">
            <v>54</v>
          </cell>
          <cell r="H739">
            <v>4</v>
          </cell>
          <cell r="I739">
            <v>89</v>
          </cell>
          <cell r="J739">
            <v>89</v>
          </cell>
          <cell r="K739">
            <v>86</v>
          </cell>
          <cell r="L739">
            <v>89</v>
          </cell>
          <cell r="U739">
            <v>5</v>
          </cell>
          <cell r="X739">
            <v>86</v>
          </cell>
          <cell r="Y739">
            <v>89</v>
          </cell>
          <cell r="AD739">
            <v>1</v>
          </cell>
          <cell r="AE739">
            <v>5</v>
          </cell>
          <cell r="AF739">
            <v>1</v>
          </cell>
          <cell r="AG739">
            <v>1</v>
          </cell>
          <cell r="AL739">
            <v>89</v>
          </cell>
          <cell r="AM739">
            <v>89</v>
          </cell>
          <cell r="AN739">
            <v>85</v>
          </cell>
          <cell r="AO739">
            <v>89</v>
          </cell>
          <cell r="AP739">
            <v>89</v>
          </cell>
          <cell r="AQ739">
            <v>89</v>
          </cell>
          <cell r="AV739">
            <v>86</v>
          </cell>
          <cell r="AW739">
            <v>89</v>
          </cell>
          <cell r="AX739">
            <v>89</v>
          </cell>
          <cell r="AY739">
            <v>89</v>
          </cell>
          <cell r="AZ739">
            <v>85</v>
          </cell>
          <cell r="BA739">
            <v>89</v>
          </cell>
        </row>
        <row r="740">
          <cell r="D740">
            <v>13</v>
          </cell>
          <cell r="E740">
            <v>13</v>
          </cell>
          <cell r="F740">
            <v>49</v>
          </cell>
          <cell r="G740">
            <v>54</v>
          </cell>
          <cell r="H740">
            <v>4</v>
          </cell>
          <cell r="I740">
            <v>101</v>
          </cell>
          <cell r="J740">
            <v>104</v>
          </cell>
          <cell r="K740">
            <v>99</v>
          </cell>
          <cell r="L740">
            <v>104</v>
          </cell>
          <cell r="U740">
            <v>5</v>
          </cell>
          <cell r="X740">
            <v>99</v>
          </cell>
          <cell r="Y740">
            <v>104</v>
          </cell>
          <cell r="AD740">
            <v>1</v>
          </cell>
          <cell r="AE740">
            <v>5</v>
          </cell>
          <cell r="AF740">
            <v>1</v>
          </cell>
          <cell r="AG740">
            <v>1</v>
          </cell>
          <cell r="AL740">
            <v>104</v>
          </cell>
          <cell r="AM740">
            <v>104</v>
          </cell>
          <cell r="AN740">
            <v>100</v>
          </cell>
          <cell r="AO740">
            <v>104</v>
          </cell>
          <cell r="AP740">
            <v>101</v>
          </cell>
          <cell r="AQ740">
            <v>104</v>
          </cell>
          <cell r="AV740">
            <v>104</v>
          </cell>
          <cell r="AW740">
            <v>104</v>
          </cell>
          <cell r="AX740">
            <v>101</v>
          </cell>
          <cell r="AY740">
            <v>104</v>
          </cell>
          <cell r="AZ740">
            <v>103</v>
          </cell>
          <cell r="BA740">
            <v>104</v>
          </cell>
        </row>
        <row r="741">
          <cell r="D741">
            <v>13</v>
          </cell>
          <cell r="E741">
            <v>13</v>
          </cell>
          <cell r="F741">
            <v>48</v>
          </cell>
          <cell r="G741">
            <v>54</v>
          </cell>
          <cell r="H741">
            <v>4</v>
          </cell>
          <cell r="I741">
            <v>120</v>
          </cell>
          <cell r="J741">
            <v>122</v>
          </cell>
          <cell r="K741">
            <v>119</v>
          </cell>
          <cell r="L741">
            <v>122</v>
          </cell>
          <cell r="U741">
            <v>5</v>
          </cell>
          <cell r="X741">
            <v>118</v>
          </cell>
          <cell r="Y741">
            <v>122</v>
          </cell>
          <cell r="AD741">
            <v>1</v>
          </cell>
          <cell r="AE741">
            <v>3</v>
          </cell>
          <cell r="AF741">
            <v>1</v>
          </cell>
          <cell r="AG741">
            <v>1</v>
          </cell>
          <cell r="AL741">
            <v>116</v>
          </cell>
          <cell r="AM741">
            <v>122</v>
          </cell>
          <cell r="AN741">
            <v>118</v>
          </cell>
          <cell r="AO741">
            <v>122</v>
          </cell>
          <cell r="AP741">
            <v>118</v>
          </cell>
          <cell r="AQ741">
            <v>122</v>
          </cell>
          <cell r="AV741">
            <v>120</v>
          </cell>
          <cell r="AW741">
            <v>122</v>
          </cell>
          <cell r="AX741">
            <v>120</v>
          </cell>
          <cell r="AY741">
            <v>122</v>
          </cell>
          <cell r="AZ741">
            <v>119</v>
          </cell>
          <cell r="BA741">
            <v>122</v>
          </cell>
        </row>
        <row r="742">
          <cell r="D742">
            <v>13</v>
          </cell>
          <cell r="E742">
            <v>13</v>
          </cell>
          <cell r="F742">
            <v>50</v>
          </cell>
          <cell r="G742">
            <v>54</v>
          </cell>
          <cell r="H742">
            <v>4</v>
          </cell>
          <cell r="I742">
            <v>99</v>
          </cell>
          <cell r="J742">
            <v>99</v>
          </cell>
          <cell r="K742">
            <v>98</v>
          </cell>
          <cell r="L742">
            <v>99</v>
          </cell>
          <cell r="U742">
            <v>5</v>
          </cell>
          <cell r="X742">
            <v>96</v>
          </cell>
          <cell r="Y742">
            <v>99</v>
          </cell>
          <cell r="AD742">
            <v>1</v>
          </cell>
          <cell r="AE742">
            <v>5</v>
          </cell>
          <cell r="AF742">
            <v>1</v>
          </cell>
          <cell r="AG742">
            <v>1</v>
          </cell>
          <cell r="AL742">
            <v>96</v>
          </cell>
          <cell r="AM742">
            <v>99</v>
          </cell>
          <cell r="AN742">
            <v>96</v>
          </cell>
          <cell r="AO742">
            <v>99</v>
          </cell>
          <cell r="AP742">
            <v>96</v>
          </cell>
          <cell r="AQ742">
            <v>99</v>
          </cell>
          <cell r="AV742">
            <v>98</v>
          </cell>
          <cell r="AW742">
            <v>99</v>
          </cell>
          <cell r="AX742">
            <v>96</v>
          </cell>
          <cell r="AY742">
            <v>99</v>
          </cell>
          <cell r="AZ742">
            <v>95</v>
          </cell>
          <cell r="BA742">
            <v>99</v>
          </cell>
        </row>
        <row r="743">
          <cell r="D743">
            <v>10</v>
          </cell>
          <cell r="E743">
            <v>10</v>
          </cell>
          <cell r="F743">
            <v>44</v>
          </cell>
          <cell r="G743">
            <v>45</v>
          </cell>
          <cell r="H743">
            <v>4</v>
          </cell>
          <cell r="I743">
            <v>66</v>
          </cell>
          <cell r="J743">
            <v>69</v>
          </cell>
          <cell r="K743">
            <v>66</v>
          </cell>
          <cell r="L743">
            <v>69</v>
          </cell>
          <cell r="U743">
            <v>5</v>
          </cell>
          <cell r="X743">
            <v>67</v>
          </cell>
          <cell r="Y743">
            <v>69</v>
          </cell>
          <cell r="AD743">
            <v>1</v>
          </cell>
          <cell r="AE743">
            <v>4</v>
          </cell>
          <cell r="AF743">
            <v>1</v>
          </cell>
          <cell r="AG743">
            <v>1</v>
          </cell>
          <cell r="AL743">
            <v>68</v>
          </cell>
          <cell r="AM743">
            <v>69</v>
          </cell>
          <cell r="AN743">
            <v>67</v>
          </cell>
          <cell r="AO743">
            <v>69</v>
          </cell>
          <cell r="AP743">
            <v>67</v>
          </cell>
          <cell r="AQ743">
            <v>69</v>
          </cell>
          <cell r="AV743">
            <v>69</v>
          </cell>
          <cell r="AW743">
            <v>69</v>
          </cell>
          <cell r="AX743">
            <v>66</v>
          </cell>
          <cell r="AY743">
            <v>69</v>
          </cell>
          <cell r="AZ743">
            <v>68</v>
          </cell>
          <cell r="BA743">
            <v>69</v>
          </cell>
        </row>
        <row r="744">
          <cell r="D744">
            <v>10</v>
          </cell>
          <cell r="E744">
            <v>10</v>
          </cell>
          <cell r="F744">
            <v>41</v>
          </cell>
          <cell r="G744">
            <v>47</v>
          </cell>
          <cell r="H744">
            <v>2</v>
          </cell>
          <cell r="I744">
            <v>77</v>
          </cell>
          <cell r="J744">
            <v>78</v>
          </cell>
          <cell r="K744">
            <v>76</v>
          </cell>
          <cell r="L744">
            <v>78</v>
          </cell>
          <cell r="U744">
            <v>5</v>
          </cell>
          <cell r="X744">
            <v>75</v>
          </cell>
          <cell r="Y744">
            <v>78</v>
          </cell>
          <cell r="AD744">
            <v>2</v>
          </cell>
          <cell r="AE744">
            <v>4</v>
          </cell>
          <cell r="AF744">
            <v>1</v>
          </cell>
          <cell r="AG744">
            <v>1</v>
          </cell>
          <cell r="AL744">
            <v>78</v>
          </cell>
          <cell r="AM744">
            <v>78</v>
          </cell>
          <cell r="AN744">
            <v>77</v>
          </cell>
          <cell r="AO744">
            <v>78</v>
          </cell>
          <cell r="AP744">
            <v>78</v>
          </cell>
          <cell r="AQ744">
            <v>78</v>
          </cell>
          <cell r="AV744">
            <v>75</v>
          </cell>
          <cell r="AW744">
            <v>78</v>
          </cell>
          <cell r="AX744">
            <v>75</v>
          </cell>
          <cell r="AY744">
            <v>78</v>
          </cell>
          <cell r="AZ744">
            <v>75</v>
          </cell>
          <cell r="BA744">
            <v>78</v>
          </cell>
        </row>
        <row r="745">
          <cell r="D745">
            <v>11</v>
          </cell>
          <cell r="E745">
            <v>11</v>
          </cell>
          <cell r="F745">
            <v>47</v>
          </cell>
          <cell r="G745">
            <v>47</v>
          </cell>
          <cell r="H745">
            <v>4</v>
          </cell>
          <cell r="I745">
            <v>27</v>
          </cell>
          <cell r="J745">
            <v>27</v>
          </cell>
          <cell r="K745">
            <v>27</v>
          </cell>
          <cell r="L745">
            <v>27</v>
          </cell>
          <cell r="U745">
            <v>5</v>
          </cell>
          <cell r="X745">
            <v>26</v>
          </cell>
          <cell r="Y745">
            <v>27</v>
          </cell>
          <cell r="AD745">
            <v>1</v>
          </cell>
          <cell r="AE745">
            <v>3</v>
          </cell>
          <cell r="AF745">
            <v>1</v>
          </cell>
          <cell r="AG745">
            <v>1</v>
          </cell>
          <cell r="AL745">
            <v>27</v>
          </cell>
          <cell r="AM745">
            <v>27</v>
          </cell>
          <cell r="AN745">
            <v>27</v>
          </cell>
          <cell r="AO745">
            <v>27</v>
          </cell>
          <cell r="AP745">
            <v>26</v>
          </cell>
          <cell r="AQ745">
            <v>27</v>
          </cell>
          <cell r="AV745">
            <v>26</v>
          </cell>
          <cell r="AW745">
            <v>27</v>
          </cell>
          <cell r="AX745">
            <v>27</v>
          </cell>
          <cell r="AY745">
            <v>27</v>
          </cell>
          <cell r="AZ745">
            <v>27</v>
          </cell>
          <cell r="BA745">
            <v>27</v>
          </cell>
        </row>
        <row r="746">
          <cell r="D746">
            <v>10</v>
          </cell>
          <cell r="E746">
            <v>10</v>
          </cell>
          <cell r="F746">
            <v>41</v>
          </cell>
          <cell r="G746">
            <v>47</v>
          </cell>
          <cell r="H746">
            <v>2</v>
          </cell>
          <cell r="I746">
            <v>192</v>
          </cell>
          <cell r="J746">
            <v>201</v>
          </cell>
          <cell r="K746">
            <v>191</v>
          </cell>
          <cell r="L746">
            <v>201</v>
          </cell>
          <cell r="U746">
            <v>5</v>
          </cell>
          <cell r="X746">
            <v>197</v>
          </cell>
          <cell r="Y746">
            <v>201</v>
          </cell>
          <cell r="AD746">
            <v>1</v>
          </cell>
          <cell r="AE746">
            <v>3</v>
          </cell>
          <cell r="AF746">
            <v>1</v>
          </cell>
          <cell r="AG746">
            <v>1</v>
          </cell>
          <cell r="AL746">
            <v>192</v>
          </cell>
          <cell r="AM746">
            <v>201</v>
          </cell>
          <cell r="AN746">
            <v>198</v>
          </cell>
          <cell r="AO746">
            <v>201</v>
          </cell>
          <cell r="AP746">
            <v>199</v>
          </cell>
          <cell r="AQ746">
            <v>201</v>
          </cell>
          <cell r="AV746">
            <v>197</v>
          </cell>
          <cell r="AW746">
            <v>201</v>
          </cell>
          <cell r="AX746">
            <v>192</v>
          </cell>
          <cell r="AY746">
            <v>201</v>
          </cell>
          <cell r="AZ746">
            <v>192</v>
          </cell>
          <cell r="BA746">
            <v>201</v>
          </cell>
        </row>
        <row r="747">
          <cell r="D747">
            <v>10</v>
          </cell>
          <cell r="E747">
            <v>10</v>
          </cell>
          <cell r="F747">
            <v>39</v>
          </cell>
          <cell r="G747">
            <v>45</v>
          </cell>
          <cell r="H747">
            <v>2</v>
          </cell>
          <cell r="I747">
            <v>112</v>
          </cell>
          <cell r="J747">
            <v>112</v>
          </cell>
          <cell r="K747">
            <v>109</v>
          </cell>
          <cell r="L747">
            <v>112</v>
          </cell>
          <cell r="U747">
            <v>5</v>
          </cell>
          <cell r="X747">
            <v>107</v>
          </cell>
          <cell r="Y747">
            <v>112</v>
          </cell>
          <cell r="AD747">
            <v>1</v>
          </cell>
          <cell r="AE747">
            <v>3</v>
          </cell>
          <cell r="AF747">
            <v>1</v>
          </cell>
          <cell r="AG747">
            <v>1</v>
          </cell>
          <cell r="AL747">
            <v>109</v>
          </cell>
          <cell r="AM747">
            <v>112</v>
          </cell>
          <cell r="AN747">
            <v>112</v>
          </cell>
          <cell r="AO747">
            <v>112</v>
          </cell>
          <cell r="AP747">
            <v>107</v>
          </cell>
          <cell r="AQ747">
            <v>112</v>
          </cell>
          <cell r="AV747">
            <v>108</v>
          </cell>
          <cell r="AW747">
            <v>112</v>
          </cell>
          <cell r="AX747">
            <v>107</v>
          </cell>
          <cell r="AY747">
            <v>112</v>
          </cell>
          <cell r="AZ747">
            <v>110</v>
          </cell>
          <cell r="BA747">
            <v>112</v>
          </cell>
        </row>
      </sheetData>
      <sheetData sheetId="1"/>
      <sheetData sheetId="2">
        <row r="4">
          <cell r="D4">
            <v>480</v>
          </cell>
          <cell r="E4">
            <v>192</v>
          </cell>
          <cell r="F4">
            <v>0.4</v>
          </cell>
        </row>
        <row r="5">
          <cell r="D5">
            <v>2000</v>
          </cell>
          <cell r="E5">
            <v>600</v>
          </cell>
          <cell r="F5">
            <v>0.3</v>
          </cell>
        </row>
        <row r="6">
          <cell r="D6">
            <v>2976</v>
          </cell>
          <cell r="E6">
            <v>600</v>
          </cell>
          <cell r="F6">
            <v>0.20161290322580644</v>
          </cell>
        </row>
        <row r="7">
          <cell r="D7">
            <v>1968</v>
          </cell>
          <cell r="E7">
            <v>600</v>
          </cell>
          <cell r="F7">
            <v>0.3048780487804878</v>
          </cell>
        </row>
        <row r="8">
          <cell r="D8">
            <v>1186</v>
          </cell>
          <cell r="E8">
            <v>474</v>
          </cell>
          <cell r="F8">
            <v>0.3996627318718381</v>
          </cell>
        </row>
        <row r="9">
          <cell r="D9">
            <v>1978</v>
          </cell>
          <cell r="E9">
            <v>600</v>
          </cell>
          <cell r="F9">
            <v>0.30333670374115268</v>
          </cell>
        </row>
        <row r="10">
          <cell r="D10">
            <v>1662</v>
          </cell>
          <cell r="E10">
            <v>600</v>
          </cell>
          <cell r="F10">
            <v>0.36101083032490977</v>
          </cell>
        </row>
        <row r="11">
          <cell r="D11">
            <v>1024</v>
          </cell>
          <cell r="E11">
            <v>410</v>
          </cell>
          <cell r="F11">
            <v>0.400390625</v>
          </cell>
        </row>
        <row r="12">
          <cell r="D12">
            <v>2844</v>
          </cell>
          <cell r="E12">
            <v>600</v>
          </cell>
          <cell r="F12">
            <v>0.2109704641350211</v>
          </cell>
        </row>
        <row r="13">
          <cell r="D13">
            <v>3294</v>
          </cell>
          <cell r="E13">
            <v>600</v>
          </cell>
          <cell r="F13">
            <v>0.18214936247723132</v>
          </cell>
        </row>
        <row r="14">
          <cell r="D14">
            <v>4198</v>
          </cell>
          <cell r="E14">
            <v>600</v>
          </cell>
          <cell r="F14">
            <v>0.14292520247737017</v>
          </cell>
        </row>
        <row r="15">
          <cell r="D15">
            <v>1836</v>
          </cell>
          <cell r="E15">
            <v>600</v>
          </cell>
          <cell r="F15">
            <v>0.32679738562091504</v>
          </cell>
        </row>
        <row r="16">
          <cell r="D16">
            <v>3996</v>
          </cell>
          <cell r="E16">
            <v>600</v>
          </cell>
          <cell r="F16">
            <v>0.15015015015015015</v>
          </cell>
        </row>
        <row r="17">
          <cell r="D17">
            <v>3668</v>
          </cell>
          <cell r="E17">
            <v>600</v>
          </cell>
          <cell r="F17">
            <v>0.16357688113413305</v>
          </cell>
        </row>
        <row r="18">
          <cell r="D18">
            <v>2094</v>
          </cell>
          <cell r="E18">
            <v>600</v>
          </cell>
          <cell r="F18">
            <v>0.28653295128939826</v>
          </cell>
        </row>
        <row r="19">
          <cell r="D19">
            <v>2498</v>
          </cell>
          <cell r="E19">
            <v>600</v>
          </cell>
          <cell r="F19">
            <v>0.24019215372297839</v>
          </cell>
        </row>
        <row r="20">
          <cell r="D20">
            <v>2956</v>
          </cell>
          <cell r="E20">
            <v>600</v>
          </cell>
          <cell r="F20">
            <v>0.20297699594046009</v>
          </cell>
        </row>
        <row r="21">
          <cell r="D21">
            <v>17899</v>
          </cell>
          <cell r="E21">
            <v>600</v>
          </cell>
          <cell r="F21">
            <v>3.352142577797642E-2</v>
          </cell>
        </row>
        <row r="22">
          <cell r="D22">
            <v>559</v>
          </cell>
          <cell r="E22">
            <v>224</v>
          </cell>
          <cell r="F22">
            <v>0.4007155635062612</v>
          </cell>
        </row>
        <row r="23">
          <cell r="D23">
            <v>574</v>
          </cell>
          <cell r="E23">
            <v>230</v>
          </cell>
          <cell r="F23">
            <v>0.40069686411149824</v>
          </cell>
        </row>
        <row r="24">
          <cell r="D24">
            <v>668</v>
          </cell>
          <cell r="E24">
            <v>267</v>
          </cell>
          <cell r="F24">
            <v>0.39970059880239522</v>
          </cell>
        </row>
        <row r="25">
          <cell r="D25">
            <v>265</v>
          </cell>
          <cell r="E25">
            <v>106</v>
          </cell>
          <cell r="F25">
            <v>0.4</v>
          </cell>
        </row>
        <row r="26">
          <cell r="D26">
            <v>461</v>
          </cell>
          <cell r="E26">
            <v>184</v>
          </cell>
          <cell r="F26">
            <v>0.39913232104121477</v>
          </cell>
        </row>
        <row r="27">
          <cell r="D27">
            <v>356</v>
          </cell>
          <cell r="E27">
            <v>142</v>
          </cell>
          <cell r="F27">
            <v>0.398876404494382</v>
          </cell>
        </row>
        <row r="28">
          <cell r="D28">
            <v>879</v>
          </cell>
          <cell r="E28">
            <v>352</v>
          </cell>
          <cell r="F28">
            <v>0.40045506257110353</v>
          </cell>
        </row>
        <row r="29">
          <cell r="D29">
            <v>591</v>
          </cell>
          <cell r="E29">
            <v>236</v>
          </cell>
          <cell r="F29">
            <v>0.39932318104906939</v>
          </cell>
        </row>
        <row r="30">
          <cell r="D30">
            <v>491</v>
          </cell>
          <cell r="E30">
            <v>196</v>
          </cell>
          <cell r="F30">
            <v>0.39918533604887985</v>
          </cell>
        </row>
        <row r="31">
          <cell r="D31">
            <v>453</v>
          </cell>
          <cell r="E31">
            <v>181</v>
          </cell>
          <cell r="F31">
            <v>0.39955849889624723</v>
          </cell>
        </row>
        <row r="32">
          <cell r="D32">
            <v>550</v>
          </cell>
          <cell r="E32">
            <v>220</v>
          </cell>
          <cell r="F32">
            <v>0.4</v>
          </cell>
        </row>
        <row r="33">
          <cell r="D33">
            <v>163</v>
          </cell>
          <cell r="E33">
            <v>65</v>
          </cell>
          <cell r="F33">
            <v>0.3987730061349693</v>
          </cell>
        </row>
        <row r="34">
          <cell r="D34">
            <v>401</v>
          </cell>
          <cell r="E34">
            <v>160</v>
          </cell>
          <cell r="F34">
            <v>0.39900249376558605</v>
          </cell>
        </row>
        <row r="35">
          <cell r="D35">
            <v>390</v>
          </cell>
          <cell r="E35">
            <v>156</v>
          </cell>
          <cell r="F35">
            <v>0.4</v>
          </cell>
        </row>
        <row r="36">
          <cell r="D36">
            <v>1160</v>
          </cell>
          <cell r="E36">
            <v>464</v>
          </cell>
          <cell r="F36">
            <v>0.4</v>
          </cell>
        </row>
        <row r="37">
          <cell r="D37">
            <v>143</v>
          </cell>
          <cell r="E37">
            <v>57</v>
          </cell>
          <cell r="F37">
            <v>0.39860139860139859</v>
          </cell>
        </row>
        <row r="38">
          <cell r="D38">
            <v>959</v>
          </cell>
          <cell r="E38">
            <v>384</v>
          </cell>
          <cell r="F38">
            <v>0.40041710114702816</v>
          </cell>
        </row>
        <row r="39">
          <cell r="D39">
            <v>154</v>
          </cell>
          <cell r="E39">
            <v>62</v>
          </cell>
          <cell r="F39">
            <v>0.40259740259740262</v>
          </cell>
        </row>
        <row r="40">
          <cell r="D40">
            <v>980</v>
          </cell>
          <cell r="E40">
            <v>392</v>
          </cell>
          <cell r="F40">
            <v>0.4</v>
          </cell>
        </row>
        <row r="41">
          <cell r="D41">
            <v>248</v>
          </cell>
          <cell r="E41">
            <v>99</v>
          </cell>
          <cell r="F41">
            <v>0.39919354838709675</v>
          </cell>
        </row>
        <row r="42">
          <cell r="D42">
            <v>1362</v>
          </cell>
          <cell r="E42">
            <v>545</v>
          </cell>
          <cell r="F42">
            <v>0.40014684287812041</v>
          </cell>
        </row>
        <row r="43">
          <cell r="D43">
            <v>874</v>
          </cell>
          <cell r="E43">
            <v>350</v>
          </cell>
          <cell r="F43">
            <v>0.40045766590389015</v>
          </cell>
        </row>
        <row r="44">
          <cell r="D44">
            <v>178</v>
          </cell>
          <cell r="E44">
            <v>71</v>
          </cell>
          <cell r="F44">
            <v>0.398876404494382</v>
          </cell>
        </row>
        <row r="45">
          <cell r="D45">
            <v>6000</v>
          </cell>
          <cell r="E45">
            <v>600</v>
          </cell>
          <cell r="F45">
            <v>0.1</v>
          </cell>
        </row>
        <row r="46">
          <cell r="D46">
            <v>2000</v>
          </cell>
          <cell r="E46">
            <v>600</v>
          </cell>
          <cell r="F46">
            <v>0.3</v>
          </cell>
        </row>
        <row r="47">
          <cell r="D47">
            <v>440</v>
          </cell>
          <cell r="E47">
            <v>176</v>
          </cell>
          <cell r="F47">
            <v>0.4</v>
          </cell>
        </row>
        <row r="48">
          <cell r="D48">
            <v>3364</v>
          </cell>
          <cell r="E48">
            <v>600</v>
          </cell>
          <cell r="F48">
            <v>0.178359096313912</v>
          </cell>
        </row>
        <row r="49">
          <cell r="D49">
            <v>490</v>
          </cell>
          <cell r="E49">
            <v>196</v>
          </cell>
          <cell r="F49">
            <v>0.4</v>
          </cell>
        </row>
        <row r="50">
          <cell r="D50">
            <v>5000</v>
          </cell>
          <cell r="E50">
            <v>600</v>
          </cell>
          <cell r="F50">
            <v>0.12</v>
          </cell>
        </row>
        <row r="51">
          <cell r="D51">
            <v>103</v>
          </cell>
          <cell r="E51">
            <v>41</v>
          </cell>
          <cell r="F51">
            <v>0.39805825242718446</v>
          </cell>
        </row>
        <row r="52">
          <cell r="D52">
            <v>67</v>
          </cell>
          <cell r="E52">
            <v>27</v>
          </cell>
          <cell r="F52">
            <v>0.40298507462686567</v>
          </cell>
        </row>
        <row r="53">
          <cell r="D53">
            <v>59</v>
          </cell>
          <cell r="E53">
            <v>24</v>
          </cell>
          <cell r="F53">
            <v>0.40677966101694918</v>
          </cell>
        </row>
        <row r="54">
          <cell r="D54">
            <v>42</v>
          </cell>
          <cell r="E54">
            <v>17</v>
          </cell>
          <cell r="F54">
            <v>0.40476190476190477</v>
          </cell>
        </row>
        <row r="55">
          <cell r="D55">
            <v>45</v>
          </cell>
          <cell r="E55">
            <v>18</v>
          </cell>
          <cell r="F55">
            <v>0.4</v>
          </cell>
        </row>
        <row r="56">
          <cell r="D56">
            <v>75</v>
          </cell>
          <cell r="E56">
            <v>30</v>
          </cell>
          <cell r="F56">
            <v>0.4</v>
          </cell>
        </row>
        <row r="57">
          <cell r="D57">
            <v>65</v>
          </cell>
          <cell r="E57">
            <v>26</v>
          </cell>
          <cell r="F57">
            <v>0.4</v>
          </cell>
        </row>
        <row r="58">
          <cell r="D58">
            <v>75</v>
          </cell>
          <cell r="E58">
            <v>30</v>
          </cell>
          <cell r="F58">
            <v>0.4</v>
          </cell>
        </row>
        <row r="59">
          <cell r="D59">
            <v>77</v>
          </cell>
          <cell r="E59">
            <v>31</v>
          </cell>
          <cell r="F59">
            <v>0.40259740259740262</v>
          </cell>
        </row>
        <row r="60">
          <cell r="D60">
            <v>65</v>
          </cell>
          <cell r="E60">
            <v>26</v>
          </cell>
          <cell r="F60">
            <v>0.4</v>
          </cell>
        </row>
        <row r="61">
          <cell r="D61">
            <v>1107</v>
          </cell>
          <cell r="E61">
            <v>443</v>
          </cell>
          <cell r="F61">
            <v>0.40018066847335138</v>
          </cell>
        </row>
        <row r="62">
          <cell r="D62">
            <v>137</v>
          </cell>
          <cell r="E62">
            <v>55</v>
          </cell>
          <cell r="F62">
            <v>0.40145985401459855</v>
          </cell>
        </row>
        <row r="63">
          <cell r="D63">
            <v>180</v>
          </cell>
          <cell r="E63">
            <v>72</v>
          </cell>
          <cell r="F63">
            <v>0.4</v>
          </cell>
        </row>
        <row r="64">
          <cell r="D64">
            <v>385</v>
          </cell>
          <cell r="E64">
            <v>154</v>
          </cell>
          <cell r="F64">
            <v>0.4</v>
          </cell>
        </row>
        <row r="65">
          <cell r="D65">
            <v>225</v>
          </cell>
          <cell r="E65">
            <v>90</v>
          </cell>
          <cell r="F65">
            <v>0.4</v>
          </cell>
        </row>
        <row r="66">
          <cell r="D66">
            <v>166</v>
          </cell>
          <cell r="E66">
            <v>66</v>
          </cell>
          <cell r="F66">
            <v>0.39759036144578314</v>
          </cell>
        </row>
        <row r="67">
          <cell r="D67">
            <v>264</v>
          </cell>
          <cell r="E67">
            <v>106</v>
          </cell>
          <cell r="F67">
            <v>0.40151515151515149</v>
          </cell>
        </row>
        <row r="68">
          <cell r="D68">
            <v>254</v>
          </cell>
          <cell r="E68">
            <v>102</v>
          </cell>
          <cell r="F68">
            <v>0.40157480314960631</v>
          </cell>
        </row>
        <row r="69">
          <cell r="D69">
            <v>205</v>
          </cell>
          <cell r="E69">
            <v>82</v>
          </cell>
          <cell r="F69">
            <v>0.4</v>
          </cell>
        </row>
        <row r="70">
          <cell r="D70">
            <v>375</v>
          </cell>
          <cell r="E70">
            <v>150</v>
          </cell>
          <cell r="F70">
            <v>0.4</v>
          </cell>
        </row>
        <row r="71">
          <cell r="D71">
            <v>176</v>
          </cell>
          <cell r="E71">
            <v>70</v>
          </cell>
          <cell r="F71">
            <v>0.39772727272727271</v>
          </cell>
        </row>
        <row r="72">
          <cell r="D72">
            <v>155</v>
          </cell>
          <cell r="E72">
            <v>62</v>
          </cell>
          <cell r="F72">
            <v>0.4</v>
          </cell>
        </row>
        <row r="73">
          <cell r="D73">
            <v>46</v>
          </cell>
          <cell r="E73">
            <v>18</v>
          </cell>
          <cell r="F73">
            <v>0.39130434782608697</v>
          </cell>
        </row>
        <row r="74">
          <cell r="D74">
            <v>71</v>
          </cell>
          <cell r="E74">
            <v>28</v>
          </cell>
          <cell r="F74">
            <v>0.39436619718309857</v>
          </cell>
        </row>
        <row r="75">
          <cell r="D75">
            <v>33</v>
          </cell>
          <cell r="E75">
            <v>15</v>
          </cell>
          <cell r="F75">
            <v>0.45454545454545453</v>
          </cell>
        </row>
        <row r="76">
          <cell r="D76">
            <v>52</v>
          </cell>
          <cell r="E76">
            <v>21</v>
          </cell>
          <cell r="F76">
            <v>0.40384615384615385</v>
          </cell>
        </row>
        <row r="77">
          <cell r="D77">
            <v>27</v>
          </cell>
          <cell r="E77">
            <v>11</v>
          </cell>
          <cell r="F77">
            <v>0.40740740740740738</v>
          </cell>
        </row>
        <row r="78">
          <cell r="D78">
            <v>60</v>
          </cell>
          <cell r="E78">
            <v>24</v>
          </cell>
          <cell r="F78">
            <v>0.4</v>
          </cell>
        </row>
        <row r="79">
          <cell r="D79">
            <v>133</v>
          </cell>
          <cell r="E79">
            <v>53</v>
          </cell>
          <cell r="F79">
            <v>0.39849624060150374</v>
          </cell>
        </row>
        <row r="80">
          <cell r="D80">
            <v>131</v>
          </cell>
          <cell r="E80">
            <v>52</v>
          </cell>
          <cell r="F80">
            <v>0.39694656488549618</v>
          </cell>
        </row>
        <row r="81">
          <cell r="D81">
            <v>107</v>
          </cell>
          <cell r="E81">
            <v>43</v>
          </cell>
          <cell r="F81">
            <v>0.40186915887850466</v>
          </cell>
        </row>
        <row r="82">
          <cell r="D82">
            <v>104</v>
          </cell>
          <cell r="E82">
            <v>42</v>
          </cell>
          <cell r="F82">
            <v>0.40384615384615385</v>
          </cell>
        </row>
        <row r="83">
          <cell r="D83">
            <v>35</v>
          </cell>
          <cell r="E83">
            <v>14</v>
          </cell>
          <cell r="F83">
            <v>0.4</v>
          </cell>
        </row>
        <row r="84">
          <cell r="D84">
            <v>606</v>
          </cell>
          <cell r="E84">
            <v>242</v>
          </cell>
          <cell r="F84">
            <v>0.39933993399339934</v>
          </cell>
        </row>
        <row r="85">
          <cell r="D85">
            <v>48</v>
          </cell>
          <cell r="E85">
            <v>19</v>
          </cell>
          <cell r="F85">
            <v>0.39583333333333331</v>
          </cell>
        </row>
        <row r="86">
          <cell r="D86">
            <v>136</v>
          </cell>
          <cell r="E86">
            <v>54</v>
          </cell>
          <cell r="F86">
            <v>0.39705882352941174</v>
          </cell>
        </row>
        <row r="87">
          <cell r="D87">
            <v>63</v>
          </cell>
          <cell r="E87">
            <v>25</v>
          </cell>
          <cell r="F87">
            <v>0.3968253968253968</v>
          </cell>
        </row>
        <row r="88">
          <cell r="D88">
            <v>375</v>
          </cell>
          <cell r="E88">
            <v>150</v>
          </cell>
          <cell r="F88">
            <v>0.4</v>
          </cell>
        </row>
        <row r="89">
          <cell r="D89">
            <v>411</v>
          </cell>
          <cell r="E89">
            <v>164</v>
          </cell>
          <cell r="F89">
            <v>0.39902676399026765</v>
          </cell>
        </row>
        <row r="90">
          <cell r="D90">
            <v>284</v>
          </cell>
          <cell r="E90">
            <v>114</v>
          </cell>
          <cell r="F90">
            <v>0.40140845070422537</v>
          </cell>
        </row>
        <row r="91">
          <cell r="D91">
            <v>547</v>
          </cell>
          <cell r="E91">
            <v>219</v>
          </cell>
          <cell r="F91">
            <v>0.40036563071297987</v>
          </cell>
        </row>
        <row r="92">
          <cell r="D92">
            <v>200</v>
          </cell>
          <cell r="E92">
            <v>80</v>
          </cell>
          <cell r="F92">
            <v>0.4</v>
          </cell>
        </row>
        <row r="93">
          <cell r="D93">
            <v>524</v>
          </cell>
          <cell r="E93">
            <v>210</v>
          </cell>
          <cell r="F93">
            <v>0.40076335877862596</v>
          </cell>
        </row>
        <row r="94">
          <cell r="D94">
            <v>540</v>
          </cell>
          <cell r="E94">
            <v>216</v>
          </cell>
          <cell r="F94">
            <v>0.4</v>
          </cell>
        </row>
        <row r="95">
          <cell r="D95">
            <v>151</v>
          </cell>
          <cell r="E95">
            <v>60</v>
          </cell>
          <cell r="F95">
            <v>0.39735099337748342</v>
          </cell>
        </row>
        <row r="96">
          <cell r="D96">
            <v>568</v>
          </cell>
          <cell r="E96">
            <v>227</v>
          </cell>
          <cell r="F96">
            <v>0.39964788732394368</v>
          </cell>
        </row>
        <row r="97">
          <cell r="D97">
            <v>63</v>
          </cell>
          <cell r="E97">
            <v>25</v>
          </cell>
          <cell r="F97">
            <v>0.3968253968253968</v>
          </cell>
        </row>
        <row r="98">
          <cell r="D98">
            <v>120</v>
          </cell>
          <cell r="E98">
            <v>48</v>
          </cell>
          <cell r="F98">
            <v>0.4</v>
          </cell>
        </row>
        <row r="99">
          <cell r="D99">
            <v>688</v>
          </cell>
          <cell r="E99">
            <v>275</v>
          </cell>
          <cell r="F99">
            <v>0.39970930232558138</v>
          </cell>
        </row>
        <row r="100">
          <cell r="D100">
            <v>201</v>
          </cell>
          <cell r="E100">
            <v>80</v>
          </cell>
          <cell r="F100">
            <v>0.39800995024875624</v>
          </cell>
        </row>
        <row r="101">
          <cell r="D101">
            <v>334</v>
          </cell>
          <cell r="E101">
            <v>134</v>
          </cell>
          <cell r="F101">
            <v>0.40119760479041916</v>
          </cell>
        </row>
        <row r="102">
          <cell r="D102">
            <v>392</v>
          </cell>
          <cell r="E102">
            <v>157</v>
          </cell>
          <cell r="F102">
            <v>0.40051020408163263</v>
          </cell>
        </row>
        <row r="103">
          <cell r="D103">
            <v>489</v>
          </cell>
          <cell r="E103">
            <v>196</v>
          </cell>
          <cell r="F103">
            <v>0.40081799591002043</v>
          </cell>
        </row>
        <row r="104">
          <cell r="D104">
            <v>244</v>
          </cell>
          <cell r="E104">
            <v>98</v>
          </cell>
          <cell r="F104">
            <v>0.40163934426229508</v>
          </cell>
        </row>
        <row r="105">
          <cell r="D105">
            <v>49</v>
          </cell>
          <cell r="E105">
            <v>20</v>
          </cell>
          <cell r="F105">
            <v>0.40816326530612246</v>
          </cell>
        </row>
        <row r="106">
          <cell r="D106">
            <v>104</v>
          </cell>
          <cell r="E106">
            <v>42</v>
          </cell>
          <cell r="F106">
            <v>0.40384615384615385</v>
          </cell>
        </row>
        <row r="107">
          <cell r="D107">
            <v>247</v>
          </cell>
          <cell r="E107">
            <v>99</v>
          </cell>
          <cell r="F107">
            <v>0.40080971659919029</v>
          </cell>
        </row>
        <row r="108">
          <cell r="D108">
            <v>11</v>
          </cell>
          <cell r="E108">
            <v>5</v>
          </cell>
          <cell r="F108">
            <v>0.45454545454545453</v>
          </cell>
        </row>
        <row r="109">
          <cell r="D109">
            <v>185</v>
          </cell>
          <cell r="E109">
            <v>74</v>
          </cell>
          <cell r="F109">
            <v>0.4</v>
          </cell>
        </row>
        <row r="110">
          <cell r="D110">
            <v>145</v>
          </cell>
          <cell r="E110">
            <v>58</v>
          </cell>
          <cell r="F110">
            <v>0.4</v>
          </cell>
        </row>
        <row r="111">
          <cell r="D111">
            <v>26</v>
          </cell>
          <cell r="E111">
            <v>10</v>
          </cell>
          <cell r="F111">
            <v>0.38461538461538464</v>
          </cell>
        </row>
        <row r="112">
          <cell r="D112">
            <v>115</v>
          </cell>
          <cell r="E112">
            <v>46</v>
          </cell>
          <cell r="F112">
            <v>0.4</v>
          </cell>
        </row>
        <row r="113">
          <cell r="D113">
            <v>43</v>
          </cell>
          <cell r="E113">
            <v>17</v>
          </cell>
          <cell r="F113">
            <v>0.39534883720930231</v>
          </cell>
        </row>
        <row r="114">
          <cell r="D114">
            <v>76</v>
          </cell>
          <cell r="E114">
            <v>30</v>
          </cell>
          <cell r="F114">
            <v>0.39473684210526316</v>
          </cell>
        </row>
        <row r="115">
          <cell r="D115">
            <v>619</v>
          </cell>
          <cell r="E115">
            <v>248</v>
          </cell>
          <cell r="F115">
            <v>0.40064620355411956</v>
          </cell>
        </row>
        <row r="116">
          <cell r="D116">
            <v>572</v>
          </cell>
          <cell r="E116">
            <v>229</v>
          </cell>
          <cell r="F116">
            <v>0.40034965034965037</v>
          </cell>
        </row>
        <row r="117">
          <cell r="D117">
            <v>387</v>
          </cell>
          <cell r="E117">
            <v>155</v>
          </cell>
          <cell r="F117">
            <v>0.4005167958656331</v>
          </cell>
        </row>
        <row r="118">
          <cell r="D118">
            <v>525</v>
          </cell>
          <cell r="E118">
            <v>210</v>
          </cell>
          <cell r="F118">
            <v>0.4</v>
          </cell>
        </row>
        <row r="119">
          <cell r="D119">
            <v>959</v>
          </cell>
          <cell r="E119">
            <v>384</v>
          </cell>
          <cell r="F119">
            <v>0.40041710114702816</v>
          </cell>
        </row>
        <row r="120">
          <cell r="D120">
            <v>827</v>
          </cell>
          <cell r="E120">
            <v>331</v>
          </cell>
          <cell r="F120">
            <v>0.40024183796856105</v>
          </cell>
        </row>
        <row r="121">
          <cell r="D121">
            <v>397</v>
          </cell>
          <cell r="E121">
            <v>159</v>
          </cell>
          <cell r="F121">
            <v>0.40050377833753148</v>
          </cell>
        </row>
        <row r="122">
          <cell r="D122">
            <v>456</v>
          </cell>
          <cell r="E122">
            <v>182</v>
          </cell>
          <cell r="F122">
            <v>0.39912280701754388</v>
          </cell>
        </row>
        <row r="123">
          <cell r="D123">
            <v>154</v>
          </cell>
          <cell r="E123">
            <v>62</v>
          </cell>
          <cell r="F123">
            <v>0.40259740259740262</v>
          </cell>
        </row>
        <row r="124">
          <cell r="D124">
            <v>939</v>
          </cell>
          <cell r="E124">
            <v>376</v>
          </cell>
          <cell r="F124">
            <v>0.40042598509052185</v>
          </cell>
        </row>
        <row r="125">
          <cell r="D125">
            <v>688</v>
          </cell>
          <cell r="E125">
            <v>275</v>
          </cell>
          <cell r="F125">
            <v>0.39970930232558138</v>
          </cell>
        </row>
        <row r="126">
          <cell r="D126">
            <v>1034</v>
          </cell>
          <cell r="E126">
            <v>414</v>
          </cell>
          <cell r="F126">
            <v>0.40038684719535783</v>
          </cell>
        </row>
        <row r="127">
          <cell r="D127">
            <v>1346</v>
          </cell>
          <cell r="E127">
            <v>538</v>
          </cell>
          <cell r="F127">
            <v>0.399702823179792</v>
          </cell>
        </row>
        <row r="128">
          <cell r="D128">
            <v>577</v>
          </cell>
          <cell r="E128">
            <v>231</v>
          </cell>
          <cell r="F128">
            <v>0.40034662045060659</v>
          </cell>
        </row>
        <row r="129">
          <cell r="D129">
            <v>171</v>
          </cell>
          <cell r="E129">
            <v>68</v>
          </cell>
          <cell r="F129">
            <v>0.39766081871345027</v>
          </cell>
        </row>
        <row r="130">
          <cell r="D130">
            <v>82</v>
          </cell>
          <cell r="E130">
            <v>33</v>
          </cell>
          <cell r="F130">
            <v>0.40243902439024393</v>
          </cell>
        </row>
        <row r="131">
          <cell r="D131">
            <v>330</v>
          </cell>
          <cell r="E131">
            <v>132</v>
          </cell>
          <cell r="F131">
            <v>0.4</v>
          </cell>
        </row>
        <row r="132">
          <cell r="D132">
            <v>1117</v>
          </cell>
          <cell r="E132">
            <v>447</v>
          </cell>
          <cell r="F132">
            <v>0.40017905102954343</v>
          </cell>
        </row>
        <row r="133">
          <cell r="D133">
            <v>347</v>
          </cell>
          <cell r="E133">
            <v>139</v>
          </cell>
          <cell r="F133">
            <v>0.40057636887608067</v>
          </cell>
        </row>
        <row r="134">
          <cell r="D134">
            <v>452</v>
          </cell>
          <cell r="E134">
            <v>181</v>
          </cell>
          <cell r="F134">
            <v>0.40044247787610621</v>
          </cell>
        </row>
        <row r="135">
          <cell r="D135">
            <v>607</v>
          </cell>
          <cell r="E135">
            <v>243</v>
          </cell>
          <cell r="F135">
            <v>0.40032948929159801</v>
          </cell>
        </row>
        <row r="136">
          <cell r="D136">
            <v>480</v>
          </cell>
          <cell r="E136">
            <v>192</v>
          </cell>
          <cell r="F136">
            <v>0.4</v>
          </cell>
        </row>
        <row r="137">
          <cell r="D137">
            <v>286</v>
          </cell>
          <cell r="E137">
            <v>114</v>
          </cell>
          <cell r="F137">
            <v>0.39860139860139859</v>
          </cell>
        </row>
        <row r="138">
          <cell r="D138">
            <v>107</v>
          </cell>
          <cell r="E138">
            <v>43</v>
          </cell>
          <cell r="F138">
            <v>0.40186915887850466</v>
          </cell>
        </row>
        <row r="139">
          <cell r="D139">
            <v>144</v>
          </cell>
          <cell r="E139">
            <v>58</v>
          </cell>
          <cell r="F139">
            <v>0.40277777777777779</v>
          </cell>
        </row>
        <row r="140">
          <cell r="D140">
            <v>143</v>
          </cell>
          <cell r="E140">
            <v>57</v>
          </cell>
          <cell r="F140">
            <v>0.39860139860139859</v>
          </cell>
        </row>
        <row r="141">
          <cell r="D141">
            <v>71</v>
          </cell>
          <cell r="E141">
            <v>28</v>
          </cell>
          <cell r="F141">
            <v>0.39436619718309857</v>
          </cell>
        </row>
        <row r="142">
          <cell r="D142">
            <v>452</v>
          </cell>
          <cell r="E142">
            <v>181</v>
          </cell>
          <cell r="F142">
            <v>0.40044247787610621</v>
          </cell>
        </row>
        <row r="143">
          <cell r="D143">
            <v>94</v>
          </cell>
          <cell r="E143">
            <v>38</v>
          </cell>
          <cell r="F143">
            <v>0.40425531914893614</v>
          </cell>
        </row>
        <row r="144">
          <cell r="D144">
            <v>119</v>
          </cell>
          <cell r="E144">
            <v>48</v>
          </cell>
          <cell r="F144">
            <v>0.40336134453781514</v>
          </cell>
        </row>
        <row r="145">
          <cell r="D145">
            <v>74</v>
          </cell>
          <cell r="E145">
            <v>30</v>
          </cell>
          <cell r="F145">
            <v>0.40540540540540543</v>
          </cell>
        </row>
        <row r="146">
          <cell r="D146">
            <v>68</v>
          </cell>
          <cell r="E146">
            <v>27</v>
          </cell>
          <cell r="F146">
            <v>0.39705882352941174</v>
          </cell>
        </row>
        <row r="147">
          <cell r="D147">
            <v>96</v>
          </cell>
          <cell r="E147">
            <v>38</v>
          </cell>
          <cell r="F147">
            <v>0.39583333333333331</v>
          </cell>
        </row>
        <row r="148">
          <cell r="D148">
            <v>138</v>
          </cell>
          <cell r="E148">
            <v>55</v>
          </cell>
          <cell r="F148">
            <v>0.39855072463768115</v>
          </cell>
        </row>
        <row r="149">
          <cell r="D149">
            <v>69</v>
          </cell>
          <cell r="E149">
            <v>28</v>
          </cell>
          <cell r="F149">
            <v>0.40579710144927539</v>
          </cell>
        </row>
        <row r="150">
          <cell r="D150">
            <v>70</v>
          </cell>
          <cell r="E150">
            <v>28</v>
          </cell>
          <cell r="F150">
            <v>0.4</v>
          </cell>
        </row>
        <row r="151">
          <cell r="D151">
            <v>106</v>
          </cell>
          <cell r="E151">
            <v>42</v>
          </cell>
          <cell r="F151">
            <v>0.39622641509433965</v>
          </cell>
        </row>
        <row r="152">
          <cell r="D152">
            <v>149</v>
          </cell>
          <cell r="E152">
            <v>60</v>
          </cell>
          <cell r="F152">
            <v>0.40268456375838924</v>
          </cell>
        </row>
        <row r="153">
          <cell r="D153">
            <v>1128</v>
          </cell>
          <cell r="E153">
            <v>451</v>
          </cell>
          <cell r="F153">
            <v>0.39982269503546097</v>
          </cell>
        </row>
        <row r="154">
          <cell r="D154">
            <v>1161</v>
          </cell>
          <cell r="E154">
            <v>464</v>
          </cell>
          <cell r="F154">
            <v>0.3996554694229113</v>
          </cell>
        </row>
        <row r="155">
          <cell r="D155">
            <v>1052</v>
          </cell>
          <cell r="E155">
            <v>421</v>
          </cell>
          <cell r="F155">
            <v>0.40019011406844107</v>
          </cell>
        </row>
        <row r="156">
          <cell r="D156">
            <v>186</v>
          </cell>
          <cell r="E156">
            <v>74</v>
          </cell>
          <cell r="F156">
            <v>0.39784946236559138</v>
          </cell>
        </row>
        <row r="157">
          <cell r="D157">
            <v>180</v>
          </cell>
          <cell r="E157">
            <v>72</v>
          </cell>
          <cell r="F157">
            <v>0.4</v>
          </cell>
        </row>
        <row r="158">
          <cell r="D158">
            <v>600</v>
          </cell>
          <cell r="E158">
            <v>240</v>
          </cell>
          <cell r="F158">
            <v>0.4</v>
          </cell>
        </row>
        <row r="159">
          <cell r="D159">
            <v>287</v>
          </cell>
          <cell r="E159">
            <v>115</v>
          </cell>
          <cell r="F159">
            <v>0.40069686411149824</v>
          </cell>
        </row>
        <row r="160">
          <cell r="D160">
            <v>111</v>
          </cell>
          <cell r="E160">
            <v>44</v>
          </cell>
          <cell r="F160">
            <v>0.3963963963963964</v>
          </cell>
        </row>
        <row r="161">
          <cell r="D161">
            <v>180</v>
          </cell>
          <cell r="E161">
            <v>72</v>
          </cell>
          <cell r="F161">
            <v>0.4</v>
          </cell>
        </row>
        <row r="162">
          <cell r="D162">
            <v>182</v>
          </cell>
          <cell r="E162">
            <v>73</v>
          </cell>
          <cell r="F162">
            <v>0.40109890109890112</v>
          </cell>
        </row>
        <row r="163">
          <cell r="D163">
            <v>129</v>
          </cell>
          <cell r="E163">
            <v>52</v>
          </cell>
          <cell r="F163">
            <v>0.40310077519379844</v>
          </cell>
        </row>
        <row r="164">
          <cell r="D164">
            <v>96</v>
          </cell>
          <cell r="E164">
            <v>38</v>
          </cell>
          <cell r="F164">
            <v>0.39583333333333331</v>
          </cell>
        </row>
        <row r="165">
          <cell r="D165">
            <v>58</v>
          </cell>
          <cell r="E165">
            <v>23</v>
          </cell>
          <cell r="F165">
            <v>0.39655172413793105</v>
          </cell>
        </row>
        <row r="166">
          <cell r="D166">
            <v>188</v>
          </cell>
          <cell r="E166">
            <v>75</v>
          </cell>
          <cell r="F166">
            <v>0.39893617021276595</v>
          </cell>
        </row>
        <row r="167">
          <cell r="D167">
            <v>44</v>
          </cell>
          <cell r="E167">
            <v>18</v>
          </cell>
          <cell r="F167">
            <v>0.40909090909090912</v>
          </cell>
        </row>
        <row r="168">
          <cell r="D168">
            <v>22</v>
          </cell>
          <cell r="E168">
            <v>9</v>
          </cell>
          <cell r="F168">
            <v>0.40909090909090912</v>
          </cell>
        </row>
        <row r="169">
          <cell r="D169">
            <v>21</v>
          </cell>
          <cell r="E169">
            <v>8</v>
          </cell>
          <cell r="F169">
            <v>0.38095238095238093</v>
          </cell>
        </row>
        <row r="170">
          <cell r="D170">
            <v>86</v>
          </cell>
          <cell r="E170">
            <v>34</v>
          </cell>
          <cell r="F170">
            <v>0.39534883720930231</v>
          </cell>
        </row>
        <row r="171">
          <cell r="D171">
            <v>29</v>
          </cell>
          <cell r="E171">
            <v>12</v>
          </cell>
          <cell r="F171">
            <v>0.41379310344827586</v>
          </cell>
        </row>
        <row r="172">
          <cell r="D172">
            <v>13</v>
          </cell>
          <cell r="E172">
            <v>5</v>
          </cell>
          <cell r="F172">
            <v>0.38461538461538464</v>
          </cell>
        </row>
        <row r="173">
          <cell r="D173">
            <v>24</v>
          </cell>
          <cell r="E173">
            <v>10</v>
          </cell>
          <cell r="F173">
            <v>0.41666666666666669</v>
          </cell>
        </row>
        <row r="174">
          <cell r="D174">
            <v>12</v>
          </cell>
          <cell r="E174">
            <v>5</v>
          </cell>
          <cell r="F174">
            <v>0.41666666666666669</v>
          </cell>
        </row>
        <row r="175">
          <cell r="D175">
            <v>10</v>
          </cell>
          <cell r="E175">
            <v>5</v>
          </cell>
          <cell r="F175">
            <v>0.5</v>
          </cell>
        </row>
        <row r="176">
          <cell r="D176">
            <v>42</v>
          </cell>
          <cell r="E176">
            <v>17</v>
          </cell>
          <cell r="F176">
            <v>0.40476190476190477</v>
          </cell>
        </row>
        <row r="177">
          <cell r="D177">
            <v>93</v>
          </cell>
          <cell r="E177">
            <v>37</v>
          </cell>
          <cell r="F177">
            <v>0.39784946236559138</v>
          </cell>
        </row>
        <row r="178">
          <cell r="D178">
            <v>1084</v>
          </cell>
          <cell r="E178">
            <v>434</v>
          </cell>
          <cell r="F178">
            <v>0.40036900369003692</v>
          </cell>
        </row>
        <row r="179">
          <cell r="D179">
            <v>489</v>
          </cell>
          <cell r="E179">
            <v>196</v>
          </cell>
          <cell r="F179">
            <v>0.40081799591002043</v>
          </cell>
        </row>
        <row r="180">
          <cell r="D180">
            <v>125</v>
          </cell>
          <cell r="E180">
            <v>50</v>
          </cell>
          <cell r="F180">
            <v>0.4</v>
          </cell>
        </row>
        <row r="181">
          <cell r="D181">
            <v>87</v>
          </cell>
          <cell r="E181">
            <v>35</v>
          </cell>
          <cell r="F181">
            <v>0.40229885057471265</v>
          </cell>
        </row>
        <row r="182">
          <cell r="D182">
            <v>241</v>
          </cell>
          <cell r="E182">
            <v>96</v>
          </cell>
          <cell r="F182">
            <v>0.39834024896265557</v>
          </cell>
        </row>
        <row r="183">
          <cell r="D183">
            <v>380</v>
          </cell>
          <cell r="E183">
            <v>152</v>
          </cell>
          <cell r="F183">
            <v>0.4</v>
          </cell>
        </row>
        <row r="184">
          <cell r="D184">
            <v>80</v>
          </cell>
          <cell r="E184">
            <v>32</v>
          </cell>
          <cell r="F184">
            <v>0.4</v>
          </cell>
        </row>
        <row r="185">
          <cell r="D185">
            <v>98</v>
          </cell>
          <cell r="E185">
            <v>39</v>
          </cell>
          <cell r="F185">
            <v>0.39795918367346939</v>
          </cell>
        </row>
        <row r="186">
          <cell r="D186">
            <v>308</v>
          </cell>
          <cell r="E186">
            <v>123</v>
          </cell>
          <cell r="F186">
            <v>0.39935064935064934</v>
          </cell>
        </row>
        <row r="187">
          <cell r="D187">
            <v>2472</v>
          </cell>
          <cell r="E187">
            <v>600</v>
          </cell>
          <cell r="F187">
            <v>0.24271844660194175</v>
          </cell>
        </row>
        <row r="188">
          <cell r="D188">
            <v>1354</v>
          </cell>
          <cell r="E188">
            <v>542</v>
          </cell>
          <cell r="F188">
            <v>0.40029542097488924</v>
          </cell>
        </row>
        <row r="189">
          <cell r="D189">
            <v>599</v>
          </cell>
          <cell r="E189">
            <v>240</v>
          </cell>
          <cell r="F189">
            <v>0.40066777963272121</v>
          </cell>
        </row>
        <row r="190">
          <cell r="D190">
            <v>1741</v>
          </cell>
          <cell r="E190">
            <v>600</v>
          </cell>
          <cell r="F190">
            <v>0.3446295232624928</v>
          </cell>
        </row>
        <row r="191">
          <cell r="D191">
            <v>972</v>
          </cell>
          <cell r="E191">
            <v>389</v>
          </cell>
          <cell r="F191">
            <v>0.40020576131687241</v>
          </cell>
        </row>
        <row r="192">
          <cell r="D192">
            <v>2060</v>
          </cell>
          <cell r="E192">
            <v>600</v>
          </cell>
          <cell r="F192">
            <v>0.29126213592233008</v>
          </cell>
        </row>
        <row r="193">
          <cell r="D193">
            <v>1841</v>
          </cell>
          <cell r="E193">
            <v>600</v>
          </cell>
          <cell r="F193">
            <v>0.32590983161325365</v>
          </cell>
        </row>
        <row r="194">
          <cell r="D194">
            <v>483</v>
          </cell>
          <cell r="E194">
            <v>193</v>
          </cell>
          <cell r="F194">
            <v>0.39958592132505177</v>
          </cell>
        </row>
        <row r="195">
          <cell r="D195">
            <v>528</v>
          </cell>
          <cell r="E195">
            <v>211</v>
          </cell>
          <cell r="F195">
            <v>0.3996212121212121</v>
          </cell>
        </row>
        <row r="196">
          <cell r="D196">
            <v>49</v>
          </cell>
          <cell r="E196">
            <v>20</v>
          </cell>
          <cell r="F196">
            <v>0.40816326530612246</v>
          </cell>
        </row>
        <row r="197">
          <cell r="D197">
            <v>753</v>
          </cell>
          <cell r="E197">
            <v>301</v>
          </cell>
          <cell r="F197">
            <v>0.39973439575033198</v>
          </cell>
        </row>
        <row r="198">
          <cell r="D198">
            <v>1313</v>
          </cell>
          <cell r="E198">
            <v>525</v>
          </cell>
          <cell r="F198">
            <v>0.39984767707539987</v>
          </cell>
        </row>
        <row r="199">
          <cell r="D199">
            <v>1004</v>
          </cell>
          <cell r="E199">
            <v>402</v>
          </cell>
          <cell r="F199">
            <v>0.40039840637450197</v>
          </cell>
        </row>
        <row r="200">
          <cell r="D200">
            <v>302</v>
          </cell>
          <cell r="E200">
            <v>121</v>
          </cell>
          <cell r="F200">
            <v>0.40066225165562913</v>
          </cell>
        </row>
        <row r="201">
          <cell r="D201">
            <v>257</v>
          </cell>
          <cell r="E201">
            <v>103</v>
          </cell>
          <cell r="F201">
            <v>0.40077821011673154</v>
          </cell>
        </row>
        <row r="202">
          <cell r="D202">
            <v>160</v>
          </cell>
          <cell r="E202">
            <v>64</v>
          </cell>
          <cell r="F202">
            <v>0.4</v>
          </cell>
        </row>
        <row r="203">
          <cell r="D203">
            <v>280</v>
          </cell>
          <cell r="E203">
            <v>112</v>
          </cell>
          <cell r="F203">
            <v>0.4</v>
          </cell>
        </row>
        <row r="204">
          <cell r="D204">
            <v>300</v>
          </cell>
          <cell r="E204">
            <v>120</v>
          </cell>
          <cell r="F204">
            <v>0.4</v>
          </cell>
        </row>
        <row r="205">
          <cell r="D205">
            <v>327</v>
          </cell>
          <cell r="E205">
            <v>131</v>
          </cell>
          <cell r="F205">
            <v>0.40061162079510704</v>
          </cell>
        </row>
        <row r="206">
          <cell r="D206">
            <v>539</v>
          </cell>
          <cell r="E206">
            <v>216</v>
          </cell>
          <cell r="F206">
            <v>0.4007421150278293</v>
          </cell>
        </row>
        <row r="207">
          <cell r="D207">
            <v>192</v>
          </cell>
          <cell r="E207">
            <v>77</v>
          </cell>
          <cell r="F207">
            <v>0.40104166666666669</v>
          </cell>
        </row>
        <row r="208">
          <cell r="D208">
            <v>201</v>
          </cell>
          <cell r="E208">
            <v>80</v>
          </cell>
          <cell r="F208">
            <v>0.39800995024875624</v>
          </cell>
        </row>
        <row r="209">
          <cell r="D209">
            <v>147</v>
          </cell>
          <cell r="E209">
            <v>59</v>
          </cell>
          <cell r="F209">
            <v>0.40136054421768708</v>
          </cell>
        </row>
        <row r="210">
          <cell r="D210">
            <v>115</v>
          </cell>
          <cell r="E210">
            <v>46</v>
          </cell>
          <cell r="F210">
            <v>0.4</v>
          </cell>
        </row>
        <row r="211">
          <cell r="D211">
            <v>44</v>
          </cell>
          <cell r="E211">
            <v>18</v>
          </cell>
          <cell r="F211">
            <v>0.40909090909090912</v>
          </cell>
        </row>
        <row r="212">
          <cell r="D212">
            <v>6</v>
          </cell>
          <cell r="E212">
            <v>5</v>
          </cell>
          <cell r="F212">
            <v>0.83333333333333337</v>
          </cell>
        </row>
        <row r="213">
          <cell r="D213">
            <v>3</v>
          </cell>
          <cell r="E213">
            <v>5</v>
          </cell>
          <cell r="F213">
            <v>1.6666666666666667</v>
          </cell>
        </row>
        <row r="214">
          <cell r="D214">
            <v>34</v>
          </cell>
          <cell r="E214">
            <v>14</v>
          </cell>
          <cell r="F214">
            <v>0.41176470588235292</v>
          </cell>
        </row>
        <row r="215">
          <cell r="D215">
            <v>162</v>
          </cell>
          <cell r="E215">
            <v>65</v>
          </cell>
          <cell r="F215">
            <v>0.40123456790123457</v>
          </cell>
        </row>
        <row r="216">
          <cell r="D216">
            <v>2</v>
          </cell>
          <cell r="E216">
            <v>5</v>
          </cell>
          <cell r="F216">
            <v>2.5</v>
          </cell>
        </row>
        <row r="217">
          <cell r="D217">
            <v>13</v>
          </cell>
          <cell r="E217">
            <v>5</v>
          </cell>
          <cell r="F217">
            <v>0.38461538461538464</v>
          </cell>
        </row>
        <row r="218">
          <cell r="D218">
            <v>37</v>
          </cell>
          <cell r="E218">
            <v>15</v>
          </cell>
          <cell r="F218">
            <v>0.40540540540540543</v>
          </cell>
        </row>
        <row r="219">
          <cell r="D219">
            <v>1499</v>
          </cell>
          <cell r="E219">
            <v>600</v>
          </cell>
          <cell r="F219">
            <v>0.40026684456304201</v>
          </cell>
        </row>
        <row r="220">
          <cell r="D220">
            <v>310</v>
          </cell>
          <cell r="E220">
            <v>124</v>
          </cell>
          <cell r="F220">
            <v>0.4</v>
          </cell>
        </row>
        <row r="221">
          <cell r="D221">
            <v>1111</v>
          </cell>
          <cell r="E221">
            <v>444</v>
          </cell>
          <cell r="F221">
            <v>0.39963996399639962</v>
          </cell>
        </row>
        <row r="222">
          <cell r="D222">
            <v>821</v>
          </cell>
          <cell r="E222">
            <v>328</v>
          </cell>
          <cell r="F222">
            <v>0.39951278928136419</v>
          </cell>
        </row>
        <row r="223">
          <cell r="D223">
            <v>356</v>
          </cell>
          <cell r="E223">
            <v>142</v>
          </cell>
          <cell r="F223">
            <v>0.398876404494382</v>
          </cell>
        </row>
        <row r="224">
          <cell r="D224">
            <v>347</v>
          </cell>
          <cell r="E224">
            <v>139</v>
          </cell>
          <cell r="F224">
            <v>0.40057636887608067</v>
          </cell>
        </row>
        <row r="225">
          <cell r="D225">
            <v>939</v>
          </cell>
          <cell r="E225">
            <v>376</v>
          </cell>
          <cell r="F225">
            <v>0.40042598509052185</v>
          </cell>
        </row>
        <row r="226">
          <cell r="D226">
            <v>410</v>
          </cell>
          <cell r="E226">
            <v>164</v>
          </cell>
          <cell r="F226">
            <v>0.4</v>
          </cell>
        </row>
        <row r="227">
          <cell r="D227">
            <v>931</v>
          </cell>
          <cell r="E227">
            <v>372</v>
          </cell>
          <cell r="F227">
            <v>0.3995703544575725</v>
          </cell>
        </row>
        <row r="228">
          <cell r="D228">
            <v>1008</v>
          </cell>
          <cell r="E228">
            <v>403</v>
          </cell>
          <cell r="F228">
            <v>0.39980158730158732</v>
          </cell>
        </row>
        <row r="229">
          <cell r="D229">
            <v>1159</v>
          </cell>
          <cell r="E229">
            <v>464</v>
          </cell>
          <cell r="F229">
            <v>0.40034512510785158</v>
          </cell>
        </row>
        <row r="230">
          <cell r="D230">
            <v>448</v>
          </cell>
          <cell r="E230">
            <v>179</v>
          </cell>
          <cell r="F230">
            <v>0.39955357142857145</v>
          </cell>
        </row>
        <row r="231">
          <cell r="D231">
            <v>511</v>
          </cell>
          <cell r="E231">
            <v>204</v>
          </cell>
          <cell r="F231">
            <v>0.39921722113502933</v>
          </cell>
        </row>
        <row r="232">
          <cell r="D232">
            <v>758</v>
          </cell>
          <cell r="E232">
            <v>303</v>
          </cell>
          <cell r="F232">
            <v>0.39973614775725591</v>
          </cell>
        </row>
        <row r="233">
          <cell r="D233">
            <v>355</v>
          </cell>
          <cell r="E233">
            <v>142</v>
          </cell>
          <cell r="F233">
            <v>0.4</v>
          </cell>
        </row>
        <row r="234">
          <cell r="D234">
            <v>1631</v>
          </cell>
          <cell r="E234">
            <v>600</v>
          </cell>
          <cell r="F234">
            <v>0.36787247087676272</v>
          </cell>
        </row>
        <row r="235">
          <cell r="D235">
            <v>756</v>
          </cell>
          <cell r="E235">
            <v>302</v>
          </cell>
          <cell r="F235">
            <v>0.39947089947089948</v>
          </cell>
        </row>
        <row r="236">
          <cell r="D236">
            <v>654</v>
          </cell>
          <cell r="E236">
            <v>262</v>
          </cell>
          <cell r="F236">
            <v>0.40061162079510704</v>
          </cell>
        </row>
        <row r="237">
          <cell r="D237">
            <v>1187</v>
          </cell>
          <cell r="E237">
            <v>475</v>
          </cell>
          <cell r="F237">
            <v>0.40016849199663018</v>
          </cell>
        </row>
        <row r="238">
          <cell r="D238">
            <v>1619</v>
          </cell>
          <cell r="E238">
            <v>600</v>
          </cell>
          <cell r="F238">
            <v>0.37059913526868438</v>
          </cell>
        </row>
        <row r="239">
          <cell r="D239">
            <v>328</v>
          </cell>
          <cell r="E239">
            <v>131</v>
          </cell>
          <cell r="F239">
            <v>0.39939024390243905</v>
          </cell>
        </row>
        <row r="240">
          <cell r="D240">
            <v>430</v>
          </cell>
          <cell r="E240">
            <v>172</v>
          </cell>
          <cell r="F240">
            <v>0.4</v>
          </cell>
        </row>
        <row r="241">
          <cell r="D241">
            <v>915</v>
          </cell>
          <cell r="E241">
            <v>366</v>
          </cell>
          <cell r="F241">
            <v>0.4</v>
          </cell>
        </row>
        <row r="242">
          <cell r="D242">
            <v>269</v>
          </cell>
          <cell r="E242">
            <v>108</v>
          </cell>
          <cell r="F242">
            <v>0.40148698884758366</v>
          </cell>
        </row>
        <row r="243">
          <cell r="D243">
            <v>240</v>
          </cell>
          <cell r="E243">
            <v>96</v>
          </cell>
          <cell r="F243">
            <v>0.4</v>
          </cell>
        </row>
        <row r="244">
          <cell r="D244">
            <v>90</v>
          </cell>
          <cell r="E244">
            <v>36</v>
          </cell>
          <cell r="F244">
            <v>0.4</v>
          </cell>
        </row>
        <row r="245">
          <cell r="D245">
            <v>258</v>
          </cell>
          <cell r="E245">
            <v>103</v>
          </cell>
          <cell r="F245">
            <v>0.39922480620155038</v>
          </cell>
        </row>
        <row r="246">
          <cell r="D246">
            <v>67</v>
          </cell>
          <cell r="E246">
            <v>27</v>
          </cell>
          <cell r="F246">
            <v>0.40298507462686567</v>
          </cell>
        </row>
        <row r="247">
          <cell r="D247">
            <v>2685</v>
          </cell>
          <cell r="E247">
            <v>600</v>
          </cell>
          <cell r="F247">
            <v>0.22346368715083798</v>
          </cell>
        </row>
        <row r="248">
          <cell r="D248">
            <v>2610</v>
          </cell>
          <cell r="E248">
            <v>600</v>
          </cell>
          <cell r="F248">
            <v>0.22988505747126436</v>
          </cell>
        </row>
        <row r="249">
          <cell r="D249">
            <v>1828</v>
          </cell>
          <cell r="E249">
            <v>600</v>
          </cell>
          <cell r="F249">
            <v>0.32822757111597373</v>
          </cell>
        </row>
        <row r="250">
          <cell r="D250">
            <v>2010</v>
          </cell>
          <cell r="E250">
            <v>600</v>
          </cell>
          <cell r="F250">
            <v>0.29850746268656714</v>
          </cell>
        </row>
        <row r="251">
          <cell r="D251">
            <v>848</v>
          </cell>
          <cell r="E251">
            <v>339</v>
          </cell>
          <cell r="F251">
            <v>0.39976415094339623</v>
          </cell>
        </row>
        <row r="252">
          <cell r="D252">
            <v>2808</v>
          </cell>
          <cell r="E252">
            <v>600</v>
          </cell>
          <cell r="F252">
            <v>0.21367521367521367</v>
          </cell>
        </row>
        <row r="253">
          <cell r="D253">
            <v>1850</v>
          </cell>
          <cell r="E253">
            <v>600</v>
          </cell>
          <cell r="F253">
            <v>0.32432432432432434</v>
          </cell>
        </row>
        <row r="254">
          <cell r="D254">
            <v>1634</v>
          </cell>
          <cell r="E254">
            <v>600</v>
          </cell>
          <cell r="F254">
            <v>0.36719706242350059</v>
          </cell>
        </row>
        <row r="255">
          <cell r="D255">
            <v>1947</v>
          </cell>
          <cell r="E255">
            <v>600</v>
          </cell>
          <cell r="F255">
            <v>0.3081664098613251</v>
          </cell>
        </row>
        <row r="256">
          <cell r="D256">
            <v>215</v>
          </cell>
          <cell r="E256">
            <v>86</v>
          </cell>
          <cell r="F256">
            <v>0.4</v>
          </cell>
        </row>
        <row r="257">
          <cell r="D257">
            <v>440</v>
          </cell>
          <cell r="E257">
            <v>176</v>
          </cell>
          <cell r="F257">
            <v>0.4</v>
          </cell>
        </row>
        <row r="258">
          <cell r="D258">
            <v>228</v>
          </cell>
          <cell r="E258">
            <v>91</v>
          </cell>
          <cell r="F258">
            <v>0.39912280701754388</v>
          </cell>
        </row>
        <row r="259">
          <cell r="D259">
            <v>283</v>
          </cell>
          <cell r="E259">
            <v>113</v>
          </cell>
          <cell r="F259">
            <v>0.39929328621908128</v>
          </cell>
        </row>
        <row r="260">
          <cell r="D260">
            <v>767</v>
          </cell>
          <cell r="E260">
            <v>307</v>
          </cell>
          <cell r="F260">
            <v>0.40026075619295959</v>
          </cell>
        </row>
        <row r="261">
          <cell r="D261">
            <v>228</v>
          </cell>
          <cell r="E261">
            <v>91</v>
          </cell>
          <cell r="F261">
            <v>0.39912280701754388</v>
          </cell>
        </row>
        <row r="262">
          <cell r="D262">
            <v>1000</v>
          </cell>
          <cell r="E262">
            <v>400</v>
          </cell>
          <cell r="F262">
            <v>0.4</v>
          </cell>
        </row>
        <row r="263">
          <cell r="D263">
            <v>1076</v>
          </cell>
          <cell r="E263">
            <v>430</v>
          </cell>
          <cell r="F263">
            <v>0.3996282527881041</v>
          </cell>
        </row>
        <row r="264">
          <cell r="D264">
            <v>875</v>
          </cell>
          <cell r="E264">
            <v>350</v>
          </cell>
          <cell r="F264">
            <v>0.4</v>
          </cell>
        </row>
        <row r="265">
          <cell r="D265">
            <v>1000</v>
          </cell>
          <cell r="E265">
            <v>400</v>
          </cell>
          <cell r="F265">
            <v>0.4</v>
          </cell>
        </row>
        <row r="266">
          <cell r="D266">
            <v>297</v>
          </cell>
          <cell r="E266">
            <v>119</v>
          </cell>
          <cell r="F266">
            <v>0.40067340067340068</v>
          </cell>
        </row>
        <row r="267">
          <cell r="D267">
            <v>130</v>
          </cell>
          <cell r="E267">
            <v>52</v>
          </cell>
          <cell r="F267">
            <v>0.4</v>
          </cell>
        </row>
        <row r="268">
          <cell r="D268">
            <v>427</v>
          </cell>
          <cell r="E268">
            <v>171</v>
          </cell>
          <cell r="F268">
            <v>0.40046838407494145</v>
          </cell>
        </row>
        <row r="269">
          <cell r="D269">
            <v>209</v>
          </cell>
          <cell r="E269">
            <v>84</v>
          </cell>
          <cell r="F269">
            <v>0.40191387559808611</v>
          </cell>
        </row>
        <row r="270">
          <cell r="D270">
            <v>900</v>
          </cell>
          <cell r="E270">
            <v>360</v>
          </cell>
          <cell r="F270">
            <v>0.4</v>
          </cell>
        </row>
        <row r="271">
          <cell r="D271">
            <v>328</v>
          </cell>
          <cell r="E271">
            <v>131</v>
          </cell>
          <cell r="F271">
            <v>0.39939024390243905</v>
          </cell>
        </row>
        <row r="272">
          <cell r="D272">
            <v>70</v>
          </cell>
          <cell r="E272">
            <v>28</v>
          </cell>
          <cell r="F272">
            <v>0.4</v>
          </cell>
        </row>
        <row r="273">
          <cell r="D273">
            <v>200</v>
          </cell>
          <cell r="E273">
            <v>80</v>
          </cell>
          <cell r="F273">
            <v>0.4</v>
          </cell>
        </row>
        <row r="274">
          <cell r="D274">
            <v>527</v>
          </cell>
          <cell r="E274">
            <v>211</v>
          </cell>
          <cell r="F274">
            <v>0.40037950664136623</v>
          </cell>
        </row>
        <row r="275">
          <cell r="D275">
            <v>685</v>
          </cell>
          <cell r="E275">
            <v>274</v>
          </cell>
          <cell r="F275">
            <v>0.4</v>
          </cell>
        </row>
        <row r="276">
          <cell r="D276">
            <v>1352</v>
          </cell>
          <cell r="E276">
            <v>541</v>
          </cell>
          <cell r="F276">
            <v>0.40014792899408286</v>
          </cell>
        </row>
        <row r="277">
          <cell r="D277">
            <v>630</v>
          </cell>
          <cell r="E277">
            <v>252</v>
          </cell>
          <cell r="F277">
            <v>0.4</v>
          </cell>
        </row>
        <row r="278">
          <cell r="D278">
            <v>166</v>
          </cell>
          <cell r="E278">
            <v>66</v>
          </cell>
          <cell r="F278">
            <v>0.39759036144578314</v>
          </cell>
        </row>
        <row r="279">
          <cell r="D279">
            <v>264</v>
          </cell>
          <cell r="E279">
            <v>106</v>
          </cell>
          <cell r="F279">
            <v>0.40151515151515149</v>
          </cell>
        </row>
        <row r="280">
          <cell r="D280">
            <v>557</v>
          </cell>
          <cell r="E280">
            <v>223</v>
          </cell>
          <cell r="F280">
            <v>0.40035906642728902</v>
          </cell>
        </row>
        <row r="281">
          <cell r="D281">
            <v>900</v>
          </cell>
          <cell r="E281">
            <v>360</v>
          </cell>
          <cell r="F281">
            <v>0.4</v>
          </cell>
        </row>
        <row r="282">
          <cell r="D282">
            <v>856</v>
          </cell>
          <cell r="E282">
            <v>342</v>
          </cell>
          <cell r="F282">
            <v>0.39953271028037385</v>
          </cell>
        </row>
        <row r="283">
          <cell r="D283">
            <v>1284</v>
          </cell>
          <cell r="E283">
            <v>514</v>
          </cell>
          <cell r="F283">
            <v>0.40031152647975077</v>
          </cell>
        </row>
        <row r="284">
          <cell r="D284">
            <v>110</v>
          </cell>
          <cell r="E284">
            <v>44</v>
          </cell>
          <cell r="F284">
            <v>0.4</v>
          </cell>
        </row>
        <row r="285">
          <cell r="D285">
            <v>246</v>
          </cell>
          <cell r="E285">
            <v>98</v>
          </cell>
          <cell r="F285">
            <v>0.3983739837398374</v>
          </cell>
        </row>
        <row r="286">
          <cell r="D286">
            <v>610</v>
          </cell>
          <cell r="E286">
            <v>244</v>
          </cell>
          <cell r="F286">
            <v>0.4</v>
          </cell>
        </row>
        <row r="287">
          <cell r="D287">
            <v>647</v>
          </cell>
          <cell r="E287">
            <v>259</v>
          </cell>
          <cell r="F287">
            <v>0.40030911901081917</v>
          </cell>
        </row>
        <row r="288">
          <cell r="D288">
            <v>206</v>
          </cell>
          <cell r="E288">
            <v>82</v>
          </cell>
          <cell r="F288">
            <v>0.39805825242718446</v>
          </cell>
        </row>
        <row r="289">
          <cell r="D289">
            <v>129</v>
          </cell>
          <cell r="E289">
            <v>52</v>
          </cell>
          <cell r="F289">
            <v>0.40310077519379844</v>
          </cell>
        </row>
        <row r="290">
          <cell r="D290">
            <v>440</v>
          </cell>
          <cell r="E290">
            <v>176</v>
          </cell>
          <cell r="F290">
            <v>0.4</v>
          </cell>
        </row>
        <row r="291">
          <cell r="D291">
            <v>138</v>
          </cell>
          <cell r="E291">
            <v>55</v>
          </cell>
          <cell r="F291">
            <v>0.39855072463768115</v>
          </cell>
        </row>
        <row r="292">
          <cell r="D292">
            <v>206</v>
          </cell>
          <cell r="E292">
            <v>82</v>
          </cell>
          <cell r="F292">
            <v>0.39805825242718446</v>
          </cell>
        </row>
        <row r="293">
          <cell r="D293">
            <v>138</v>
          </cell>
          <cell r="E293">
            <v>55</v>
          </cell>
          <cell r="F293">
            <v>0.39855072463768115</v>
          </cell>
        </row>
        <row r="294">
          <cell r="D294">
            <v>429</v>
          </cell>
          <cell r="E294">
            <v>172</v>
          </cell>
          <cell r="F294">
            <v>0.40093240093240096</v>
          </cell>
        </row>
        <row r="295">
          <cell r="D295">
            <v>503</v>
          </cell>
          <cell r="E295">
            <v>201</v>
          </cell>
          <cell r="F295">
            <v>0.39960238568588469</v>
          </cell>
        </row>
        <row r="296">
          <cell r="D296">
            <v>132</v>
          </cell>
          <cell r="E296">
            <v>53</v>
          </cell>
          <cell r="F296">
            <v>0.40151515151515149</v>
          </cell>
        </row>
        <row r="297">
          <cell r="D297">
            <v>57</v>
          </cell>
          <cell r="E297">
            <v>23</v>
          </cell>
          <cell r="F297">
            <v>0.40350877192982454</v>
          </cell>
        </row>
        <row r="298">
          <cell r="D298">
            <v>16</v>
          </cell>
          <cell r="E298">
            <v>6</v>
          </cell>
          <cell r="F298">
            <v>0.375</v>
          </cell>
        </row>
        <row r="299">
          <cell r="D299">
            <v>40</v>
          </cell>
          <cell r="E299">
            <v>16</v>
          </cell>
          <cell r="F299">
            <v>0.4</v>
          </cell>
        </row>
        <row r="300">
          <cell r="D300">
            <v>60</v>
          </cell>
          <cell r="E300">
            <v>24</v>
          </cell>
          <cell r="F300">
            <v>0.4</v>
          </cell>
        </row>
        <row r="301">
          <cell r="D301">
            <v>60</v>
          </cell>
          <cell r="E301">
            <v>24</v>
          </cell>
          <cell r="F301">
            <v>0.4</v>
          </cell>
        </row>
        <row r="302">
          <cell r="D302">
            <v>45</v>
          </cell>
          <cell r="E302">
            <v>18</v>
          </cell>
          <cell r="F302">
            <v>0.4</v>
          </cell>
        </row>
        <row r="303">
          <cell r="D303">
            <v>38</v>
          </cell>
          <cell r="E303">
            <v>15</v>
          </cell>
          <cell r="F303">
            <v>0.39473684210526316</v>
          </cell>
        </row>
        <row r="304">
          <cell r="D304">
            <v>139</v>
          </cell>
          <cell r="E304">
            <v>56</v>
          </cell>
          <cell r="F304">
            <v>0.40287769784172661</v>
          </cell>
        </row>
        <row r="305">
          <cell r="D305">
            <v>94</v>
          </cell>
          <cell r="E305">
            <v>38</v>
          </cell>
          <cell r="F305">
            <v>0.40425531914893614</v>
          </cell>
        </row>
        <row r="306">
          <cell r="D306">
            <v>76</v>
          </cell>
          <cell r="E306">
            <v>30</v>
          </cell>
          <cell r="F306">
            <v>0.39473684210526316</v>
          </cell>
        </row>
        <row r="307">
          <cell r="D307">
            <v>75</v>
          </cell>
          <cell r="E307">
            <v>30</v>
          </cell>
          <cell r="F307">
            <v>0.4</v>
          </cell>
        </row>
        <row r="308">
          <cell r="D308">
            <v>45</v>
          </cell>
          <cell r="E308">
            <v>18</v>
          </cell>
          <cell r="F308">
            <v>0.4</v>
          </cell>
        </row>
        <row r="309">
          <cell r="D309">
            <v>170</v>
          </cell>
          <cell r="E309">
            <v>68</v>
          </cell>
          <cell r="F309">
            <v>0.4</v>
          </cell>
        </row>
        <row r="310">
          <cell r="D310">
            <v>186</v>
          </cell>
          <cell r="E310">
            <v>74</v>
          </cell>
          <cell r="F310">
            <v>0.39784946236559138</v>
          </cell>
        </row>
        <row r="311">
          <cell r="D311">
            <v>37</v>
          </cell>
          <cell r="E311">
            <v>15</v>
          </cell>
          <cell r="F311">
            <v>0.40540540540540543</v>
          </cell>
        </row>
        <row r="312">
          <cell r="D312">
            <v>1158</v>
          </cell>
          <cell r="E312">
            <v>463</v>
          </cell>
          <cell r="F312">
            <v>0.39982728842832471</v>
          </cell>
        </row>
        <row r="313">
          <cell r="D313">
            <v>144</v>
          </cell>
          <cell r="E313">
            <v>58</v>
          </cell>
          <cell r="F313">
            <v>0.40277777777777779</v>
          </cell>
        </row>
        <row r="314">
          <cell r="D314">
            <v>54</v>
          </cell>
          <cell r="E314">
            <v>22</v>
          </cell>
          <cell r="F314">
            <v>0.40740740740740738</v>
          </cell>
        </row>
        <row r="315">
          <cell r="D315">
            <v>36</v>
          </cell>
          <cell r="E315">
            <v>14</v>
          </cell>
          <cell r="F315">
            <v>0.3888888888888889</v>
          </cell>
        </row>
        <row r="316">
          <cell r="D316">
            <v>162</v>
          </cell>
          <cell r="E316">
            <v>65</v>
          </cell>
          <cell r="F316">
            <v>0.40123456790123457</v>
          </cell>
        </row>
        <row r="317">
          <cell r="D317">
            <v>12</v>
          </cell>
          <cell r="E317">
            <v>5</v>
          </cell>
          <cell r="F317">
            <v>0.41666666666666669</v>
          </cell>
        </row>
        <row r="318">
          <cell r="D318">
            <v>52</v>
          </cell>
          <cell r="E318">
            <v>21</v>
          </cell>
          <cell r="F318">
            <v>0.40384615384615385</v>
          </cell>
        </row>
        <row r="319">
          <cell r="D319">
            <v>20</v>
          </cell>
          <cell r="E319">
            <v>8</v>
          </cell>
          <cell r="F319">
            <v>0.4</v>
          </cell>
        </row>
        <row r="320">
          <cell r="D320">
            <v>32</v>
          </cell>
          <cell r="E320">
            <v>13</v>
          </cell>
          <cell r="F320">
            <v>0.40625</v>
          </cell>
        </row>
        <row r="321">
          <cell r="D321">
            <v>107</v>
          </cell>
          <cell r="E321">
            <v>43</v>
          </cell>
          <cell r="F321">
            <v>0.40186915887850466</v>
          </cell>
        </row>
        <row r="322">
          <cell r="D322">
            <v>231</v>
          </cell>
          <cell r="E322">
            <v>92</v>
          </cell>
          <cell r="F322">
            <v>0.39826839826839827</v>
          </cell>
        </row>
        <row r="323">
          <cell r="D323">
            <v>1685</v>
          </cell>
          <cell r="E323">
            <v>600</v>
          </cell>
          <cell r="F323">
            <v>0.35608308605341249</v>
          </cell>
        </row>
        <row r="324">
          <cell r="D324">
            <v>3423</v>
          </cell>
          <cell r="E324">
            <v>600</v>
          </cell>
          <cell r="F324">
            <v>0.17528483786152499</v>
          </cell>
        </row>
        <row r="325">
          <cell r="D325">
            <v>863</v>
          </cell>
          <cell r="E325">
            <v>345</v>
          </cell>
          <cell r="F325">
            <v>0.39976825028968715</v>
          </cell>
        </row>
        <row r="326">
          <cell r="D326">
            <v>491</v>
          </cell>
          <cell r="E326">
            <v>196</v>
          </cell>
          <cell r="F326">
            <v>0.39918533604887985</v>
          </cell>
        </row>
        <row r="327">
          <cell r="D327">
            <v>1122</v>
          </cell>
          <cell r="E327">
            <v>449</v>
          </cell>
          <cell r="F327">
            <v>0.40017825311942962</v>
          </cell>
        </row>
        <row r="328">
          <cell r="D328">
            <v>1999</v>
          </cell>
          <cell r="E328">
            <v>600</v>
          </cell>
          <cell r="F328">
            <v>0.30015007503751878</v>
          </cell>
        </row>
        <row r="329">
          <cell r="D329">
            <v>718</v>
          </cell>
          <cell r="E329">
            <v>287</v>
          </cell>
          <cell r="F329">
            <v>0.39972144846796659</v>
          </cell>
        </row>
        <row r="330">
          <cell r="D330">
            <v>315</v>
          </cell>
          <cell r="E330">
            <v>126</v>
          </cell>
          <cell r="F330">
            <v>0.4</v>
          </cell>
        </row>
        <row r="331">
          <cell r="D331">
            <v>2751</v>
          </cell>
          <cell r="E331">
            <v>600</v>
          </cell>
          <cell r="F331">
            <v>0.21810250817884405</v>
          </cell>
        </row>
        <row r="332">
          <cell r="D332">
            <v>1681</v>
          </cell>
          <cell r="E332">
            <v>600</v>
          </cell>
          <cell r="F332">
            <v>0.35693039857227843</v>
          </cell>
        </row>
        <row r="333">
          <cell r="D333">
            <v>2252</v>
          </cell>
          <cell r="E333">
            <v>600</v>
          </cell>
          <cell r="F333">
            <v>0.26642984014209592</v>
          </cell>
        </row>
        <row r="334">
          <cell r="D334">
            <v>1705</v>
          </cell>
          <cell r="E334">
            <v>600</v>
          </cell>
          <cell r="F334">
            <v>0.35190615835777128</v>
          </cell>
        </row>
        <row r="335">
          <cell r="D335">
            <v>3226</v>
          </cell>
          <cell r="E335">
            <v>600</v>
          </cell>
          <cell r="F335">
            <v>0.18598884066955981</v>
          </cell>
        </row>
        <row r="336">
          <cell r="D336">
            <v>1605</v>
          </cell>
          <cell r="E336">
            <v>600</v>
          </cell>
          <cell r="F336">
            <v>0.37383177570093457</v>
          </cell>
        </row>
        <row r="337">
          <cell r="D337">
            <v>2075</v>
          </cell>
          <cell r="E337">
            <v>600</v>
          </cell>
          <cell r="F337">
            <v>0.28915662650602408</v>
          </cell>
        </row>
        <row r="338">
          <cell r="D338">
            <v>3711</v>
          </cell>
          <cell r="E338">
            <v>600</v>
          </cell>
          <cell r="F338">
            <v>0.16168148746968472</v>
          </cell>
        </row>
        <row r="339">
          <cell r="D339">
            <v>4255</v>
          </cell>
          <cell r="E339">
            <v>600</v>
          </cell>
          <cell r="F339">
            <v>0.14101057579318449</v>
          </cell>
        </row>
        <row r="340">
          <cell r="D340">
            <v>1539</v>
          </cell>
          <cell r="E340">
            <v>600</v>
          </cell>
          <cell r="F340">
            <v>0.38986354775828458</v>
          </cell>
        </row>
        <row r="341">
          <cell r="D341">
            <v>177</v>
          </cell>
          <cell r="E341">
            <v>71</v>
          </cell>
          <cell r="F341">
            <v>0.40112994350282488</v>
          </cell>
        </row>
        <row r="342">
          <cell r="D342">
            <v>2760</v>
          </cell>
          <cell r="E342">
            <v>600</v>
          </cell>
          <cell r="F342">
            <v>0.21739130434782608</v>
          </cell>
        </row>
        <row r="343">
          <cell r="D343">
            <v>227</v>
          </cell>
          <cell r="E343">
            <v>91</v>
          </cell>
          <cell r="F343">
            <v>0.40088105726872247</v>
          </cell>
        </row>
        <row r="344">
          <cell r="D344">
            <v>205</v>
          </cell>
          <cell r="E344">
            <v>82</v>
          </cell>
          <cell r="F344">
            <v>0.4</v>
          </cell>
        </row>
        <row r="345">
          <cell r="D345">
            <v>370</v>
          </cell>
          <cell r="E345">
            <v>148</v>
          </cell>
          <cell r="F345">
            <v>0.4</v>
          </cell>
        </row>
        <row r="346">
          <cell r="D346">
            <v>203</v>
          </cell>
          <cell r="E346">
            <v>81</v>
          </cell>
          <cell r="F346">
            <v>0.39901477832512317</v>
          </cell>
        </row>
        <row r="347">
          <cell r="D347">
            <v>618</v>
          </cell>
          <cell r="E347">
            <v>247</v>
          </cell>
          <cell r="F347">
            <v>0.39967637540453077</v>
          </cell>
        </row>
        <row r="348">
          <cell r="D348">
            <v>1517</v>
          </cell>
          <cell r="E348">
            <v>600</v>
          </cell>
          <cell r="F348">
            <v>0.39551746868820037</v>
          </cell>
        </row>
        <row r="349">
          <cell r="D349">
            <v>690</v>
          </cell>
          <cell r="E349">
            <v>276</v>
          </cell>
          <cell r="F349">
            <v>0.4</v>
          </cell>
        </row>
        <row r="350">
          <cell r="D350">
            <v>255</v>
          </cell>
          <cell r="E350">
            <v>102</v>
          </cell>
          <cell r="F350">
            <v>0.4</v>
          </cell>
        </row>
        <row r="351">
          <cell r="D351">
            <v>103</v>
          </cell>
          <cell r="E351">
            <v>41</v>
          </cell>
          <cell r="F351">
            <v>0.39805825242718446</v>
          </cell>
        </row>
        <row r="352">
          <cell r="D352">
            <v>154</v>
          </cell>
          <cell r="E352">
            <v>62</v>
          </cell>
          <cell r="F352">
            <v>0.40259740259740262</v>
          </cell>
        </row>
        <row r="353">
          <cell r="D353">
            <v>540</v>
          </cell>
          <cell r="E353">
            <v>216</v>
          </cell>
          <cell r="F353">
            <v>0.4</v>
          </cell>
        </row>
        <row r="354">
          <cell r="D354">
            <v>1222</v>
          </cell>
          <cell r="E354">
            <v>489</v>
          </cell>
          <cell r="F354">
            <v>0.40016366612111293</v>
          </cell>
        </row>
        <row r="355">
          <cell r="D355">
            <v>637</v>
          </cell>
          <cell r="E355">
            <v>255</v>
          </cell>
          <cell r="F355">
            <v>0.40031397174254318</v>
          </cell>
        </row>
        <row r="356">
          <cell r="D356">
            <v>398</v>
          </cell>
          <cell r="E356">
            <v>159</v>
          </cell>
          <cell r="F356">
            <v>0.39949748743718594</v>
          </cell>
        </row>
        <row r="357">
          <cell r="D357">
            <v>147</v>
          </cell>
          <cell r="E357">
            <v>59</v>
          </cell>
          <cell r="F357">
            <v>0.40136054421768708</v>
          </cell>
        </row>
        <row r="358">
          <cell r="D358">
            <v>286</v>
          </cell>
          <cell r="E358">
            <v>114</v>
          </cell>
          <cell r="F358">
            <v>0.39860139860139859</v>
          </cell>
        </row>
        <row r="359">
          <cell r="D359">
            <v>270</v>
          </cell>
          <cell r="E359">
            <v>108</v>
          </cell>
          <cell r="F359">
            <v>0.4</v>
          </cell>
        </row>
        <row r="360">
          <cell r="D360">
            <v>228</v>
          </cell>
          <cell r="E360">
            <v>91</v>
          </cell>
          <cell r="F360">
            <v>0.39912280701754388</v>
          </cell>
        </row>
        <row r="361">
          <cell r="D361">
            <v>73</v>
          </cell>
          <cell r="E361">
            <v>29</v>
          </cell>
          <cell r="F361">
            <v>0.39726027397260272</v>
          </cell>
        </row>
        <row r="362">
          <cell r="D362">
            <v>40</v>
          </cell>
          <cell r="E362">
            <v>16</v>
          </cell>
          <cell r="F362">
            <v>0.4</v>
          </cell>
        </row>
        <row r="363">
          <cell r="D363">
            <v>85</v>
          </cell>
          <cell r="E363">
            <v>34</v>
          </cell>
          <cell r="F363">
            <v>0.4</v>
          </cell>
        </row>
        <row r="364">
          <cell r="D364">
            <v>86</v>
          </cell>
          <cell r="E364">
            <v>34</v>
          </cell>
          <cell r="F364">
            <v>0.39534883720930231</v>
          </cell>
        </row>
        <row r="365">
          <cell r="D365">
            <v>129</v>
          </cell>
          <cell r="E365">
            <v>52</v>
          </cell>
          <cell r="F365">
            <v>0.40310077519379844</v>
          </cell>
        </row>
        <row r="366">
          <cell r="D366">
            <v>51</v>
          </cell>
          <cell r="E366">
            <v>20</v>
          </cell>
          <cell r="F366">
            <v>0.39215686274509803</v>
          </cell>
        </row>
        <row r="367">
          <cell r="D367">
            <v>127</v>
          </cell>
          <cell r="E367">
            <v>51</v>
          </cell>
          <cell r="F367">
            <v>0.40157480314960631</v>
          </cell>
        </row>
        <row r="368">
          <cell r="D368">
            <v>107</v>
          </cell>
          <cell r="E368">
            <v>43</v>
          </cell>
          <cell r="F368">
            <v>0.40186915887850466</v>
          </cell>
        </row>
        <row r="369">
          <cell r="D369">
            <v>286</v>
          </cell>
          <cell r="E369">
            <v>114</v>
          </cell>
          <cell r="F369">
            <v>0.39860139860139859</v>
          </cell>
        </row>
        <row r="370">
          <cell r="D370">
            <v>19</v>
          </cell>
          <cell r="E370">
            <v>8</v>
          </cell>
          <cell r="F370">
            <v>0.42105263157894735</v>
          </cell>
        </row>
        <row r="371">
          <cell r="D371">
            <v>31</v>
          </cell>
          <cell r="E371">
            <v>12</v>
          </cell>
          <cell r="F371">
            <v>0.38709677419354838</v>
          </cell>
        </row>
        <row r="372">
          <cell r="D372">
            <v>30</v>
          </cell>
          <cell r="E372">
            <v>12</v>
          </cell>
          <cell r="F372">
            <v>0.4</v>
          </cell>
        </row>
        <row r="373">
          <cell r="D373">
            <v>116</v>
          </cell>
          <cell r="E373">
            <v>46</v>
          </cell>
          <cell r="F373">
            <v>0.39655172413793105</v>
          </cell>
        </row>
        <row r="374">
          <cell r="D374">
            <v>20</v>
          </cell>
          <cell r="E374">
            <v>8</v>
          </cell>
          <cell r="F374">
            <v>0.4</v>
          </cell>
        </row>
        <row r="375">
          <cell r="D375">
            <v>51</v>
          </cell>
          <cell r="E375">
            <v>20</v>
          </cell>
          <cell r="F375">
            <v>0.39215686274509803</v>
          </cell>
        </row>
        <row r="376">
          <cell r="D376">
            <v>18</v>
          </cell>
          <cell r="E376">
            <v>7</v>
          </cell>
          <cell r="F376">
            <v>0.3888888888888889</v>
          </cell>
        </row>
        <row r="377">
          <cell r="D377">
            <v>30</v>
          </cell>
          <cell r="E377">
            <v>12</v>
          </cell>
          <cell r="F377">
            <v>0.4</v>
          </cell>
        </row>
        <row r="378">
          <cell r="D378">
            <v>1078</v>
          </cell>
          <cell r="E378">
            <v>431</v>
          </cell>
          <cell r="F378">
            <v>0.39981447124304265</v>
          </cell>
        </row>
        <row r="379">
          <cell r="D379">
            <v>429</v>
          </cell>
          <cell r="E379">
            <v>172</v>
          </cell>
          <cell r="F379">
            <v>0.40093240093240096</v>
          </cell>
        </row>
        <row r="380">
          <cell r="D380">
            <v>385</v>
          </cell>
          <cell r="E380">
            <v>154</v>
          </cell>
          <cell r="F380">
            <v>0.4</v>
          </cell>
        </row>
        <row r="381">
          <cell r="D381">
            <v>76</v>
          </cell>
          <cell r="E381">
            <v>30</v>
          </cell>
          <cell r="F381">
            <v>0.39473684210526316</v>
          </cell>
        </row>
        <row r="382">
          <cell r="D382">
            <v>78</v>
          </cell>
          <cell r="E382">
            <v>31</v>
          </cell>
          <cell r="F382">
            <v>0.39743589743589741</v>
          </cell>
        </row>
        <row r="383">
          <cell r="D383">
            <v>270</v>
          </cell>
          <cell r="E383">
            <v>108</v>
          </cell>
          <cell r="F383">
            <v>0.4</v>
          </cell>
        </row>
        <row r="384">
          <cell r="D384">
            <v>178</v>
          </cell>
          <cell r="E384">
            <v>71</v>
          </cell>
          <cell r="F384">
            <v>0.398876404494382</v>
          </cell>
        </row>
        <row r="385">
          <cell r="D385">
            <v>83</v>
          </cell>
          <cell r="E385">
            <v>33</v>
          </cell>
          <cell r="F385">
            <v>0.39759036144578314</v>
          </cell>
        </row>
        <row r="386">
          <cell r="D386">
            <v>32</v>
          </cell>
          <cell r="E386">
            <v>13</v>
          </cell>
          <cell r="F386">
            <v>0.40625</v>
          </cell>
        </row>
        <row r="387">
          <cell r="D387">
            <v>65</v>
          </cell>
          <cell r="E387">
            <v>26</v>
          </cell>
          <cell r="F387">
            <v>0.4</v>
          </cell>
        </row>
        <row r="388">
          <cell r="D388">
            <v>60</v>
          </cell>
          <cell r="E388">
            <v>24</v>
          </cell>
          <cell r="F388">
            <v>0.4</v>
          </cell>
        </row>
        <row r="389">
          <cell r="D389">
            <v>120</v>
          </cell>
          <cell r="E389">
            <v>48</v>
          </cell>
          <cell r="F389">
            <v>0.4</v>
          </cell>
        </row>
        <row r="390">
          <cell r="D390">
            <v>80</v>
          </cell>
          <cell r="E390">
            <v>32</v>
          </cell>
          <cell r="F390">
            <v>0.4</v>
          </cell>
        </row>
        <row r="391">
          <cell r="D391">
            <v>865</v>
          </cell>
          <cell r="E391">
            <v>346</v>
          </cell>
          <cell r="F391">
            <v>0.4</v>
          </cell>
        </row>
        <row r="392">
          <cell r="D392">
            <v>612</v>
          </cell>
          <cell r="E392">
            <v>245</v>
          </cell>
          <cell r="F392">
            <v>0.40032679738562094</v>
          </cell>
        </row>
        <row r="393">
          <cell r="D393">
            <v>474</v>
          </cell>
          <cell r="E393">
            <v>190</v>
          </cell>
          <cell r="F393">
            <v>0.40084388185654007</v>
          </cell>
        </row>
        <row r="394">
          <cell r="D394">
            <v>325</v>
          </cell>
          <cell r="E394">
            <v>130</v>
          </cell>
          <cell r="F394">
            <v>0.4</v>
          </cell>
        </row>
        <row r="395">
          <cell r="D395">
            <v>809</v>
          </cell>
          <cell r="E395">
            <v>324</v>
          </cell>
          <cell r="F395">
            <v>0.40049443757725589</v>
          </cell>
        </row>
        <row r="396">
          <cell r="D396">
            <v>125</v>
          </cell>
          <cell r="E396">
            <v>50</v>
          </cell>
          <cell r="F396">
            <v>0.4</v>
          </cell>
        </row>
        <row r="397">
          <cell r="D397">
            <v>210</v>
          </cell>
          <cell r="E397">
            <v>84</v>
          </cell>
          <cell r="F397">
            <v>0.4</v>
          </cell>
        </row>
        <row r="398">
          <cell r="D398">
            <v>166</v>
          </cell>
          <cell r="E398">
            <v>66</v>
          </cell>
          <cell r="F398">
            <v>0.39759036144578314</v>
          </cell>
        </row>
        <row r="399">
          <cell r="D399">
            <v>77</v>
          </cell>
          <cell r="E399">
            <v>31</v>
          </cell>
          <cell r="F399">
            <v>0.40259740259740262</v>
          </cell>
        </row>
        <row r="400">
          <cell r="D400">
            <v>97</v>
          </cell>
          <cell r="E400">
            <v>39</v>
          </cell>
          <cell r="F400">
            <v>0.40206185567010311</v>
          </cell>
        </row>
        <row r="401">
          <cell r="D401">
            <v>64</v>
          </cell>
          <cell r="E401">
            <v>26</v>
          </cell>
          <cell r="F401">
            <v>0.40625</v>
          </cell>
        </row>
        <row r="402">
          <cell r="D402">
            <v>94</v>
          </cell>
          <cell r="E402">
            <v>38</v>
          </cell>
          <cell r="F402">
            <v>0.40425531914893614</v>
          </cell>
        </row>
        <row r="403">
          <cell r="D403">
            <v>170</v>
          </cell>
          <cell r="E403">
            <v>68</v>
          </cell>
          <cell r="F403">
            <v>0.4</v>
          </cell>
        </row>
        <row r="404">
          <cell r="D404">
            <v>96</v>
          </cell>
          <cell r="E404">
            <v>38</v>
          </cell>
          <cell r="F404">
            <v>0.39583333333333331</v>
          </cell>
        </row>
        <row r="405">
          <cell r="D405">
            <v>63</v>
          </cell>
          <cell r="E405">
            <v>25</v>
          </cell>
          <cell r="F405">
            <v>0.3968253968253968</v>
          </cell>
        </row>
        <row r="406">
          <cell r="D406">
            <v>237</v>
          </cell>
          <cell r="E406">
            <v>95</v>
          </cell>
          <cell r="F406">
            <v>0.40084388185654007</v>
          </cell>
        </row>
        <row r="407">
          <cell r="D407">
            <v>88</v>
          </cell>
          <cell r="E407">
            <v>35</v>
          </cell>
          <cell r="F407">
            <v>0.39772727272727271</v>
          </cell>
        </row>
        <row r="408">
          <cell r="D408">
            <v>200</v>
          </cell>
          <cell r="E408">
            <v>80</v>
          </cell>
          <cell r="F408">
            <v>0.4</v>
          </cell>
        </row>
        <row r="409">
          <cell r="D409">
            <v>239</v>
          </cell>
          <cell r="E409">
            <v>96</v>
          </cell>
          <cell r="F409">
            <v>0.40167364016736401</v>
          </cell>
        </row>
        <row r="410">
          <cell r="D410">
            <v>237</v>
          </cell>
          <cell r="E410">
            <v>95</v>
          </cell>
          <cell r="F410">
            <v>0.40084388185654007</v>
          </cell>
        </row>
        <row r="411">
          <cell r="D411">
            <v>374</v>
          </cell>
          <cell r="E411">
            <v>150</v>
          </cell>
          <cell r="F411">
            <v>0.40106951871657753</v>
          </cell>
        </row>
        <row r="412">
          <cell r="D412">
            <v>53</v>
          </cell>
          <cell r="E412">
            <v>21</v>
          </cell>
          <cell r="F412">
            <v>0.39622641509433965</v>
          </cell>
        </row>
        <row r="413">
          <cell r="D413">
            <v>411</v>
          </cell>
          <cell r="E413">
            <v>164</v>
          </cell>
          <cell r="F413">
            <v>0.39902676399026765</v>
          </cell>
        </row>
        <row r="414">
          <cell r="D414">
            <v>262</v>
          </cell>
          <cell r="E414">
            <v>105</v>
          </cell>
          <cell r="F414">
            <v>0.40076335877862596</v>
          </cell>
        </row>
        <row r="415">
          <cell r="D415">
            <v>79</v>
          </cell>
          <cell r="E415">
            <v>32</v>
          </cell>
          <cell r="F415">
            <v>0.4050632911392405</v>
          </cell>
        </row>
        <row r="416">
          <cell r="D416">
            <v>289</v>
          </cell>
          <cell r="E416">
            <v>116</v>
          </cell>
          <cell r="F416">
            <v>0.40138408304498269</v>
          </cell>
        </row>
        <row r="417">
          <cell r="D417">
            <v>181</v>
          </cell>
          <cell r="E417">
            <v>72</v>
          </cell>
          <cell r="F417">
            <v>0.39779005524861877</v>
          </cell>
        </row>
        <row r="418">
          <cell r="D418">
            <v>248</v>
          </cell>
          <cell r="E418">
            <v>99</v>
          </cell>
          <cell r="F418">
            <v>0.39919354838709675</v>
          </cell>
        </row>
        <row r="419">
          <cell r="D419">
            <v>119</v>
          </cell>
          <cell r="E419">
            <v>48</v>
          </cell>
          <cell r="F419">
            <v>0.40336134453781514</v>
          </cell>
        </row>
        <row r="420">
          <cell r="D420">
            <v>354</v>
          </cell>
          <cell r="E420">
            <v>142</v>
          </cell>
          <cell r="F420">
            <v>0.40112994350282488</v>
          </cell>
        </row>
        <row r="421">
          <cell r="D421">
            <v>50</v>
          </cell>
          <cell r="E421">
            <v>30</v>
          </cell>
          <cell r="F421">
            <v>0.6</v>
          </cell>
        </row>
        <row r="422">
          <cell r="D422">
            <v>50</v>
          </cell>
          <cell r="E422">
            <v>20</v>
          </cell>
          <cell r="F422">
            <v>0.4</v>
          </cell>
        </row>
        <row r="423">
          <cell r="D423">
            <v>25</v>
          </cell>
          <cell r="E423">
            <v>10</v>
          </cell>
          <cell r="F423">
            <v>0.4</v>
          </cell>
        </row>
        <row r="424">
          <cell r="D424">
            <v>26</v>
          </cell>
          <cell r="E424">
            <v>10</v>
          </cell>
          <cell r="F424">
            <v>0.38461538461538464</v>
          </cell>
        </row>
        <row r="425">
          <cell r="D425">
            <v>50</v>
          </cell>
          <cell r="E425">
            <v>20</v>
          </cell>
          <cell r="F425">
            <v>0.4</v>
          </cell>
        </row>
        <row r="426">
          <cell r="D426">
            <v>25</v>
          </cell>
          <cell r="E426">
            <v>10</v>
          </cell>
          <cell r="F426">
            <v>0.4</v>
          </cell>
        </row>
        <row r="427">
          <cell r="D427">
            <v>25</v>
          </cell>
          <cell r="E427">
            <v>10</v>
          </cell>
          <cell r="F427">
            <v>0.4</v>
          </cell>
        </row>
        <row r="428">
          <cell r="D428">
            <v>25</v>
          </cell>
          <cell r="E428">
            <v>10</v>
          </cell>
          <cell r="F428">
            <v>0.4</v>
          </cell>
        </row>
        <row r="429">
          <cell r="D429">
            <v>75</v>
          </cell>
          <cell r="E429">
            <v>30</v>
          </cell>
          <cell r="F429">
            <v>0.4</v>
          </cell>
        </row>
        <row r="430">
          <cell r="D430">
            <v>130</v>
          </cell>
          <cell r="E430">
            <v>52</v>
          </cell>
          <cell r="F430">
            <v>0.4</v>
          </cell>
        </row>
        <row r="431">
          <cell r="D431">
            <v>50</v>
          </cell>
          <cell r="E431">
            <v>20</v>
          </cell>
          <cell r="F431">
            <v>0.4</v>
          </cell>
        </row>
        <row r="432">
          <cell r="D432">
            <v>1499</v>
          </cell>
          <cell r="E432">
            <v>600</v>
          </cell>
          <cell r="F432">
            <v>0.40026684456304201</v>
          </cell>
        </row>
        <row r="433">
          <cell r="D433">
            <v>326</v>
          </cell>
          <cell r="E433">
            <v>130</v>
          </cell>
          <cell r="F433">
            <v>0.3987730061349693</v>
          </cell>
        </row>
        <row r="434">
          <cell r="D434">
            <v>388</v>
          </cell>
          <cell r="E434">
            <v>155</v>
          </cell>
          <cell r="F434">
            <v>0.39948453608247425</v>
          </cell>
        </row>
        <row r="435">
          <cell r="D435">
            <v>906</v>
          </cell>
          <cell r="E435">
            <v>362</v>
          </cell>
          <cell r="F435">
            <v>0.39955849889624723</v>
          </cell>
        </row>
        <row r="436">
          <cell r="D436">
            <v>213</v>
          </cell>
          <cell r="E436">
            <v>85</v>
          </cell>
          <cell r="F436">
            <v>0.39906103286384975</v>
          </cell>
        </row>
        <row r="437">
          <cell r="D437">
            <v>155</v>
          </cell>
          <cell r="E437">
            <v>62</v>
          </cell>
          <cell r="F437">
            <v>0.4</v>
          </cell>
        </row>
        <row r="438">
          <cell r="D438">
            <v>222</v>
          </cell>
          <cell r="E438">
            <v>89</v>
          </cell>
          <cell r="F438">
            <v>0.40090090090090091</v>
          </cell>
        </row>
        <row r="439">
          <cell r="D439">
            <v>30</v>
          </cell>
          <cell r="E439">
            <v>12</v>
          </cell>
          <cell r="F439">
            <v>0.4</v>
          </cell>
        </row>
        <row r="440">
          <cell r="D440">
            <v>78</v>
          </cell>
          <cell r="E440">
            <v>31</v>
          </cell>
          <cell r="F440">
            <v>0.39743589743589741</v>
          </cell>
        </row>
        <row r="441">
          <cell r="D441">
            <v>76</v>
          </cell>
          <cell r="E441">
            <v>30</v>
          </cell>
          <cell r="F441">
            <v>0.39473684210526316</v>
          </cell>
        </row>
        <row r="442">
          <cell r="D442">
            <v>159</v>
          </cell>
          <cell r="E442">
            <v>64</v>
          </cell>
          <cell r="F442">
            <v>0.40251572327044027</v>
          </cell>
        </row>
        <row r="443">
          <cell r="D443">
            <v>1617</v>
          </cell>
          <cell r="E443">
            <v>600</v>
          </cell>
          <cell r="F443">
            <v>0.37105751391465674</v>
          </cell>
        </row>
        <row r="444">
          <cell r="D444">
            <v>347</v>
          </cell>
          <cell r="E444">
            <v>139</v>
          </cell>
          <cell r="F444">
            <v>0.40057636887608067</v>
          </cell>
        </row>
        <row r="445">
          <cell r="D445">
            <v>1294</v>
          </cell>
          <cell r="E445">
            <v>518</v>
          </cell>
          <cell r="F445">
            <v>0.40030911901081917</v>
          </cell>
        </row>
        <row r="446">
          <cell r="D446">
            <v>1575</v>
          </cell>
          <cell r="E446">
            <v>600</v>
          </cell>
          <cell r="F446">
            <v>0.38095238095238093</v>
          </cell>
        </row>
        <row r="447">
          <cell r="D447">
            <v>1206</v>
          </cell>
          <cell r="E447">
            <v>482</v>
          </cell>
          <cell r="F447">
            <v>0.39966832504145938</v>
          </cell>
        </row>
        <row r="448">
          <cell r="D448">
            <v>587</v>
          </cell>
          <cell r="E448">
            <v>235</v>
          </cell>
          <cell r="F448">
            <v>0.40034071550255534</v>
          </cell>
        </row>
        <row r="449">
          <cell r="D449">
            <v>602</v>
          </cell>
          <cell r="E449">
            <v>241</v>
          </cell>
          <cell r="F449">
            <v>0.40033222591362128</v>
          </cell>
        </row>
        <row r="450">
          <cell r="D450">
            <v>503</v>
          </cell>
          <cell r="E450">
            <v>201</v>
          </cell>
          <cell r="F450">
            <v>0.39960238568588469</v>
          </cell>
        </row>
        <row r="451">
          <cell r="D451">
            <v>971</v>
          </cell>
          <cell r="E451">
            <v>388</v>
          </cell>
          <cell r="F451">
            <v>0.39958805355303811</v>
          </cell>
        </row>
        <row r="452">
          <cell r="D452">
            <v>2353</v>
          </cell>
          <cell r="E452">
            <v>600</v>
          </cell>
          <cell r="F452">
            <v>0.25499362515937102</v>
          </cell>
        </row>
        <row r="453">
          <cell r="D453">
            <v>1340</v>
          </cell>
          <cell r="E453">
            <v>536</v>
          </cell>
          <cell r="F453">
            <v>0.4</v>
          </cell>
        </row>
        <row r="454">
          <cell r="D454">
            <v>1754</v>
          </cell>
          <cell r="E454">
            <v>600</v>
          </cell>
          <cell r="F454">
            <v>0.34207525655644244</v>
          </cell>
        </row>
        <row r="455">
          <cell r="D455">
            <v>2279</v>
          </cell>
          <cell r="E455">
            <v>600</v>
          </cell>
          <cell r="F455">
            <v>0.26327336551118913</v>
          </cell>
        </row>
        <row r="456">
          <cell r="D456">
            <v>218</v>
          </cell>
          <cell r="E456">
            <v>87</v>
          </cell>
          <cell r="F456">
            <v>0.39908256880733944</v>
          </cell>
        </row>
        <row r="457">
          <cell r="D457">
            <v>514</v>
          </cell>
          <cell r="E457">
            <v>206</v>
          </cell>
          <cell r="F457">
            <v>0.40077821011673154</v>
          </cell>
        </row>
        <row r="458">
          <cell r="D458">
            <v>253</v>
          </cell>
          <cell r="E458">
            <v>101</v>
          </cell>
          <cell r="F458">
            <v>0.39920948616600793</v>
          </cell>
        </row>
        <row r="459">
          <cell r="D459">
            <v>1186</v>
          </cell>
          <cell r="E459">
            <v>474</v>
          </cell>
          <cell r="F459">
            <v>0.3996627318718381</v>
          </cell>
        </row>
        <row r="460">
          <cell r="D460">
            <v>820</v>
          </cell>
          <cell r="E460">
            <v>328</v>
          </cell>
          <cell r="F460">
            <v>0.4</v>
          </cell>
        </row>
        <row r="461">
          <cell r="D461">
            <v>719</v>
          </cell>
          <cell r="E461">
            <v>288</v>
          </cell>
          <cell r="F461">
            <v>0.40055632823365783</v>
          </cell>
        </row>
        <row r="462">
          <cell r="D462">
            <v>1096</v>
          </cell>
          <cell r="E462">
            <v>438</v>
          </cell>
          <cell r="F462">
            <v>0.39963503649635035</v>
          </cell>
        </row>
        <row r="463">
          <cell r="D463">
            <v>353</v>
          </cell>
          <cell r="E463">
            <v>141</v>
          </cell>
          <cell r="F463">
            <v>0.39943342776203966</v>
          </cell>
        </row>
        <row r="464">
          <cell r="D464">
            <v>634</v>
          </cell>
          <cell r="E464">
            <v>254</v>
          </cell>
          <cell r="F464">
            <v>0.40063091482649843</v>
          </cell>
        </row>
        <row r="465">
          <cell r="D465">
            <v>1064</v>
          </cell>
          <cell r="E465">
            <v>426</v>
          </cell>
          <cell r="F465">
            <v>0.40037593984962405</v>
          </cell>
        </row>
        <row r="466">
          <cell r="D466">
            <v>136</v>
          </cell>
          <cell r="E466">
            <v>54</v>
          </cell>
          <cell r="F466">
            <v>0.39705882352941174</v>
          </cell>
        </row>
        <row r="467">
          <cell r="D467">
            <v>222</v>
          </cell>
          <cell r="E467">
            <v>89</v>
          </cell>
          <cell r="F467">
            <v>0.40090090090090091</v>
          </cell>
        </row>
        <row r="468">
          <cell r="D468">
            <v>418</v>
          </cell>
          <cell r="E468">
            <v>167</v>
          </cell>
          <cell r="F468">
            <v>0.39952153110047844</v>
          </cell>
        </row>
        <row r="469">
          <cell r="D469">
            <v>449</v>
          </cell>
          <cell r="E469">
            <v>180</v>
          </cell>
          <cell r="F469">
            <v>0.40089086859688194</v>
          </cell>
        </row>
        <row r="470">
          <cell r="D470">
            <v>154</v>
          </cell>
          <cell r="E470">
            <v>62</v>
          </cell>
          <cell r="F470">
            <v>0.40259740259740262</v>
          </cell>
        </row>
        <row r="471">
          <cell r="D471">
            <v>354</v>
          </cell>
          <cell r="E471">
            <v>142</v>
          </cell>
          <cell r="F471">
            <v>0.40112994350282488</v>
          </cell>
        </row>
        <row r="472">
          <cell r="D472">
            <v>451</v>
          </cell>
          <cell r="E472">
            <v>180</v>
          </cell>
          <cell r="F472">
            <v>0.3991130820399113</v>
          </cell>
        </row>
        <row r="473">
          <cell r="D473">
            <v>810</v>
          </cell>
          <cell r="E473">
            <v>324</v>
          </cell>
          <cell r="F473">
            <v>0.4</v>
          </cell>
        </row>
        <row r="474">
          <cell r="D474">
            <v>194</v>
          </cell>
          <cell r="E474">
            <v>78</v>
          </cell>
          <cell r="F474">
            <v>0.40206185567010311</v>
          </cell>
        </row>
        <row r="475">
          <cell r="D475">
            <v>1148</v>
          </cell>
          <cell r="E475">
            <v>459</v>
          </cell>
          <cell r="F475">
            <v>0.39982578397212543</v>
          </cell>
        </row>
        <row r="476">
          <cell r="D476">
            <v>724</v>
          </cell>
          <cell r="E476">
            <v>290</v>
          </cell>
          <cell r="F476">
            <v>0.40055248618784528</v>
          </cell>
        </row>
        <row r="477">
          <cell r="D477">
            <v>645</v>
          </cell>
          <cell r="E477">
            <v>258</v>
          </cell>
          <cell r="F477">
            <v>0.4</v>
          </cell>
        </row>
        <row r="478">
          <cell r="D478">
            <v>710</v>
          </cell>
          <cell r="E478">
            <v>284</v>
          </cell>
          <cell r="F478">
            <v>0.4</v>
          </cell>
        </row>
        <row r="479">
          <cell r="D479">
            <v>1022</v>
          </cell>
          <cell r="E479">
            <v>409</v>
          </cell>
          <cell r="F479">
            <v>0.40019569471624267</v>
          </cell>
        </row>
        <row r="480">
          <cell r="D480">
            <v>65</v>
          </cell>
          <cell r="E480">
            <v>26</v>
          </cell>
          <cell r="F480">
            <v>0.4</v>
          </cell>
        </row>
        <row r="481">
          <cell r="D481">
            <v>1688</v>
          </cell>
          <cell r="E481">
            <v>600</v>
          </cell>
          <cell r="F481">
            <v>0.35545023696682465</v>
          </cell>
        </row>
        <row r="482">
          <cell r="D482">
            <v>561</v>
          </cell>
          <cell r="E482">
            <v>224</v>
          </cell>
          <cell r="F482">
            <v>0.39928698752228164</v>
          </cell>
        </row>
        <row r="483">
          <cell r="D483">
            <v>465</v>
          </cell>
          <cell r="E483">
            <v>186</v>
          </cell>
          <cell r="F483">
            <v>0.4</v>
          </cell>
        </row>
        <row r="484">
          <cell r="D484">
            <v>66</v>
          </cell>
          <cell r="E484">
            <v>26</v>
          </cell>
          <cell r="F484">
            <v>0.39393939393939392</v>
          </cell>
        </row>
        <row r="485">
          <cell r="D485">
            <v>87</v>
          </cell>
          <cell r="E485">
            <v>35</v>
          </cell>
          <cell r="F485">
            <v>0.40229885057471265</v>
          </cell>
        </row>
        <row r="486">
          <cell r="D486">
            <v>105</v>
          </cell>
          <cell r="E486">
            <v>42</v>
          </cell>
          <cell r="F486">
            <v>0.4</v>
          </cell>
        </row>
        <row r="487">
          <cell r="D487">
            <v>149</v>
          </cell>
          <cell r="E487">
            <v>60</v>
          </cell>
          <cell r="F487">
            <v>0.40268456375838924</v>
          </cell>
        </row>
        <row r="488">
          <cell r="D488">
            <v>84</v>
          </cell>
          <cell r="E488">
            <v>34</v>
          </cell>
          <cell r="F488">
            <v>0.40476190476190477</v>
          </cell>
        </row>
        <row r="489">
          <cell r="D489">
            <v>80</v>
          </cell>
          <cell r="E489">
            <v>32</v>
          </cell>
          <cell r="F489">
            <v>0.4</v>
          </cell>
        </row>
        <row r="490">
          <cell r="D490">
            <v>127</v>
          </cell>
          <cell r="E490">
            <v>51</v>
          </cell>
          <cell r="F490">
            <v>0.40157480314960631</v>
          </cell>
        </row>
        <row r="491">
          <cell r="D491">
            <v>78</v>
          </cell>
          <cell r="E491">
            <v>31</v>
          </cell>
          <cell r="F491">
            <v>0.39743589743589741</v>
          </cell>
        </row>
        <row r="492">
          <cell r="D492">
            <v>140</v>
          </cell>
          <cell r="E492">
            <v>56</v>
          </cell>
          <cell r="F492">
            <v>0.4</v>
          </cell>
        </row>
        <row r="493">
          <cell r="D493">
            <v>225</v>
          </cell>
          <cell r="E493">
            <v>90</v>
          </cell>
          <cell r="F493">
            <v>0.4</v>
          </cell>
        </row>
        <row r="494">
          <cell r="D494">
            <v>340</v>
          </cell>
          <cell r="E494">
            <v>136</v>
          </cell>
          <cell r="F494">
            <v>0.4</v>
          </cell>
        </row>
        <row r="495">
          <cell r="D495">
            <v>170</v>
          </cell>
          <cell r="E495">
            <v>68</v>
          </cell>
          <cell r="F495">
            <v>0.4</v>
          </cell>
        </row>
        <row r="496">
          <cell r="D496">
            <v>117</v>
          </cell>
          <cell r="E496">
            <v>47</v>
          </cell>
          <cell r="F496">
            <v>0.40170940170940173</v>
          </cell>
        </row>
        <row r="497">
          <cell r="D497">
            <v>95</v>
          </cell>
          <cell r="E497">
            <v>38</v>
          </cell>
          <cell r="F497">
            <v>0.4</v>
          </cell>
        </row>
        <row r="498">
          <cell r="D498">
            <v>134</v>
          </cell>
          <cell r="E498">
            <v>54</v>
          </cell>
          <cell r="F498">
            <v>0.40298507462686567</v>
          </cell>
        </row>
        <row r="499">
          <cell r="D499">
            <v>110</v>
          </cell>
          <cell r="E499">
            <v>44</v>
          </cell>
          <cell r="F499">
            <v>0.4</v>
          </cell>
        </row>
        <row r="500">
          <cell r="D500">
            <v>268</v>
          </cell>
          <cell r="E500">
            <v>107</v>
          </cell>
          <cell r="F500">
            <v>0.39925373134328357</v>
          </cell>
        </row>
        <row r="501">
          <cell r="D501">
            <v>100</v>
          </cell>
          <cell r="E501">
            <v>40</v>
          </cell>
          <cell r="F501">
            <v>0.4</v>
          </cell>
        </row>
        <row r="502">
          <cell r="D502">
            <v>96</v>
          </cell>
          <cell r="E502">
            <v>38</v>
          </cell>
          <cell r="F502">
            <v>0.39583333333333331</v>
          </cell>
        </row>
        <row r="503">
          <cell r="D503">
            <v>981</v>
          </cell>
          <cell r="E503">
            <v>392</v>
          </cell>
          <cell r="F503">
            <v>0.39959225280326199</v>
          </cell>
        </row>
        <row r="504">
          <cell r="D504">
            <v>31</v>
          </cell>
          <cell r="E504">
            <v>12</v>
          </cell>
          <cell r="F504">
            <v>0.38709677419354838</v>
          </cell>
        </row>
        <row r="505">
          <cell r="D505">
            <v>44</v>
          </cell>
          <cell r="E505">
            <v>18</v>
          </cell>
          <cell r="F505">
            <v>0.40909090909090912</v>
          </cell>
        </row>
        <row r="506">
          <cell r="D506">
            <v>14</v>
          </cell>
          <cell r="E506">
            <v>6</v>
          </cell>
          <cell r="F506">
            <v>0.42857142857142855</v>
          </cell>
        </row>
        <row r="507">
          <cell r="D507">
            <v>98</v>
          </cell>
          <cell r="E507">
            <v>39</v>
          </cell>
          <cell r="F507">
            <v>0.39795918367346939</v>
          </cell>
        </row>
        <row r="508">
          <cell r="D508">
            <v>62</v>
          </cell>
          <cell r="E508">
            <v>25</v>
          </cell>
          <cell r="F508">
            <v>0.40322580645161288</v>
          </cell>
        </row>
        <row r="509">
          <cell r="D509">
            <v>102</v>
          </cell>
          <cell r="E509">
            <v>41</v>
          </cell>
          <cell r="F509">
            <v>0.40196078431372551</v>
          </cell>
        </row>
        <row r="510">
          <cell r="D510">
            <v>139</v>
          </cell>
          <cell r="E510">
            <v>56</v>
          </cell>
          <cell r="F510">
            <v>0.40287769784172661</v>
          </cell>
        </row>
        <row r="511">
          <cell r="D511">
            <v>81</v>
          </cell>
          <cell r="E511">
            <v>32</v>
          </cell>
          <cell r="F511">
            <v>0.39506172839506171</v>
          </cell>
        </row>
        <row r="512">
          <cell r="D512">
            <v>16</v>
          </cell>
          <cell r="E512">
            <v>10</v>
          </cell>
          <cell r="F512">
            <v>0.625</v>
          </cell>
        </row>
        <row r="513">
          <cell r="D513">
            <v>16</v>
          </cell>
          <cell r="E513">
            <v>6</v>
          </cell>
          <cell r="F513">
            <v>0.375</v>
          </cell>
        </row>
        <row r="514">
          <cell r="D514">
            <v>16</v>
          </cell>
          <cell r="E514">
            <v>6</v>
          </cell>
          <cell r="F514">
            <v>0.375</v>
          </cell>
        </row>
        <row r="515">
          <cell r="D515">
            <v>11</v>
          </cell>
          <cell r="E515">
            <v>10</v>
          </cell>
          <cell r="F515">
            <v>0.90909090909090906</v>
          </cell>
        </row>
        <row r="516">
          <cell r="D516">
            <v>68</v>
          </cell>
          <cell r="E516">
            <v>27</v>
          </cell>
          <cell r="F516">
            <v>0.39705882352941174</v>
          </cell>
        </row>
        <row r="517">
          <cell r="D517">
            <v>42</v>
          </cell>
          <cell r="E517">
            <v>17</v>
          </cell>
          <cell r="F517">
            <v>0.40476190476190477</v>
          </cell>
        </row>
        <row r="518">
          <cell r="D518">
            <v>40</v>
          </cell>
          <cell r="E518">
            <v>16</v>
          </cell>
          <cell r="F518">
            <v>0.4</v>
          </cell>
        </row>
        <row r="519">
          <cell r="D519">
            <v>45</v>
          </cell>
          <cell r="E519">
            <v>18</v>
          </cell>
          <cell r="F519">
            <v>0.4</v>
          </cell>
        </row>
        <row r="520">
          <cell r="D520">
            <v>43</v>
          </cell>
          <cell r="E520">
            <v>17</v>
          </cell>
          <cell r="F520">
            <v>0.39534883720930231</v>
          </cell>
        </row>
        <row r="521">
          <cell r="D521">
            <v>52</v>
          </cell>
          <cell r="E521">
            <v>21</v>
          </cell>
          <cell r="F521">
            <v>0.40384615384615385</v>
          </cell>
        </row>
        <row r="522">
          <cell r="D522">
            <v>51</v>
          </cell>
          <cell r="E522">
            <v>20</v>
          </cell>
          <cell r="F522">
            <v>0.39215686274509803</v>
          </cell>
        </row>
        <row r="523">
          <cell r="D523">
            <v>50</v>
          </cell>
          <cell r="E523">
            <v>20</v>
          </cell>
          <cell r="F523">
            <v>0.4</v>
          </cell>
        </row>
        <row r="524">
          <cell r="D524">
            <v>47</v>
          </cell>
          <cell r="E524">
            <v>19</v>
          </cell>
          <cell r="F524">
            <v>0.40425531914893614</v>
          </cell>
        </row>
        <row r="525">
          <cell r="D525">
            <v>56</v>
          </cell>
          <cell r="E525">
            <v>22</v>
          </cell>
          <cell r="F525">
            <v>0.39285714285714285</v>
          </cell>
        </row>
        <row r="526">
          <cell r="D526">
            <v>134</v>
          </cell>
          <cell r="E526">
            <v>54</v>
          </cell>
          <cell r="F526">
            <v>0.40298507462686567</v>
          </cell>
        </row>
        <row r="527">
          <cell r="D527">
            <v>56</v>
          </cell>
          <cell r="E527">
            <v>22</v>
          </cell>
          <cell r="F527">
            <v>0.39285714285714285</v>
          </cell>
        </row>
        <row r="528">
          <cell r="D528">
            <v>40</v>
          </cell>
          <cell r="E528">
            <v>16</v>
          </cell>
          <cell r="F528">
            <v>0.4</v>
          </cell>
        </row>
        <row r="529">
          <cell r="D529">
            <v>62</v>
          </cell>
          <cell r="E529">
            <v>25</v>
          </cell>
          <cell r="F529">
            <v>0.40322580645161288</v>
          </cell>
        </row>
        <row r="530">
          <cell r="D530">
            <v>45</v>
          </cell>
          <cell r="E530">
            <v>18</v>
          </cell>
          <cell r="F530">
            <v>0.4</v>
          </cell>
        </row>
        <row r="531">
          <cell r="D531">
            <v>49</v>
          </cell>
          <cell r="E531">
            <v>20</v>
          </cell>
          <cell r="F531">
            <v>0.40816326530612246</v>
          </cell>
        </row>
        <row r="532">
          <cell r="D532">
            <v>57</v>
          </cell>
          <cell r="E532">
            <v>23</v>
          </cell>
          <cell r="F532">
            <v>0.40350877192982454</v>
          </cell>
        </row>
        <row r="533">
          <cell r="D533">
            <v>60</v>
          </cell>
          <cell r="E533">
            <v>24</v>
          </cell>
          <cell r="F533">
            <v>0.4</v>
          </cell>
        </row>
        <row r="534">
          <cell r="D534">
            <v>63</v>
          </cell>
          <cell r="E534">
            <v>25</v>
          </cell>
          <cell r="F534">
            <v>0.3968253968253968</v>
          </cell>
        </row>
        <row r="535">
          <cell r="D535">
            <v>640</v>
          </cell>
          <cell r="E535">
            <v>256</v>
          </cell>
          <cell r="F535">
            <v>0.4</v>
          </cell>
        </row>
        <row r="536">
          <cell r="D536">
            <v>629</v>
          </cell>
          <cell r="E536">
            <v>252</v>
          </cell>
          <cell r="F536">
            <v>0.40063593004769477</v>
          </cell>
        </row>
        <row r="537">
          <cell r="D537">
            <v>629</v>
          </cell>
          <cell r="E537">
            <v>252</v>
          </cell>
          <cell r="F537">
            <v>0.40063593004769477</v>
          </cell>
        </row>
        <row r="538">
          <cell r="D538">
            <v>324</v>
          </cell>
          <cell r="E538">
            <v>130</v>
          </cell>
          <cell r="F538">
            <v>0.40123456790123457</v>
          </cell>
        </row>
        <row r="539">
          <cell r="D539">
            <v>426</v>
          </cell>
          <cell r="E539">
            <v>170</v>
          </cell>
          <cell r="F539">
            <v>0.39906103286384975</v>
          </cell>
        </row>
        <row r="540">
          <cell r="D540">
            <v>490</v>
          </cell>
          <cell r="E540">
            <v>196</v>
          </cell>
          <cell r="F540">
            <v>0.4</v>
          </cell>
        </row>
        <row r="541">
          <cell r="D541">
            <v>940</v>
          </cell>
          <cell r="E541">
            <v>376</v>
          </cell>
          <cell r="F541">
            <v>0.4</v>
          </cell>
        </row>
        <row r="542">
          <cell r="D542">
            <v>372</v>
          </cell>
          <cell r="E542">
            <v>149</v>
          </cell>
          <cell r="F542">
            <v>0.40053763440860213</v>
          </cell>
        </row>
        <row r="543">
          <cell r="D543">
            <v>161</v>
          </cell>
          <cell r="E543">
            <v>64</v>
          </cell>
          <cell r="F543">
            <v>0.39751552795031053</v>
          </cell>
        </row>
        <row r="544">
          <cell r="D544">
            <v>202</v>
          </cell>
          <cell r="E544">
            <v>81</v>
          </cell>
          <cell r="F544">
            <v>0.40099009900990101</v>
          </cell>
        </row>
        <row r="545">
          <cell r="D545">
            <v>97</v>
          </cell>
          <cell r="E545">
            <v>39</v>
          </cell>
          <cell r="F545">
            <v>0.40206185567010311</v>
          </cell>
        </row>
        <row r="546">
          <cell r="D546">
            <v>175</v>
          </cell>
          <cell r="E546">
            <v>70</v>
          </cell>
          <cell r="F546">
            <v>0.4</v>
          </cell>
        </row>
        <row r="547">
          <cell r="D547">
            <v>274</v>
          </cell>
          <cell r="E547">
            <v>110</v>
          </cell>
          <cell r="F547">
            <v>0.40145985401459855</v>
          </cell>
        </row>
        <row r="548">
          <cell r="D548">
            <v>517</v>
          </cell>
          <cell r="E548">
            <v>207</v>
          </cell>
          <cell r="F548">
            <v>0.40038684719535783</v>
          </cell>
        </row>
        <row r="549">
          <cell r="D549">
            <v>531</v>
          </cell>
          <cell r="E549">
            <v>212</v>
          </cell>
          <cell r="F549">
            <v>0.3992467043314501</v>
          </cell>
        </row>
        <row r="550">
          <cell r="D550">
            <v>420</v>
          </cell>
          <cell r="E550">
            <v>168</v>
          </cell>
          <cell r="F550">
            <v>0.4</v>
          </cell>
        </row>
        <row r="551">
          <cell r="D551">
            <v>78</v>
          </cell>
          <cell r="E551">
            <v>31</v>
          </cell>
          <cell r="F551">
            <v>0.39743589743589741</v>
          </cell>
        </row>
        <row r="552">
          <cell r="D552">
            <v>76</v>
          </cell>
          <cell r="E552">
            <v>30</v>
          </cell>
          <cell r="F552">
            <v>0.39473684210526316</v>
          </cell>
        </row>
        <row r="553">
          <cell r="D553">
            <v>73</v>
          </cell>
          <cell r="E553">
            <v>29</v>
          </cell>
          <cell r="F553">
            <v>0.39726027397260272</v>
          </cell>
        </row>
        <row r="554">
          <cell r="D554">
            <v>24</v>
          </cell>
          <cell r="E554">
            <v>10</v>
          </cell>
          <cell r="F554">
            <v>0.41666666666666669</v>
          </cell>
        </row>
        <row r="555">
          <cell r="D555">
            <v>65</v>
          </cell>
          <cell r="E555">
            <v>26</v>
          </cell>
          <cell r="F555">
            <v>0.4</v>
          </cell>
        </row>
        <row r="556">
          <cell r="D556">
            <v>70</v>
          </cell>
          <cell r="E556">
            <v>28</v>
          </cell>
          <cell r="F556">
            <v>0.4</v>
          </cell>
        </row>
        <row r="557">
          <cell r="D557">
            <v>74</v>
          </cell>
          <cell r="E557">
            <v>30</v>
          </cell>
          <cell r="F557">
            <v>0.40540540540540543</v>
          </cell>
        </row>
        <row r="558">
          <cell r="D558">
            <v>35</v>
          </cell>
          <cell r="E558">
            <v>14</v>
          </cell>
          <cell r="F558">
            <v>0.4</v>
          </cell>
        </row>
        <row r="559">
          <cell r="D559">
            <v>16</v>
          </cell>
          <cell r="E559">
            <v>6</v>
          </cell>
          <cell r="F559">
            <v>0.375</v>
          </cell>
        </row>
        <row r="560">
          <cell r="D560">
            <v>117</v>
          </cell>
          <cell r="E560">
            <v>47</v>
          </cell>
          <cell r="F560">
            <v>0.40170940170940173</v>
          </cell>
        </row>
        <row r="561">
          <cell r="D561">
            <v>62</v>
          </cell>
          <cell r="E561">
            <v>25</v>
          </cell>
          <cell r="F561">
            <v>0.40322580645161288</v>
          </cell>
        </row>
        <row r="562">
          <cell r="D562">
            <v>111</v>
          </cell>
          <cell r="E562">
            <v>44</v>
          </cell>
          <cell r="F562">
            <v>0.3963963963963964</v>
          </cell>
        </row>
        <row r="563">
          <cell r="D563">
            <v>90</v>
          </cell>
          <cell r="E563">
            <v>36</v>
          </cell>
          <cell r="F563">
            <v>0.4</v>
          </cell>
        </row>
        <row r="564">
          <cell r="D564">
            <v>25</v>
          </cell>
          <cell r="E564">
            <v>10</v>
          </cell>
          <cell r="F564">
            <v>0.4</v>
          </cell>
        </row>
        <row r="565">
          <cell r="D565">
            <v>85</v>
          </cell>
          <cell r="E565">
            <v>34</v>
          </cell>
          <cell r="F565">
            <v>0.4</v>
          </cell>
        </row>
        <row r="566">
          <cell r="D566">
            <v>140</v>
          </cell>
          <cell r="E566">
            <v>56</v>
          </cell>
          <cell r="F566">
            <v>0.4</v>
          </cell>
        </row>
        <row r="567">
          <cell r="D567">
            <v>30</v>
          </cell>
          <cell r="E567">
            <v>12</v>
          </cell>
          <cell r="F567">
            <v>0.4</v>
          </cell>
        </row>
        <row r="568">
          <cell r="D568">
            <v>15</v>
          </cell>
          <cell r="E568">
            <v>6</v>
          </cell>
          <cell r="F568">
            <v>0.4</v>
          </cell>
        </row>
        <row r="569">
          <cell r="D569">
            <v>15</v>
          </cell>
          <cell r="E569">
            <v>6</v>
          </cell>
          <cell r="F569">
            <v>0.4</v>
          </cell>
        </row>
        <row r="570">
          <cell r="D570">
            <v>15</v>
          </cell>
          <cell r="E570">
            <v>6</v>
          </cell>
          <cell r="F570">
            <v>0.4</v>
          </cell>
        </row>
        <row r="571">
          <cell r="D571">
            <v>74</v>
          </cell>
          <cell r="E571">
            <v>30</v>
          </cell>
          <cell r="F571">
            <v>0.40540540540540543</v>
          </cell>
        </row>
        <row r="572">
          <cell r="D572">
            <v>63</v>
          </cell>
          <cell r="E572">
            <v>25</v>
          </cell>
          <cell r="F572">
            <v>0.3968253968253968</v>
          </cell>
        </row>
        <row r="573">
          <cell r="D573">
            <v>15</v>
          </cell>
          <cell r="E573">
            <v>6</v>
          </cell>
          <cell r="F573">
            <v>0.4</v>
          </cell>
        </row>
        <row r="574">
          <cell r="D574">
            <v>30</v>
          </cell>
          <cell r="E574">
            <v>12</v>
          </cell>
          <cell r="F574">
            <v>0.4</v>
          </cell>
        </row>
        <row r="575">
          <cell r="D575">
            <v>231</v>
          </cell>
          <cell r="E575">
            <v>92</v>
          </cell>
          <cell r="F575">
            <v>0.39826839826839827</v>
          </cell>
        </row>
        <row r="576">
          <cell r="D576">
            <v>867</v>
          </cell>
          <cell r="E576">
            <v>347</v>
          </cell>
          <cell r="F576">
            <v>0.40023068050749711</v>
          </cell>
        </row>
        <row r="577">
          <cell r="D577">
            <v>730</v>
          </cell>
          <cell r="E577">
            <v>292</v>
          </cell>
          <cell r="F577">
            <v>0.4</v>
          </cell>
        </row>
        <row r="578">
          <cell r="D578">
            <v>694</v>
          </cell>
          <cell r="E578">
            <v>278</v>
          </cell>
          <cell r="F578">
            <v>0.40057636887608067</v>
          </cell>
        </row>
        <row r="579">
          <cell r="D579">
            <v>745</v>
          </cell>
          <cell r="E579">
            <v>298</v>
          </cell>
          <cell r="F579">
            <v>0.4</v>
          </cell>
        </row>
        <row r="580">
          <cell r="D580">
            <v>636</v>
          </cell>
          <cell r="E580">
            <v>254</v>
          </cell>
          <cell r="F580">
            <v>0.39937106918238996</v>
          </cell>
        </row>
        <row r="581">
          <cell r="D581">
            <v>74</v>
          </cell>
          <cell r="E581">
            <v>30</v>
          </cell>
          <cell r="F581">
            <v>0.40540540540540543</v>
          </cell>
        </row>
        <row r="582">
          <cell r="D582">
            <v>644</v>
          </cell>
          <cell r="E582">
            <v>258</v>
          </cell>
          <cell r="F582">
            <v>0.40062111801242234</v>
          </cell>
        </row>
        <row r="583">
          <cell r="D583">
            <v>665</v>
          </cell>
          <cell r="E583">
            <v>266</v>
          </cell>
          <cell r="F583">
            <v>0.4</v>
          </cell>
        </row>
        <row r="584">
          <cell r="D584">
            <v>280</v>
          </cell>
          <cell r="E584">
            <v>112</v>
          </cell>
          <cell r="F584">
            <v>0.4</v>
          </cell>
        </row>
        <row r="585">
          <cell r="D585">
            <v>305</v>
          </cell>
          <cell r="E585">
            <v>122</v>
          </cell>
          <cell r="F585">
            <v>0.4</v>
          </cell>
        </row>
        <row r="586">
          <cell r="D586">
            <v>170</v>
          </cell>
          <cell r="E586">
            <v>68</v>
          </cell>
          <cell r="F586">
            <v>0.4</v>
          </cell>
        </row>
        <row r="587">
          <cell r="D587">
            <v>185</v>
          </cell>
          <cell r="E587">
            <v>74</v>
          </cell>
          <cell r="F587">
            <v>0.4</v>
          </cell>
        </row>
        <row r="588">
          <cell r="D588">
            <v>173</v>
          </cell>
          <cell r="E588">
            <v>69</v>
          </cell>
          <cell r="F588">
            <v>0.39884393063583817</v>
          </cell>
        </row>
        <row r="589">
          <cell r="D589">
            <v>327</v>
          </cell>
          <cell r="E589">
            <v>131</v>
          </cell>
          <cell r="F589">
            <v>0.40061162079510704</v>
          </cell>
        </row>
        <row r="590">
          <cell r="D590">
            <v>237</v>
          </cell>
          <cell r="E590">
            <v>95</v>
          </cell>
          <cell r="F590">
            <v>0.40084388185654007</v>
          </cell>
        </row>
        <row r="591">
          <cell r="D591">
            <v>172</v>
          </cell>
          <cell r="E591">
            <v>69</v>
          </cell>
          <cell r="F591">
            <v>0.40116279069767441</v>
          </cell>
        </row>
        <row r="592">
          <cell r="D592">
            <v>156</v>
          </cell>
          <cell r="E592">
            <v>62</v>
          </cell>
          <cell r="F592">
            <v>0.39743589743589741</v>
          </cell>
        </row>
        <row r="593">
          <cell r="D593">
            <v>76</v>
          </cell>
          <cell r="E593">
            <v>30</v>
          </cell>
          <cell r="F593">
            <v>0.39473684210526316</v>
          </cell>
        </row>
        <row r="594">
          <cell r="D594">
            <v>178</v>
          </cell>
          <cell r="E594">
            <v>71</v>
          </cell>
          <cell r="F594">
            <v>0.398876404494382</v>
          </cell>
        </row>
        <row r="595">
          <cell r="D595">
            <v>85</v>
          </cell>
          <cell r="E595">
            <v>34</v>
          </cell>
          <cell r="F595">
            <v>0.4</v>
          </cell>
        </row>
        <row r="596">
          <cell r="D596">
            <v>84</v>
          </cell>
          <cell r="E596">
            <v>34</v>
          </cell>
          <cell r="F596">
            <v>0.40476190476190477</v>
          </cell>
        </row>
        <row r="597">
          <cell r="D597">
            <v>82</v>
          </cell>
          <cell r="E597">
            <v>33</v>
          </cell>
          <cell r="F597">
            <v>0.40243902439024393</v>
          </cell>
        </row>
        <row r="598">
          <cell r="D598">
            <v>538</v>
          </cell>
          <cell r="E598">
            <v>215</v>
          </cell>
          <cell r="F598">
            <v>0.3996282527881041</v>
          </cell>
        </row>
        <row r="599">
          <cell r="D599">
            <v>495</v>
          </cell>
          <cell r="E599">
            <v>198</v>
          </cell>
          <cell r="F599">
            <v>0.4</v>
          </cell>
        </row>
        <row r="600">
          <cell r="D600">
            <v>530</v>
          </cell>
          <cell r="E600">
            <v>212</v>
          </cell>
          <cell r="F600">
            <v>0.4</v>
          </cell>
        </row>
        <row r="601">
          <cell r="D601">
            <v>309</v>
          </cell>
          <cell r="E601">
            <v>124</v>
          </cell>
          <cell r="F601">
            <v>0.40129449838187703</v>
          </cell>
        </row>
        <row r="602">
          <cell r="D602">
            <v>289</v>
          </cell>
          <cell r="E602">
            <v>116</v>
          </cell>
          <cell r="F602">
            <v>0.40138408304498269</v>
          </cell>
        </row>
        <row r="603">
          <cell r="D603">
            <v>136</v>
          </cell>
          <cell r="E603">
            <v>54</v>
          </cell>
          <cell r="F603">
            <v>0.39705882352941174</v>
          </cell>
        </row>
        <row r="604">
          <cell r="D604">
            <v>60</v>
          </cell>
          <cell r="E604">
            <v>30</v>
          </cell>
          <cell r="F604">
            <v>0.5</v>
          </cell>
        </row>
        <row r="605">
          <cell r="D605">
            <v>121</v>
          </cell>
          <cell r="E605">
            <v>48</v>
          </cell>
          <cell r="F605">
            <v>0.39669421487603307</v>
          </cell>
        </row>
        <row r="606">
          <cell r="D606">
            <v>403</v>
          </cell>
          <cell r="E606">
            <v>161</v>
          </cell>
          <cell r="F606">
            <v>0.39950372208436724</v>
          </cell>
        </row>
        <row r="607">
          <cell r="D607">
            <v>45</v>
          </cell>
          <cell r="E607">
            <v>18</v>
          </cell>
          <cell r="F607">
            <v>0.4</v>
          </cell>
        </row>
        <row r="608">
          <cell r="D608">
            <v>652</v>
          </cell>
          <cell r="E608">
            <v>261</v>
          </cell>
          <cell r="F608">
            <v>0.40030674846625769</v>
          </cell>
        </row>
        <row r="609">
          <cell r="D609">
            <v>625</v>
          </cell>
          <cell r="E609">
            <v>250</v>
          </cell>
          <cell r="F609">
            <v>0.4</v>
          </cell>
        </row>
        <row r="610">
          <cell r="D610">
            <v>163</v>
          </cell>
          <cell r="E610">
            <v>65</v>
          </cell>
          <cell r="F610">
            <v>0.3987730061349693</v>
          </cell>
        </row>
        <row r="611">
          <cell r="D611">
            <v>31</v>
          </cell>
          <cell r="E611">
            <v>12</v>
          </cell>
          <cell r="F611">
            <v>0.38709677419354838</v>
          </cell>
        </row>
        <row r="612">
          <cell r="D612">
            <v>179</v>
          </cell>
          <cell r="E612">
            <v>72</v>
          </cell>
          <cell r="F612">
            <v>0.4022346368715084</v>
          </cell>
        </row>
        <row r="613">
          <cell r="D613">
            <v>172</v>
          </cell>
          <cell r="E613">
            <v>69</v>
          </cell>
          <cell r="F613">
            <v>0.40116279069767441</v>
          </cell>
        </row>
        <row r="614">
          <cell r="D614">
            <v>69</v>
          </cell>
          <cell r="E614">
            <v>28</v>
          </cell>
          <cell r="F614">
            <v>0.40579710144927539</v>
          </cell>
        </row>
        <row r="615">
          <cell r="D615">
            <v>980</v>
          </cell>
          <cell r="E615">
            <v>392</v>
          </cell>
          <cell r="F615">
            <v>0.4</v>
          </cell>
        </row>
        <row r="616">
          <cell r="D616">
            <v>184</v>
          </cell>
          <cell r="E616">
            <v>74</v>
          </cell>
          <cell r="F616">
            <v>0.40217391304347827</v>
          </cell>
        </row>
        <row r="617">
          <cell r="D617">
            <v>32</v>
          </cell>
          <cell r="E617">
            <v>13</v>
          </cell>
          <cell r="F617">
            <v>0.40625</v>
          </cell>
        </row>
        <row r="618">
          <cell r="D618">
            <v>35</v>
          </cell>
          <cell r="E618">
            <v>14</v>
          </cell>
          <cell r="F618">
            <v>0.4</v>
          </cell>
        </row>
        <row r="619">
          <cell r="D619">
            <v>30</v>
          </cell>
          <cell r="E619">
            <v>12</v>
          </cell>
          <cell r="F619">
            <v>0.4</v>
          </cell>
        </row>
        <row r="620">
          <cell r="D620">
            <v>587</v>
          </cell>
          <cell r="E620">
            <v>235</v>
          </cell>
          <cell r="F620">
            <v>0.40034071550255534</v>
          </cell>
        </row>
        <row r="621">
          <cell r="D621">
            <v>1075</v>
          </cell>
          <cell r="E621">
            <v>430</v>
          </cell>
          <cell r="F621">
            <v>0.4</v>
          </cell>
        </row>
        <row r="622">
          <cell r="D622">
            <v>574</v>
          </cell>
          <cell r="E622">
            <v>230</v>
          </cell>
          <cell r="F622">
            <v>0.40069686411149824</v>
          </cell>
        </row>
        <row r="623">
          <cell r="D623">
            <v>688</v>
          </cell>
          <cell r="E623">
            <v>275</v>
          </cell>
          <cell r="F623">
            <v>0.39970930232558138</v>
          </cell>
        </row>
        <row r="624">
          <cell r="D624">
            <v>671</v>
          </cell>
          <cell r="E624">
            <v>268</v>
          </cell>
          <cell r="F624">
            <v>0.39940387481371087</v>
          </cell>
        </row>
        <row r="625">
          <cell r="D625">
            <v>1742</v>
          </cell>
          <cell r="E625">
            <v>600</v>
          </cell>
          <cell r="F625">
            <v>0.34443168771526983</v>
          </cell>
        </row>
        <row r="626">
          <cell r="D626">
            <v>2233</v>
          </cell>
          <cell r="E626">
            <v>600</v>
          </cell>
          <cell r="F626">
            <v>0.26869682042095833</v>
          </cell>
        </row>
        <row r="627">
          <cell r="D627">
            <v>1815</v>
          </cell>
          <cell r="E627">
            <v>600</v>
          </cell>
          <cell r="F627">
            <v>0.33057851239669422</v>
          </cell>
        </row>
        <row r="628">
          <cell r="D628">
            <v>593</v>
          </cell>
          <cell r="E628">
            <v>237</v>
          </cell>
          <cell r="F628">
            <v>0.3996627318718381</v>
          </cell>
        </row>
        <row r="629">
          <cell r="D629">
            <v>481</v>
          </cell>
          <cell r="E629">
            <v>192</v>
          </cell>
          <cell r="F629">
            <v>0.39916839916839919</v>
          </cell>
        </row>
        <row r="630">
          <cell r="D630">
            <v>121</v>
          </cell>
          <cell r="E630">
            <v>48</v>
          </cell>
          <cell r="F630">
            <v>0.39669421487603307</v>
          </cell>
        </row>
        <row r="631">
          <cell r="D631">
            <v>90</v>
          </cell>
          <cell r="E631">
            <v>36</v>
          </cell>
          <cell r="F631">
            <v>0.4</v>
          </cell>
        </row>
        <row r="632">
          <cell r="D632">
            <v>90</v>
          </cell>
          <cell r="E632">
            <v>36</v>
          </cell>
          <cell r="F632">
            <v>0.4</v>
          </cell>
        </row>
        <row r="633">
          <cell r="D633">
            <v>126</v>
          </cell>
          <cell r="E633">
            <v>50</v>
          </cell>
          <cell r="F633">
            <v>0.3968253968253968</v>
          </cell>
        </row>
        <row r="634">
          <cell r="D634">
            <v>67</v>
          </cell>
          <cell r="E634">
            <v>27</v>
          </cell>
          <cell r="F634">
            <v>0.40298507462686567</v>
          </cell>
        </row>
        <row r="635">
          <cell r="D635">
            <v>148</v>
          </cell>
          <cell r="E635">
            <v>59</v>
          </cell>
          <cell r="F635">
            <v>0.39864864864864863</v>
          </cell>
        </row>
        <row r="636">
          <cell r="D636">
            <v>90</v>
          </cell>
          <cell r="E636">
            <v>36</v>
          </cell>
          <cell r="F636">
            <v>0.4</v>
          </cell>
        </row>
        <row r="637">
          <cell r="D637">
            <v>111</v>
          </cell>
          <cell r="E637">
            <v>44</v>
          </cell>
          <cell r="F637">
            <v>0.3963963963963964</v>
          </cell>
        </row>
        <row r="638">
          <cell r="D638">
            <v>146</v>
          </cell>
          <cell r="E638">
            <v>58</v>
          </cell>
          <cell r="F638">
            <v>0.39726027397260272</v>
          </cell>
        </row>
        <row r="639">
          <cell r="D639">
            <v>201</v>
          </cell>
          <cell r="E639">
            <v>80</v>
          </cell>
          <cell r="F639">
            <v>0.39800995024875624</v>
          </cell>
        </row>
        <row r="640">
          <cell r="D640">
            <v>250</v>
          </cell>
          <cell r="E640">
            <v>100</v>
          </cell>
          <cell r="F640">
            <v>0.4</v>
          </cell>
        </row>
        <row r="641">
          <cell r="D641">
            <v>510</v>
          </cell>
          <cell r="E641">
            <v>204</v>
          </cell>
          <cell r="F641">
            <v>0.4</v>
          </cell>
        </row>
        <row r="642">
          <cell r="D642">
            <v>991</v>
          </cell>
          <cell r="E642">
            <v>396</v>
          </cell>
          <cell r="F642">
            <v>0.39959636730575177</v>
          </cell>
        </row>
        <row r="643">
          <cell r="D643">
            <v>1130</v>
          </cell>
          <cell r="E643">
            <v>452</v>
          </cell>
          <cell r="F643">
            <v>0.4</v>
          </cell>
        </row>
        <row r="644">
          <cell r="D644">
            <v>321</v>
          </cell>
          <cell r="E644">
            <v>128</v>
          </cell>
          <cell r="F644">
            <v>0.39875389408099687</v>
          </cell>
        </row>
        <row r="645">
          <cell r="D645">
            <v>877</v>
          </cell>
          <cell r="E645">
            <v>351</v>
          </cell>
          <cell r="F645">
            <v>0.40022805017103763</v>
          </cell>
        </row>
        <row r="646">
          <cell r="D646">
            <v>475</v>
          </cell>
          <cell r="E646">
            <v>190</v>
          </cell>
          <cell r="F646">
            <v>0.4</v>
          </cell>
        </row>
        <row r="647">
          <cell r="D647">
            <v>1959</v>
          </cell>
          <cell r="E647">
            <v>600</v>
          </cell>
          <cell r="F647">
            <v>0.30627871362940273</v>
          </cell>
        </row>
        <row r="648">
          <cell r="D648">
            <v>2008</v>
          </cell>
          <cell r="E648">
            <v>600</v>
          </cell>
          <cell r="F648">
            <v>0.29880478087649404</v>
          </cell>
        </row>
        <row r="649">
          <cell r="D649">
            <v>771</v>
          </cell>
          <cell r="E649">
            <v>308</v>
          </cell>
          <cell r="F649">
            <v>0.39948119325551235</v>
          </cell>
        </row>
        <row r="650">
          <cell r="D650">
            <v>677</v>
          </cell>
          <cell r="E650">
            <v>271</v>
          </cell>
          <cell r="F650">
            <v>0.40029542097488924</v>
          </cell>
        </row>
        <row r="651">
          <cell r="D651">
            <v>61</v>
          </cell>
          <cell r="E651">
            <v>24</v>
          </cell>
          <cell r="F651">
            <v>0.39344262295081966</v>
          </cell>
        </row>
        <row r="652">
          <cell r="D652">
            <v>60</v>
          </cell>
          <cell r="E652">
            <v>24</v>
          </cell>
          <cell r="F652">
            <v>0.4</v>
          </cell>
        </row>
        <row r="653">
          <cell r="D653">
            <v>60</v>
          </cell>
          <cell r="E653">
            <v>24</v>
          </cell>
          <cell r="F653">
            <v>0.4</v>
          </cell>
        </row>
        <row r="654">
          <cell r="D654">
            <v>195</v>
          </cell>
          <cell r="E654">
            <v>78</v>
          </cell>
          <cell r="F654">
            <v>0.4</v>
          </cell>
        </row>
        <row r="655">
          <cell r="D655">
            <v>75</v>
          </cell>
          <cell r="E655">
            <v>30</v>
          </cell>
          <cell r="F655">
            <v>0.4</v>
          </cell>
        </row>
        <row r="656">
          <cell r="D656">
            <v>80</v>
          </cell>
          <cell r="E656">
            <v>32</v>
          </cell>
          <cell r="F656">
            <v>0.4</v>
          </cell>
        </row>
        <row r="657">
          <cell r="D657">
            <v>109</v>
          </cell>
          <cell r="E657">
            <v>44</v>
          </cell>
          <cell r="F657">
            <v>0.40366972477064222</v>
          </cell>
        </row>
        <row r="658">
          <cell r="D658">
            <v>106</v>
          </cell>
          <cell r="E658">
            <v>42</v>
          </cell>
          <cell r="F658">
            <v>0.39622641509433965</v>
          </cell>
        </row>
        <row r="659">
          <cell r="D659">
            <v>80</v>
          </cell>
          <cell r="E659">
            <v>32</v>
          </cell>
          <cell r="F659">
            <v>0.4</v>
          </cell>
        </row>
        <row r="660">
          <cell r="D660">
            <v>66</v>
          </cell>
          <cell r="E660">
            <v>26</v>
          </cell>
          <cell r="F660">
            <v>0.39393939393939392</v>
          </cell>
        </row>
        <row r="661">
          <cell r="D661">
            <v>40</v>
          </cell>
          <cell r="E661">
            <v>16</v>
          </cell>
          <cell r="F661">
            <v>0.4</v>
          </cell>
        </row>
        <row r="662">
          <cell r="D662">
            <v>65</v>
          </cell>
          <cell r="E662">
            <v>26</v>
          </cell>
          <cell r="F662">
            <v>0.4</v>
          </cell>
        </row>
        <row r="663">
          <cell r="D663">
            <v>27</v>
          </cell>
          <cell r="E663">
            <v>11</v>
          </cell>
          <cell r="F663">
            <v>0.40740740740740738</v>
          </cell>
        </row>
        <row r="664">
          <cell r="D664">
            <v>77</v>
          </cell>
          <cell r="E664">
            <v>31</v>
          </cell>
          <cell r="F664">
            <v>0.40259740259740262</v>
          </cell>
        </row>
        <row r="665">
          <cell r="D665">
            <v>23</v>
          </cell>
          <cell r="E665">
            <v>9</v>
          </cell>
          <cell r="F665">
            <v>0.39130434782608697</v>
          </cell>
        </row>
        <row r="666">
          <cell r="D666">
            <v>97</v>
          </cell>
          <cell r="E666">
            <v>39</v>
          </cell>
          <cell r="F666">
            <v>0.40206185567010311</v>
          </cell>
        </row>
        <row r="667">
          <cell r="D667">
            <v>20</v>
          </cell>
          <cell r="E667">
            <v>8</v>
          </cell>
          <cell r="F667">
            <v>0.4</v>
          </cell>
        </row>
        <row r="668">
          <cell r="D668">
            <v>70</v>
          </cell>
          <cell r="E668">
            <v>28</v>
          </cell>
          <cell r="F668">
            <v>0.4</v>
          </cell>
        </row>
        <row r="669">
          <cell r="D669">
            <v>20</v>
          </cell>
          <cell r="E669">
            <v>8</v>
          </cell>
          <cell r="F669">
            <v>0.4</v>
          </cell>
        </row>
        <row r="670">
          <cell r="D670">
            <v>35</v>
          </cell>
          <cell r="E670">
            <v>14</v>
          </cell>
          <cell r="F670">
            <v>0.4</v>
          </cell>
        </row>
        <row r="671">
          <cell r="D671">
            <v>50</v>
          </cell>
          <cell r="E671">
            <v>20</v>
          </cell>
          <cell r="F671">
            <v>0.4</v>
          </cell>
        </row>
        <row r="672">
          <cell r="D672">
            <v>1258</v>
          </cell>
          <cell r="E672">
            <v>503</v>
          </cell>
          <cell r="F672">
            <v>0.39984101748807632</v>
          </cell>
        </row>
        <row r="673">
          <cell r="D673">
            <v>1582</v>
          </cell>
          <cell r="E673">
            <v>600</v>
          </cell>
          <cell r="F673">
            <v>0.37926675094816686</v>
          </cell>
        </row>
        <row r="674">
          <cell r="D674">
            <v>828</v>
          </cell>
          <cell r="E674">
            <v>331</v>
          </cell>
          <cell r="F674">
            <v>0.39975845410628019</v>
          </cell>
        </row>
        <row r="675">
          <cell r="D675">
            <v>365</v>
          </cell>
          <cell r="E675">
            <v>146</v>
          </cell>
          <cell r="F675">
            <v>0.4</v>
          </cell>
        </row>
        <row r="676">
          <cell r="D676">
            <v>426</v>
          </cell>
          <cell r="E676">
            <v>170</v>
          </cell>
          <cell r="F676">
            <v>0.39906103286384975</v>
          </cell>
        </row>
        <row r="677">
          <cell r="D677">
            <v>254</v>
          </cell>
          <cell r="E677">
            <v>102</v>
          </cell>
          <cell r="F677">
            <v>0.40157480314960631</v>
          </cell>
        </row>
        <row r="678">
          <cell r="D678">
            <v>57</v>
          </cell>
          <cell r="E678">
            <v>23</v>
          </cell>
          <cell r="F678">
            <v>0.40350877192982454</v>
          </cell>
        </row>
        <row r="679">
          <cell r="D679">
            <v>8</v>
          </cell>
          <cell r="E679">
            <v>5</v>
          </cell>
          <cell r="F679">
            <v>0.625</v>
          </cell>
        </row>
        <row r="680">
          <cell r="D680">
            <v>421</v>
          </cell>
          <cell r="E680">
            <v>168</v>
          </cell>
          <cell r="F680">
            <v>0.39904988123515439</v>
          </cell>
        </row>
        <row r="681">
          <cell r="D681">
            <v>164</v>
          </cell>
          <cell r="E681">
            <v>66</v>
          </cell>
          <cell r="F681">
            <v>0.40243902439024393</v>
          </cell>
        </row>
        <row r="682">
          <cell r="D682">
            <v>74</v>
          </cell>
          <cell r="E682">
            <v>30</v>
          </cell>
          <cell r="F682">
            <v>0.40540540540540543</v>
          </cell>
        </row>
        <row r="683">
          <cell r="D683">
            <v>113</v>
          </cell>
          <cell r="E683">
            <v>45</v>
          </cell>
          <cell r="F683">
            <v>0.39823008849557523</v>
          </cell>
        </row>
        <row r="684">
          <cell r="D684">
            <v>102</v>
          </cell>
          <cell r="E684">
            <v>41</v>
          </cell>
          <cell r="F684">
            <v>0.40196078431372551</v>
          </cell>
        </row>
        <row r="685">
          <cell r="D685">
            <v>121</v>
          </cell>
          <cell r="E685">
            <v>48</v>
          </cell>
          <cell r="F685">
            <v>0.39669421487603307</v>
          </cell>
        </row>
        <row r="686">
          <cell r="D686">
            <v>91</v>
          </cell>
          <cell r="E686">
            <v>36</v>
          </cell>
          <cell r="F686">
            <v>0.39560439560439559</v>
          </cell>
        </row>
        <row r="687">
          <cell r="D687">
            <v>63</v>
          </cell>
          <cell r="E687">
            <v>25</v>
          </cell>
          <cell r="F687">
            <v>0.3968253968253968</v>
          </cell>
        </row>
        <row r="688">
          <cell r="D688">
            <v>90</v>
          </cell>
          <cell r="E688">
            <v>36</v>
          </cell>
          <cell r="F688">
            <v>0.4</v>
          </cell>
        </row>
        <row r="689">
          <cell r="D689">
            <v>44</v>
          </cell>
          <cell r="E689">
            <v>18</v>
          </cell>
          <cell r="F689">
            <v>0.40909090909090912</v>
          </cell>
        </row>
        <row r="690">
          <cell r="D690">
            <v>20</v>
          </cell>
          <cell r="E690">
            <v>8</v>
          </cell>
          <cell r="F690">
            <v>0.4</v>
          </cell>
        </row>
        <row r="691">
          <cell r="D691">
            <v>35</v>
          </cell>
          <cell r="E691">
            <v>14</v>
          </cell>
          <cell r="F691">
            <v>0.4</v>
          </cell>
        </row>
        <row r="692">
          <cell r="D692">
            <v>24</v>
          </cell>
          <cell r="E692">
            <v>10</v>
          </cell>
          <cell r="F692">
            <v>0.41666666666666669</v>
          </cell>
        </row>
        <row r="693">
          <cell r="D693">
            <v>15</v>
          </cell>
          <cell r="E693">
            <v>6</v>
          </cell>
          <cell r="F693">
            <v>0.4</v>
          </cell>
        </row>
        <row r="694">
          <cell r="D694">
            <v>335</v>
          </cell>
          <cell r="E694">
            <v>134</v>
          </cell>
          <cell r="F694">
            <v>0.4</v>
          </cell>
        </row>
        <row r="695">
          <cell r="D695">
            <v>189</v>
          </cell>
          <cell r="E695">
            <v>76</v>
          </cell>
          <cell r="F695">
            <v>0.40211640211640209</v>
          </cell>
        </row>
        <row r="696">
          <cell r="D696">
            <v>137</v>
          </cell>
          <cell r="E696">
            <v>55</v>
          </cell>
          <cell r="F696">
            <v>0.40145985401459855</v>
          </cell>
        </row>
        <row r="697">
          <cell r="D697">
            <v>49</v>
          </cell>
          <cell r="E697">
            <v>20</v>
          </cell>
          <cell r="F697">
            <v>0.40816326530612246</v>
          </cell>
        </row>
        <row r="698">
          <cell r="D698">
            <v>177</v>
          </cell>
          <cell r="E698">
            <v>71</v>
          </cell>
          <cell r="F698">
            <v>0.40112994350282488</v>
          </cell>
        </row>
        <row r="699">
          <cell r="D699">
            <v>70</v>
          </cell>
          <cell r="E699">
            <v>28</v>
          </cell>
          <cell r="F699">
            <v>0.4</v>
          </cell>
        </row>
        <row r="700">
          <cell r="D700">
            <v>112</v>
          </cell>
          <cell r="E700">
            <v>45</v>
          </cell>
          <cell r="F700">
            <v>0.4017857142857143</v>
          </cell>
        </row>
        <row r="701">
          <cell r="D701">
            <v>70</v>
          </cell>
          <cell r="E701">
            <v>28</v>
          </cell>
          <cell r="F701">
            <v>0.4</v>
          </cell>
        </row>
        <row r="702">
          <cell r="D702">
            <v>19</v>
          </cell>
          <cell r="E702">
            <v>8</v>
          </cell>
          <cell r="F702">
            <v>0.42105263157894735</v>
          </cell>
        </row>
        <row r="703">
          <cell r="D703">
            <v>2</v>
          </cell>
          <cell r="E703">
            <v>5</v>
          </cell>
          <cell r="F703">
            <v>2.5</v>
          </cell>
        </row>
        <row r="704">
          <cell r="D704">
            <v>43</v>
          </cell>
          <cell r="E704">
            <v>17</v>
          </cell>
          <cell r="F704">
            <v>0.39534883720930231</v>
          </cell>
        </row>
        <row r="705">
          <cell r="D705">
            <v>27</v>
          </cell>
          <cell r="E705">
            <v>11</v>
          </cell>
          <cell r="F705">
            <v>0.40740740740740738</v>
          </cell>
        </row>
        <row r="706">
          <cell r="D706">
            <v>9</v>
          </cell>
          <cell r="E706">
            <v>5</v>
          </cell>
          <cell r="F706">
            <v>0.55555555555555558</v>
          </cell>
        </row>
        <row r="707">
          <cell r="D707">
            <v>57</v>
          </cell>
          <cell r="E707">
            <v>23</v>
          </cell>
          <cell r="F707">
            <v>0.40350877192982454</v>
          </cell>
        </row>
        <row r="708">
          <cell r="D708">
            <v>56</v>
          </cell>
          <cell r="E708">
            <v>22</v>
          </cell>
          <cell r="F708">
            <v>0.39285714285714285</v>
          </cell>
        </row>
        <row r="709">
          <cell r="D709">
            <v>64</v>
          </cell>
          <cell r="E709">
            <v>26</v>
          </cell>
          <cell r="F709">
            <v>0.40625</v>
          </cell>
        </row>
        <row r="710">
          <cell r="D710">
            <v>13</v>
          </cell>
          <cell r="E710">
            <v>5</v>
          </cell>
          <cell r="F710">
            <v>0.38461538461538464</v>
          </cell>
        </row>
        <row r="711">
          <cell r="D711">
            <v>17</v>
          </cell>
          <cell r="E711">
            <v>7</v>
          </cell>
          <cell r="F711">
            <v>0.41176470588235292</v>
          </cell>
        </row>
        <row r="712">
          <cell r="D712">
            <v>14</v>
          </cell>
          <cell r="E712">
            <v>6</v>
          </cell>
          <cell r="F712">
            <v>0.42857142857142855</v>
          </cell>
        </row>
        <row r="713">
          <cell r="D713">
            <v>38</v>
          </cell>
          <cell r="E713">
            <v>15</v>
          </cell>
          <cell r="F713">
            <v>0.39473684210526316</v>
          </cell>
        </row>
        <row r="714">
          <cell r="D714">
            <v>39</v>
          </cell>
          <cell r="E714">
            <v>16</v>
          </cell>
          <cell r="F714">
            <v>0.41025641025641024</v>
          </cell>
        </row>
        <row r="715">
          <cell r="D715">
            <v>17</v>
          </cell>
          <cell r="E715">
            <v>7</v>
          </cell>
          <cell r="F715">
            <v>0.41176470588235292</v>
          </cell>
        </row>
        <row r="716">
          <cell r="D716">
            <v>46</v>
          </cell>
          <cell r="E716">
            <v>18</v>
          </cell>
          <cell r="F716">
            <v>0.39130434782608697</v>
          </cell>
        </row>
        <row r="717">
          <cell r="D717">
            <v>304</v>
          </cell>
          <cell r="E717">
            <v>122</v>
          </cell>
          <cell r="F717">
            <v>0.40131578947368424</v>
          </cell>
        </row>
        <row r="718">
          <cell r="D718">
            <v>116</v>
          </cell>
          <cell r="E718">
            <v>46</v>
          </cell>
          <cell r="F718">
            <v>0.39655172413793105</v>
          </cell>
        </row>
        <row r="719">
          <cell r="D719">
            <v>133</v>
          </cell>
          <cell r="E719">
            <v>53</v>
          </cell>
          <cell r="F719">
            <v>0.39849624060150374</v>
          </cell>
        </row>
        <row r="720">
          <cell r="D720">
            <v>72</v>
          </cell>
          <cell r="E720">
            <v>29</v>
          </cell>
          <cell r="F720">
            <v>0.40277777777777779</v>
          </cell>
        </row>
        <row r="721">
          <cell r="D721">
            <v>782</v>
          </cell>
          <cell r="E721">
            <v>313</v>
          </cell>
          <cell r="F721">
            <v>0.40025575447570333</v>
          </cell>
        </row>
        <row r="722">
          <cell r="D722">
            <v>133</v>
          </cell>
          <cell r="E722">
            <v>53</v>
          </cell>
          <cell r="F722">
            <v>0.39849624060150374</v>
          </cell>
        </row>
        <row r="723">
          <cell r="D723">
            <v>58</v>
          </cell>
          <cell r="E723">
            <v>23</v>
          </cell>
          <cell r="F723">
            <v>0.39655172413793105</v>
          </cell>
        </row>
        <row r="724">
          <cell r="D724">
            <v>79</v>
          </cell>
          <cell r="E724">
            <v>32</v>
          </cell>
          <cell r="F724">
            <v>0.4050632911392405</v>
          </cell>
        </row>
        <row r="725">
          <cell r="D725">
            <v>67</v>
          </cell>
          <cell r="E725">
            <v>27</v>
          </cell>
          <cell r="F725">
            <v>0.40298507462686567</v>
          </cell>
        </row>
        <row r="726">
          <cell r="D726">
            <v>67</v>
          </cell>
          <cell r="E726">
            <v>27</v>
          </cell>
          <cell r="F726">
            <v>0.40298507462686567</v>
          </cell>
        </row>
        <row r="727">
          <cell r="D727">
            <v>60</v>
          </cell>
          <cell r="E727">
            <v>24</v>
          </cell>
          <cell r="F727">
            <v>0.4</v>
          </cell>
        </row>
        <row r="728">
          <cell r="D728">
            <v>72</v>
          </cell>
          <cell r="E728">
            <v>29</v>
          </cell>
          <cell r="F728">
            <v>0.40277777777777779</v>
          </cell>
        </row>
        <row r="729">
          <cell r="D729">
            <v>60</v>
          </cell>
          <cell r="E729">
            <v>24</v>
          </cell>
          <cell r="F729">
            <v>0.4</v>
          </cell>
        </row>
        <row r="730">
          <cell r="D730">
            <v>40</v>
          </cell>
          <cell r="E730">
            <v>16</v>
          </cell>
          <cell r="F730">
            <v>0.4</v>
          </cell>
        </row>
        <row r="731">
          <cell r="D731">
            <v>80</v>
          </cell>
          <cell r="E731">
            <v>32</v>
          </cell>
          <cell r="F731">
            <v>0.4</v>
          </cell>
        </row>
        <row r="732">
          <cell r="D732">
            <v>278</v>
          </cell>
          <cell r="E732">
            <v>111</v>
          </cell>
          <cell r="F732">
            <v>0.39928057553956836</v>
          </cell>
        </row>
        <row r="733">
          <cell r="D733">
            <v>130</v>
          </cell>
          <cell r="E733">
            <v>52</v>
          </cell>
          <cell r="F733">
            <v>0.4</v>
          </cell>
        </row>
        <row r="734">
          <cell r="D734">
            <v>533</v>
          </cell>
          <cell r="E734">
            <v>213</v>
          </cell>
          <cell r="F734">
            <v>0.39962476547842402</v>
          </cell>
        </row>
        <row r="735">
          <cell r="D735">
            <v>351</v>
          </cell>
          <cell r="E735">
            <v>140</v>
          </cell>
          <cell r="F735">
            <v>0.39886039886039887</v>
          </cell>
        </row>
        <row r="736">
          <cell r="D736">
            <v>203</v>
          </cell>
          <cell r="E736">
            <v>81</v>
          </cell>
          <cell r="F736">
            <v>0.39901477832512317</v>
          </cell>
        </row>
        <row r="737">
          <cell r="D737">
            <v>344</v>
          </cell>
          <cell r="E737">
            <v>138</v>
          </cell>
          <cell r="F737">
            <v>0.40116279069767441</v>
          </cell>
        </row>
        <row r="738">
          <cell r="D738">
            <v>377</v>
          </cell>
          <cell r="E738">
            <v>151</v>
          </cell>
          <cell r="F738">
            <v>0.40053050397877982</v>
          </cell>
        </row>
        <row r="739">
          <cell r="D739">
            <v>222</v>
          </cell>
          <cell r="E739">
            <v>89</v>
          </cell>
          <cell r="F739">
            <v>0.40090090090090091</v>
          </cell>
        </row>
        <row r="740">
          <cell r="D740">
            <v>260</v>
          </cell>
          <cell r="E740">
            <v>104</v>
          </cell>
          <cell r="F740">
            <v>0.4</v>
          </cell>
        </row>
        <row r="741">
          <cell r="D741">
            <v>306</v>
          </cell>
          <cell r="E741">
            <v>122</v>
          </cell>
          <cell r="F741">
            <v>0.39869281045751637</v>
          </cell>
        </row>
        <row r="742">
          <cell r="D742">
            <v>247</v>
          </cell>
          <cell r="E742">
            <v>99</v>
          </cell>
          <cell r="F742">
            <v>0.40080971659919029</v>
          </cell>
        </row>
        <row r="743">
          <cell r="D743">
            <v>173</v>
          </cell>
          <cell r="E743">
            <v>69</v>
          </cell>
          <cell r="F743">
            <v>0.39884393063583817</v>
          </cell>
        </row>
        <row r="744">
          <cell r="D744">
            <v>196</v>
          </cell>
          <cell r="E744">
            <v>78</v>
          </cell>
          <cell r="F744">
            <v>0.39795918367346939</v>
          </cell>
        </row>
        <row r="745">
          <cell r="D745">
            <v>67</v>
          </cell>
          <cell r="E745">
            <v>27</v>
          </cell>
          <cell r="F745">
            <v>0.40298507462686567</v>
          </cell>
        </row>
        <row r="746">
          <cell r="D746">
            <v>502</v>
          </cell>
          <cell r="E746">
            <v>201</v>
          </cell>
          <cell r="F746">
            <v>0.40039840637450197</v>
          </cell>
        </row>
        <row r="747">
          <cell r="D747">
            <v>280</v>
          </cell>
          <cell r="E747">
            <v>112</v>
          </cell>
          <cell r="F747">
            <v>0.4</v>
          </cell>
        </row>
      </sheetData>
      <sheetData sheetId="3"/>
      <sheetData sheetId="4"/>
      <sheetData sheetId="5"/>
      <sheetData sheetId="6"/>
      <sheetData sheetId="7"/>
      <sheetData sheetId="8">
        <row r="6">
          <cell r="C6" t="str">
            <v>ГБПОУ РД  «Технический колледж имени Р.Н. Ашуралиева»</v>
          </cell>
          <cell r="D6">
            <v>1</v>
          </cell>
        </row>
        <row r="7">
          <cell r="C7" t="str">
            <v>ГБПОУ РД  «Профессионально-педагогический колледж»</v>
          </cell>
          <cell r="D7">
            <v>2</v>
          </cell>
        </row>
        <row r="8">
          <cell r="C8" t="str">
            <v>ГБПОУ РД «Колледж строительства и дизайна»</v>
          </cell>
          <cell r="D8">
            <v>3</v>
          </cell>
        </row>
        <row r="9">
          <cell r="C9" t="str">
            <v>ГБПОУ РД «Колледж машиностроения и сервиса им. С.Орджоникидзе»</v>
          </cell>
          <cell r="D9">
            <v>4</v>
          </cell>
        </row>
        <row r="10">
          <cell r="C10" t="str">
            <v>ГБПОУ РД «Каспийский профессионально-педагогический колледж»</v>
          </cell>
          <cell r="D10">
            <v>5</v>
          </cell>
        </row>
        <row r="11">
          <cell r="C11" t="str">
            <v>ГБПОУ РД «Профессионально -педагогический колледж имени Расула Гамзатова»</v>
          </cell>
          <cell r="D11">
            <v>6</v>
          </cell>
        </row>
        <row r="12">
          <cell r="C12" t="str">
            <v>ГБПОУ РД «Колледж экономики и предпринимательства»</v>
          </cell>
          <cell r="D12">
            <v>7</v>
          </cell>
        </row>
        <row r="13">
          <cell r="C13" t="str">
            <v>ГБПОУ  РД «Колледж народных промыслов и туризма»</v>
          </cell>
          <cell r="D13">
            <v>8</v>
          </cell>
        </row>
        <row r="14">
          <cell r="C14" t="str">
            <v>ГБПОУ  РД «Дербентский профессионально -педагогический колледж им. Г.Б. Казиахмедова»</v>
          </cell>
          <cell r="D14">
            <v>9</v>
          </cell>
        </row>
        <row r="15">
          <cell r="C15" t="str">
            <v>ГБПОУ  РД «Колледж экономики и права»</v>
          </cell>
          <cell r="D15">
            <v>10</v>
          </cell>
        </row>
        <row r="16">
          <cell r="C16" t="str">
            <v>ГБПОУ РД «Колледж инновационных технологий»</v>
          </cell>
          <cell r="D16">
            <v>11</v>
          </cell>
        </row>
        <row r="17">
          <cell r="C17" t="str">
            <v>ГБПОУ РД «Колледж сферы услуг»</v>
          </cell>
          <cell r="D17">
            <v>12</v>
          </cell>
        </row>
        <row r="18">
          <cell r="C18" t="str">
            <v>ГБПОУ РД «Профессионально -педагогический колледж имени   З.Н. Батырмурзаева»</v>
          </cell>
          <cell r="D18">
            <v>13</v>
          </cell>
        </row>
        <row r="19">
          <cell r="C19" t="str">
            <v>ГБПОУ РД «Кизлярский профессионально-педагогический колледж»</v>
          </cell>
          <cell r="D19">
            <v>14</v>
          </cell>
        </row>
        <row r="20">
          <cell r="C20" t="str">
            <v>ГБПОУ  РД «Электромеханический колледж»</v>
          </cell>
          <cell r="D20">
            <v>15</v>
          </cell>
        </row>
        <row r="21">
          <cell r="C21" t="str">
            <v>ГБПОУ  РД «Индустриально- промышленный колледж»</v>
          </cell>
          <cell r="D21">
            <v>16</v>
          </cell>
        </row>
        <row r="22">
          <cell r="C22" t="str">
            <v>ГБПОУ РД «Профессионально -педагогический колледж имени М.М. Меджидова»</v>
          </cell>
          <cell r="D22">
            <v>17</v>
          </cell>
        </row>
        <row r="23">
          <cell r="C23" t="str">
            <v>ГБУ ДПО РД "Дагестанский институт развития образования"</v>
          </cell>
          <cell r="D23">
            <v>18</v>
          </cell>
        </row>
        <row r="24">
          <cell r="C24" t="str">
            <v>ГКОУ РД "Бабаюртовская средняя школа-интернат №11"</v>
          </cell>
          <cell r="D24">
            <v>19</v>
          </cell>
        </row>
        <row r="25">
          <cell r="C25" t="str">
            <v>ГКОУ РД "Бавтугайская специализированная школа-интернат им. М.Г. Гамзатова"</v>
          </cell>
          <cell r="D25">
            <v>20</v>
          </cell>
        </row>
        <row r="26">
          <cell r="C26" t="str">
            <v>ГКОУ РД "Буйнакская средняя школа-интернат №3"</v>
          </cell>
          <cell r="D26">
            <v>21</v>
          </cell>
        </row>
        <row r="27">
          <cell r="C27" t="str">
            <v>ГКОУ РД "Буйнакская санаторная школа-интернат №7"</v>
          </cell>
          <cell r="D27">
            <v>22</v>
          </cell>
        </row>
        <row r="28">
          <cell r="C28" t="str">
            <v>ГКОУ РД "Общеобразовательная средняя школа-интернат №6" </v>
          </cell>
          <cell r="D28">
            <v>23</v>
          </cell>
        </row>
        <row r="29">
          <cell r="C29" t="str">
            <v>ГКОУ РД "Государственная общеобразовательная школа-интернат №2"</v>
          </cell>
          <cell r="D29">
            <v>24</v>
          </cell>
        </row>
        <row r="30">
          <cell r="C30" t="str">
            <v>ГКОУ РД "Государственная гимназия- интернат музыкально-хореографического образования г.Каспийска"</v>
          </cell>
          <cell r="D30">
            <v>25</v>
          </cell>
        </row>
        <row r="31">
          <cell r="C31" t="str">
            <v>ГКОУ РД "Кизлярская гимназия-интернат "Культура мира"</v>
          </cell>
          <cell r="D31">
            <v>26</v>
          </cell>
        </row>
        <row r="32">
          <cell r="C32" t="str">
            <v>ГКОУ РД "Кочубейская средняя общеобразовательная школа-интернат"</v>
          </cell>
          <cell r="D32">
            <v>27</v>
          </cell>
        </row>
        <row r="33">
          <cell r="C33" t="str">
            <v>ГКОУ РД "Курминская средняя школа-интернат"</v>
          </cell>
          <cell r="D33">
            <v>28</v>
          </cell>
        </row>
        <row r="34">
          <cell r="C34" t="str">
            <v>ГКОУ РД "Хасавюртовская школа-интернат №9"</v>
          </cell>
          <cell r="D34">
            <v>29</v>
          </cell>
        </row>
        <row r="35">
          <cell r="C35" t="str">
            <v>ГКОУ РД "Общеобразовательная школа-интернат с.Черняевка"</v>
          </cell>
          <cell r="D35">
            <v>30</v>
          </cell>
        </row>
        <row r="36">
          <cell r="C36" t="str">
            <v>ГКОУ РД "Общеобразовательная спортивная школа-интернат "Пять сторон света"</v>
          </cell>
          <cell r="D36">
            <v>31</v>
          </cell>
        </row>
        <row r="37">
          <cell r="C37" t="str">
            <v>ГКОУ РД "Спортшкола-интернат"</v>
          </cell>
          <cell r="D37">
            <v>32</v>
          </cell>
        </row>
        <row r="38">
          <cell r="C38" t="str">
            <v>ГБОУ РД "Республиканский многопрофильный лицей-интернат для одаренных детей" </v>
          </cell>
          <cell r="D38">
            <v>33</v>
          </cell>
        </row>
        <row r="39">
          <cell r="C39" t="str">
            <v>ГКОУ РД "Республиканская специальная (коррекционная) школа-интернат VIII вида"</v>
          </cell>
          <cell r="D39">
            <v>34</v>
          </cell>
        </row>
        <row r="40">
          <cell r="C40" t="str">
            <v>ГБОУ РД "Республиканский центр социально-трудовой адаптации и профориентации им. У.М.Муртузалиевой"</v>
          </cell>
          <cell r="D40">
            <v>35</v>
          </cell>
        </row>
        <row r="41">
          <cell r="C41" t="str">
            <v>ГКОУ РД "Карабудахкентская специальная (коррекционная) общеобразовательная школа-интернат"</v>
          </cell>
          <cell r="D41">
            <v>36</v>
          </cell>
        </row>
        <row r="42">
          <cell r="C42" t="str">
            <v>ГБОУ РД "Республиканский лицей-интернат "Центр одаренных детей"</v>
          </cell>
          <cell r="D42">
            <v>37</v>
          </cell>
        </row>
        <row r="43">
          <cell r="C43" t="str">
            <v>ГБПОУ РД «Махачкалинское музыкальное училище им. Готфрида Гасанова»</v>
          </cell>
          <cell r="D43">
            <v>38</v>
          </cell>
        </row>
        <row r="44">
          <cell r="C44" t="str">
            <v>ГБПОУ РД «Дагестанский колледж культуры и искусства им. Барият Мурадовой»</v>
          </cell>
          <cell r="D44">
            <v>39</v>
          </cell>
        </row>
        <row r="45">
          <cell r="C45" t="str">
            <v>ГБПОУ РД «Дагестанское  художественное училище им. М. А. Джемала»</v>
          </cell>
          <cell r="D45">
            <v>40</v>
          </cell>
        </row>
        <row r="46">
          <cell r="C46" t="str">
            <v>ГБПОУ РД «Дербентское музыкальное училище им. Д.Ш. Ашурова»</v>
          </cell>
          <cell r="D46">
            <v>41</v>
          </cell>
        </row>
        <row r="47">
          <cell r="C47" t="str">
            <v>ГБПОУ РД "Дагестанский базовый медицинский колледж им. Р.П.Аскерханова"</v>
          </cell>
          <cell r="D47">
            <v>42</v>
          </cell>
        </row>
        <row r="48">
          <cell r="C48" t="str">
            <v>ГБПОУ РД "Буйнакское медицинское училище"</v>
          </cell>
          <cell r="D48">
            <v>43</v>
          </cell>
        </row>
        <row r="49">
          <cell r="C49" t="str">
            <v>ГБПОУ РД "Каспийское медицинское училище им.Азиза Алиева"</v>
          </cell>
          <cell r="D49">
            <v>44</v>
          </cell>
        </row>
        <row r="50">
          <cell r="C50" t="str">
            <v>ГБПОУ РД "Дербентский медицинский колледж имени Г.А.Илизарова"</v>
          </cell>
          <cell r="D50">
            <v>45</v>
          </cell>
        </row>
        <row r="51">
          <cell r="C51" t="str">
            <v>ГБПОУ РД "Кизлярское медицинское училище"</v>
          </cell>
          <cell r="D51">
            <v>46</v>
          </cell>
        </row>
        <row r="52">
          <cell r="C52" t="str">
            <v>ГБУ ДПО РД "Дагестанское медицинское училище повышения квалификации работников со средним медицинским и фармацевтическим образованием"</v>
          </cell>
          <cell r="D52">
            <v>47</v>
          </cell>
        </row>
        <row r="53">
          <cell r="C53" t="str">
            <v>МКОУ "Арсугская СОШ"</v>
          </cell>
          <cell r="D53">
            <v>48</v>
          </cell>
        </row>
        <row r="54">
          <cell r="C54" t="str">
            <v>МКОУ "Бедюкская СОШ"</v>
          </cell>
          <cell r="D54">
            <v>49</v>
          </cell>
        </row>
        <row r="55">
          <cell r="C55" t="str">
            <v>МКОУ "Буркиханская СОШ"</v>
          </cell>
          <cell r="D55">
            <v>50</v>
          </cell>
        </row>
        <row r="56">
          <cell r="C56" t="str">
            <v>МКОУ "Гоинская СОШ"</v>
          </cell>
          <cell r="D56">
            <v>51</v>
          </cell>
        </row>
        <row r="57">
          <cell r="C57" t="str">
            <v>МКОУ "Дулдугская СОШ"</v>
          </cell>
          <cell r="D57">
            <v>52</v>
          </cell>
        </row>
        <row r="58">
          <cell r="C58" t="str">
            <v>МКОУ "Хутхульская СОШ"</v>
          </cell>
          <cell r="D58">
            <v>53</v>
          </cell>
        </row>
        <row r="59">
          <cell r="C59" t="str">
            <v>МКДОУ «Детский сад «Солнышко»</v>
          </cell>
          <cell r="D59">
            <v>54</v>
          </cell>
        </row>
        <row r="60">
          <cell r="C60" t="str">
            <v>МКДОУ «Детский сад «Радуга»</v>
          </cell>
          <cell r="D60">
            <v>55</v>
          </cell>
        </row>
        <row r="61">
          <cell r="C61" t="str">
            <v>МКДОУ «Детский сад «Белоснежка»</v>
          </cell>
          <cell r="D61">
            <v>56</v>
          </cell>
        </row>
        <row r="62">
          <cell r="C62" t="str">
            <v>МКУ ДОД «Детская школа искусств»</v>
          </cell>
          <cell r="D62">
            <v>57</v>
          </cell>
        </row>
        <row r="63">
          <cell r="C63" t="str">
            <v>МБОУ" Акушинская СОШ№1 им С.М.Кирова"</v>
          </cell>
          <cell r="D63">
            <v>58</v>
          </cell>
        </row>
        <row r="64">
          <cell r="C64" t="str">
            <v>МБОУ «Акушинская СОШ №3»</v>
          </cell>
          <cell r="D64">
            <v>59</v>
          </cell>
        </row>
        <row r="65">
          <cell r="C65" t="str">
            <v>МКОУ "Гапшиминская СОШ им Гасанова М.А."</v>
          </cell>
          <cell r="D65">
            <v>60</v>
          </cell>
        </row>
        <row r="66">
          <cell r="C66" t="str">
            <v>МКОУ "Гебинская СОШ им. Абакарова Г.А."</v>
          </cell>
          <cell r="D66">
            <v>61</v>
          </cell>
        </row>
        <row r="67">
          <cell r="C67" t="str">
            <v>МБОУ "Каршинская СОШ"</v>
          </cell>
          <cell r="D67">
            <v>62</v>
          </cell>
        </row>
        <row r="68">
          <cell r="C68" t="str">
            <v>МБОУ "Мугинская гимназия им С.К.Курбанова"</v>
          </cell>
          <cell r="D68">
            <v>63</v>
          </cell>
        </row>
        <row r="69">
          <cell r="C69" t="str">
            <v>МБОУ "Мугинский лицей им С.Н.Абдуллаева"</v>
          </cell>
          <cell r="D69">
            <v>64</v>
          </cell>
        </row>
        <row r="70">
          <cell r="C70" t="str">
            <v>МКОУ "Семгамахинская СОШ"</v>
          </cell>
          <cell r="D70">
            <v>65</v>
          </cell>
        </row>
        <row r="71">
          <cell r="C71" t="str">
            <v>МБОУ "Урхучимахинская СОШ"</v>
          </cell>
          <cell r="D71">
            <v>66</v>
          </cell>
        </row>
        <row r="72">
          <cell r="C72" t="str">
            <v>МБОУ "Усишинский многопрофильный  лицей"</v>
          </cell>
          <cell r="D72">
            <v>67</v>
          </cell>
        </row>
        <row r="73">
          <cell r="C73" t="str">
            <v>МКОУ "Усишинская СОШ№2"</v>
          </cell>
          <cell r="D73">
            <v>68</v>
          </cell>
        </row>
        <row r="74">
          <cell r="C74" t="str">
            <v>МКОУ "Усишинская СОШ№3"</v>
          </cell>
          <cell r="D74">
            <v>69</v>
          </cell>
        </row>
        <row r="75">
          <cell r="C75" t="str">
            <v>МКОУ "Цугнинская СОШ им. Гаджимурадова М.М."</v>
          </cell>
          <cell r="D75">
            <v>70</v>
          </cell>
        </row>
        <row r="76">
          <cell r="C76" t="str">
            <v>МКОУ "Шуктынская СОШ"</v>
          </cell>
          <cell r="D76">
            <v>71</v>
          </cell>
        </row>
        <row r="77">
          <cell r="C77" t="str">
            <v>МБОУ "Куркинская ООШ"</v>
          </cell>
          <cell r="D77">
            <v>72</v>
          </cell>
        </row>
        <row r="78">
          <cell r="C78" t="str">
            <v>МКОУ "Чинимахинская ООШ"</v>
          </cell>
          <cell r="D78">
            <v>73</v>
          </cell>
        </row>
        <row r="79">
          <cell r="C79" t="str">
            <v>МКОУ «Цунимахинская ООШ»</v>
          </cell>
          <cell r="D79">
            <v>74</v>
          </cell>
        </row>
        <row r="80">
          <cell r="C80" t="str">
            <v>МКДОУ "Гапшиминский детский сад"</v>
          </cell>
          <cell r="D80">
            <v>75</v>
          </cell>
        </row>
        <row r="81">
          <cell r="C81" t="str">
            <v>МБОУ «Каратинская СОШ»</v>
          </cell>
          <cell r="D81">
            <v>76</v>
          </cell>
        </row>
        <row r="82">
          <cell r="C82" t="str">
            <v>МБОУ «Ингердахская СОШ»</v>
          </cell>
          <cell r="D82">
            <v>77</v>
          </cell>
        </row>
        <row r="83">
          <cell r="C83" t="str">
            <v>МБОУ «Лологонитлинская СОШ»</v>
          </cell>
          <cell r="D83">
            <v>78</v>
          </cell>
        </row>
        <row r="84">
          <cell r="C84" t="str">
            <v>МБОУ «Изанинская СОШ»</v>
          </cell>
          <cell r="D84">
            <v>79</v>
          </cell>
        </row>
        <row r="85">
          <cell r="C85" t="str">
            <v>МБОУ  «Цолодинская СОШ»</v>
          </cell>
          <cell r="D85">
            <v>80</v>
          </cell>
        </row>
        <row r="86">
          <cell r="C86" t="str">
            <v>МБУДО  «Ахвахская районная станция юных туристов»</v>
          </cell>
          <cell r="D86">
            <v>81</v>
          </cell>
        </row>
        <row r="87">
          <cell r="C87" t="str">
            <v>МБДОУ «Тлибишинский детский сад «Соколенок»</v>
          </cell>
          <cell r="D87">
            <v>82</v>
          </cell>
        </row>
        <row r="88">
          <cell r="C88" t="str">
            <v>МБДОУ «Каратинский детский сад «Солнышко»</v>
          </cell>
          <cell r="D88">
            <v>83</v>
          </cell>
        </row>
        <row r="89">
          <cell r="C89" t="str">
            <v>МБДОУ «Каратинский детский сад «Улыбка»</v>
          </cell>
          <cell r="D89">
            <v>84</v>
          </cell>
        </row>
        <row r="90">
          <cell r="C90" t="str">
            <v>МКОУ "Геметюбинская СОШ"</v>
          </cell>
          <cell r="D90">
            <v>85</v>
          </cell>
        </row>
        <row r="91">
          <cell r="C91" t="str">
            <v>МКОУ "Герменчикская СОШ"</v>
          </cell>
          <cell r="D91">
            <v>86</v>
          </cell>
        </row>
        <row r="92">
          <cell r="C92" t="str">
            <v>МКОУ "Люксембургский АТЛ им. М.И. Шихсаидова</v>
          </cell>
          <cell r="D92">
            <v>87</v>
          </cell>
        </row>
        <row r="93">
          <cell r="C93" t="str">
            <v>МКОУ "Татаюртовская СОШ"</v>
          </cell>
          <cell r="D93">
            <v>88</v>
          </cell>
        </row>
        <row r="94">
          <cell r="C94" t="str">
            <v>МКОУ "Тюпкутанская СОШ"</v>
          </cell>
          <cell r="D94">
            <v>89</v>
          </cell>
        </row>
        <row r="95">
          <cell r="C95" t="str">
            <v>МКОУ "Хамаматюртовская СОШ № 1 им. Р.Я. Бекишева"</v>
          </cell>
          <cell r="D95">
            <v>90</v>
          </cell>
        </row>
        <row r="96">
          <cell r="C96" t="str">
            <v>МКОУ "Хамаматюртовская СОШ № 2 им. З.Х. Хизриева"</v>
          </cell>
          <cell r="D96">
            <v>91</v>
          </cell>
        </row>
        <row r="97">
          <cell r="C97" t="str">
            <v>МКОУ Прогимназия "Орленок", с. Бабаюрт</v>
          </cell>
          <cell r="D97">
            <v>92</v>
          </cell>
        </row>
        <row r="98">
          <cell r="C98" t="str">
            <v>МКУ ДО "Дом детского творчества" Бабаюртвоского район</v>
          </cell>
          <cell r="D98">
            <v>93</v>
          </cell>
        </row>
        <row r="99">
          <cell r="C99" t="str">
            <v>МКДОУ "Солнышко", с. Бабаюрт</v>
          </cell>
          <cell r="D99">
            <v>94</v>
          </cell>
        </row>
        <row r="100">
          <cell r="C100" t="str">
            <v>МКДОУ "Буратино", с. Уцмиюрт</v>
          </cell>
          <cell r="D100">
            <v>95</v>
          </cell>
        </row>
        <row r="101">
          <cell r="C101" t="str">
            <v>МКОУ "Ботлихская СОШ №2 "</v>
          </cell>
          <cell r="D101">
            <v>96</v>
          </cell>
        </row>
        <row r="102">
          <cell r="C102" t="str">
            <v>МКОУ "Ботлихская СОШ №3"</v>
          </cell>
          <cell r="D102">
            <v>97</v>
          </cell>
        </row>
        <row r="103">
          <cell r="C103" t="str">
            <v>МКОУ "Алакский лицей "</v>
          </cell>
          <cell r="D103">
            <v>98</v>
          </cell>
        </row>
        <row r="104">
          <cell r="C104" t="str">
            <v>МКОУ "Андийская СОШ №1 имени Халида Шаврухановича Мухтарова"</v>
          </cell>
          <cell r="D104">
            <v>99</v>
          </cell>
        </row>
        <row r="105">
          <cell r="C105" t="str">
            <v>МКОУ "Годоберинская СОШ имени братьев Магомедтагира Юнусовича и Лабазана Юнусовича Муминовых"</v>
          </cell>
          <cell r="D105">
            <v>100</v>
          </cell>
        </row>
        <row r="106">
          <cell r="C106" t="str">
            <v>МКОУ "Мунинская СОШ имени Магомеда Хамдулаевича Ахмедудинова"</v>
          </cell>
          <cell r="D106">
            <v>101</v>
          </cell>
        </row>
        <row r="107">
          <cell r="C107" t="str">
            <v>МКОУ "Хелетуринская СОШ"</v>
          </cell>
          <cell r="D107">
            <v>102</v>
          </cell>
        </row>
        <row r="108">
          <cell r="C108" t="str">
            <v>МКОУ "Шодродинская СОШ имени Абдулы Алиевича Хамидова"</v>
          </cell>
          <cell r="D108">
            <v>103</v>
          </cell>
        </row>
        <row r="109">
          <cell r="C109" t="str">
            <v>МКОУ "Кижанинская ООШ"</v>
          </cell>
          <cell r="D109">
            <v>104</v>
          </cell>
        </row>
        <row r="110">
          <cell r="C110" t="str">
            <v>МКОУ " Шивортинская НОШ"</v>
          </cell>
          <cell r="D110">
            <v>105</v>
          </cell>
        </row>
        <row r="111">
          <cell r="C111" t="str">
            <v>МКДОУ "Детский сад "Чебурашка" с.Ботлих МР Ботлихский район</v>
          </cell>
          <cell r="D111">
            <v>106</v>
          </cell>
        </row>
        <row r="112">
          <cell r="C112" t="str">
            <v>МКДОУ "Детский сад "Аист" с.Ансалта МР Ботлихский район</v>
          </cell>
          <cell r="D112">
            <v>107</v>
          </cell>
        </row>
        <row r="113">
          <cell r="C113" t="str">
            <v>МКДОУ "Детский сад "Журавлик" с.Шодрода МР Ботлихский район</v>
          </cell>
          <cell r="D113">
            <v>108</v>
          </cell>
        </row>
        <row r="114">
          <cell r="C114" t="str">
            <v>МКДОУ "Детский сад "Светлячок" с.Анди МР Ботлихский район</v>
          </cell>
          <cell r="D114">
            <v>109</v>
          </cell>
        </row>
        <row r="115">
          <cell r="C115" t="str">
            <v>МКДОУ "Детский сад "Ромашка" с.Алак МР Ботлихский район</v>
          </cell>
          <cell r="D115">
            <v>110</v>
          </cell>
        </row>
        <row r="116">
          <cell r="C116" t="str">
            <v>МКДОУ "Детский сад "Звездочка" с.Тандо МР Ботлихский район</v>
          </cell>
          <cell r="D116">
            <v>111</v>
          </cell>
        </row>
        <row r="117">
          <cell r="C117" t="str">
            <v>МКУДО "Ботлихская районнная детско-юношеская спортивная школа"</v>
          </cell>
          <cell r="D117">
            <v>112</v>
          </cell>
        </row>
        <row r="118">
          <cell r="C118" t="str">
            <v>МБОУ «Атланаульская гимназия»</v>
          </cell>
          <cell r="D118">
            <v>113</v>
          </cell>
        </row>
        <row r="119">
          <cell r="C119" t="str">
            <v>МБОУ «Бугленская СОШ им. Ш.И. Шихсаидова»</v>
          </cell>
          <cell r="D119">
            <v>114</v>
          </cell>
        </row>
        <row r="120">
          <cell r="C120" t="str">
            <v>МБОУ «В-Дженгутайская СОШ»</v>
          </cell>
          <cell r="D120">
            <v>115</v>
          </cell>
        </row>
        <row r="121">
          <cell r="C121" t="str">
            <v>МБОУ «Н-Дженгутайская СОШ»</v>
          </cell>
          <cell r="D121">
            <v>116</v>
          </cell>
        </row>
        <row r="122">
          <cell r="C122" t="str">
            <v>МБОУ «Нижнеказанищенский многопрофильный лицей»</v>
          </cell>
          <cell r="D122">
            <v>117</v>
          </cell>
        </row>
        <row r="123">
          <cell r="C123" t="str">
            <v>МБОУ «Нижнеказанищенская СОШ №2»</v>
          </cell>
          <cell r="D123">
            <v>118</v>
          </cell>
        </row>
        <row r="124">
          <cell r="C124" t="str">
            <v>МБОУ «Нижнеказанищенская СОШ №3»</v>
          </cell>
          <cell r="D124">
            <v>119</v>
          </cell>
        </row>
        <row r="125">
          <cell r="C125" t="str">
            <v>МКОУ «Нижнеказанищенская СОШ №4»</v>
          </cell>
          <cell r="D125">
            <v>120</v>
          </cell>
        </row>
        <row r="126">
          <cell r="C126" t="str">
            <v>МБОУ «Нижнеказанищенская гимназия имени Абусуфьяна Акаева»</v>
          </cell>
          <cell r="D126">
            <v>121</v>
          </cell>
        </row>
        <row r="127">
          <cell r="C127" t="str">
            <v>МБОУ «Кафыр-Кумухская СОШ»</v>
          </cell>
          <cell r="D127">
            <v>122</v>
          </cell>
        </row>
        <row r="128">
          <cell r="C128" t="str">
            <v>МБОУ «Халимбекаульская СОШ»</v>
          </cell>
          <cell r="D128">
            <v>123</v>
          </cell>
        </row>
        <row r="129">
          <cell r="C129" t="str">
            <v>МБОУ «Чиркейский образовательный центр им. А. Омарова»</v>
          </cell>
          <cell r="D129">
            <v>124</v>
          </cell>
        </row>
        <row r="130">
          <cell r="C130" t="str">
            <v>МБОУ «Чиркейская гимназия имени Саида Афанди Аль Чиркави»</v>
          </cell>
          <cell r="D130">
            <v>125</v>
          </cell>
        </row>
        <row r="131">
          <cell r="C131" t="str">
            <v>Муниципальное бюджетное дошкольное образовательное учреждение «Детский сад  «Солнышко» общеразвивающего  вида сел. Н- Казанище</v>
          </cell>
          <cell r="D131">
            <v>126</v>
          </cell>
        </row>
        <row r="132">
          <cell r="C132" t="str">
            <v>Муниципальное бюджетное дошкольное образовательное учреждение «Детский сад  «Журавлик» общеразвивающего  вида сел. Халимбекаул</v>
          </cell>
          <cell r="D132">
            <v>127</v>
          </cell>
        </row>
        <row r="133">
          <cell r="C133" t="str">
            <v>Муниципальное бюджетное дошкольное образовательное учреждение «Детский сад  «Сказка» общеразвивающего  вида сел. Н- Казанище</v>
          </cell>
          <cell r="D133">
            <v>128</v>
          </cell>
        </row>
        <row r="134">
          <cell r="C134" t="str">
            <v>МБОУ ЦО «Буйнакский районный центр развития одарённости»</v>
          </cell>
          <cell r="D134">
            <v>129</v>
          </cell>
        </row>
        <row r="135">
          <cell r="C135" t="str">
            <v>МКОУ «Гергебильская СОШ №1»</v>
          </cell>
          <cell r="D135">
            <v>130</v>
          </cell>
        </row>
        <row r="136">
          <cell r="C136" t="str">
            <v>МКОУ «Гергебильская СОШ №2»</v>
          </cell>
          <cell r="D136">
            <v>131</v>
          </cell>
        </row>
        <row r="137">
          <cell r="C137" t="str">
            <v>МКОУ «Кикунинская СОШ»</v>
          </cell>
          <cell r="D137">
            <v>132</v>
          </cell>
        </row>
        <row r="138">
          <cell r="C138" t="str">
            <v>МКОУ «Аймакинская СОШ»</v>
          </cell>
          <cell r="D138">
            <v>133</v>
          </cell>
        </row>
        <row r="139">
          <cell r="C139" t="str">
            <v>МКДОУ «Солнышко» с. Гергебиль</v>
          </cell>
          <cell r="D139">
            <v>134</v>
          </cell>
        </row>
        <row r="140">
          <cell r="C140" t="str">
            <v>МКДОУ «Малыш» с. Гергебиль</v>
          </cell>
          <cell r="D140">
            <v>135</v>
          </cell>
        </row>
        <row r="141">
          <cell r="C141" t="str">
            <v>МКДОУ «Ромашка» с. Кикуни</v>
          </cell>
          <cell r="D141">
            <v>136</v>
          </cell>
        </row>
        <row r="142">
          <cell r="C142" t="str">
            <v>МКДОУ «Улыбка» с. Кикуни</v>
          </cell>
          <cell r="D142">
            <v>137</v>
          </cell>
        </row>
        <row r="143">
          <cell r="C143" t="str">
            <v>МКДОУ «Нур» с. Курми</v>
          </cell>
          <cell r="D143">
            <v>138</v>
          </cell>
        </row>
        <row r="144">
          <cell r="C144" t="str">
            <v>МБУ ДО «Дом детского творчества»</v>
          </cell>
          <cell r="D144">
            <v>139</v>
          </cell>
        </row>
        <row r="145">
          <cell r="C145" t="str">
            <v>Муниципальное казенное дошкольное образовательное учреждение "Детский сад "Ласточка" с.Тлярата</v>
          </cell>
          <cell r="D145">
            <v>140</v>
          </cell>
        </row>
        <row r="146">
          <cell r="C146" t="str">
            <v>Муниципальное казенное дошкольное образовательное учреждение "Детский сад "Солнышко" с.Мехельта</v>
          </cell>
          <cell r="D146">
            <v>141</v>
          </cell>
        </row>
        <row r="147">
          <cell r="C147" t="str">
            <v>Муниципальное казенное общеобразовательное учреждение "Тантаринская НОШ"</v>
          </cell>
          <cell r="D147">
            <v>142</v>
          </cell>
        </row>
        <row r="148">
          <cell r="C148" t="str">
            <v>Муниципальное казенное общеобразовательное учреждение "Нижне-Инховская СОШ"</v>
          </cell>
          <cell r="D148">
            <v>143</v>
          </cell>
        </row>
        <row r="149">
          <cell r="C149" t="str">
            <v>Муниципальное казенное общеобразовательное учреждение  "Килятлинская СОШ"</v>
          </cell>
          <cell r="D149">
            <v>144</v>
          </cell>
        </row>
        <row r="150">
          <cell r="C150" t="str">
            <v>МКУО ДО "Гумбетовская детская школа искуств" с.Мехельта</v>
          </cell>
          <cell r="D150">
            <v>145</v>
          </cell>
        </row>
        <row r="151">
          <cell r="C151" t="str">
            <v>Муниципальное казенное общеобразовательное учреждение "Ингишинская СОШ"</v>
          </cell>
          <cell r="D151">
            <v>146</v>
          </cell>
        </row>
        <row r="152">
          <cell r="C152" t="str">
            <v>Муниципальное казенное общеобразовательное учреждение "Аргванинская СОШ"</v>
          </cell>
          <cell r="D152">
            <v>147</v>
          </cell>
        </row>
        <row r="153">
          <cell r="C153" t="str">
            <v>Муниципальное казенное общеобразовательное учреждение "Цанатлинская ООШ"</v>
          </cell>
          <cell r="D153">
            <v>148</v>
          </cell>
        </row>
        <row r="154">
          <cell r="C154" t="str">
            <v>Муниципальное казенное общеобразовательное учреждение "Верхне-Инховская СОШ"</v>
          </cell>
          <cell r="D154">
            <v>149</v>
          </cell>
        </row>
        <row r="155">
          <cell r="C155" t="str">
            <v>Муниципальное бюджетное образовательное учреждение "Средняя общеобразовательная школа №1" имени Магомедова Гаджикурбана Магомедовича.</v>
          </cell>
          <cell r="D155">
            <v>150</v>
          </cell>
        </row>
        <row r="156">
          <cell r="C156" t="str">
            <v>Муниципальное бюджетное образовательное учреждение "Средняя общеобразовательная школа №2" имени Магомедова Магомедали Магомедовича.</v>
          </cell>
          <cell r="D156">
            <v>151</v>
          </cell>
        </row>
        <row r="157">
          <cell r="C157" t="str">
            <v>Муниципальное бюджетное образовательное учреждение "Средняя общеобразовательная школа №3"</v>
          </cell>
          <cell r="D157">
            <v>152</v>
          </cell>
        </row>
        <row r="158">
          <cell r="C158" t="str">
            <v>МБДОУ "Детский сад №1 «Родничок"</v>
          </cell>
          <cell r="D158">
            <v>153</v>
          </cell>
        </row>
        <row r="159">
          <cell r="C159" t="str">
            <v>МБДОУ "Детский сад №2 «Изюминка"</v>
          </cell>
          <cell r="D159">
            <v>154</v>
          </cell>
        </row>
        <row r="160">
          <cell r="C160" t="str">
            <v>МБУ ДО «Дом детского творчества»</v>
          </cell>
          <cell r="D160">
            <v>155</v>
          </cell>
        </row>
        <row r="161">
          <cell r="C161" t="str">
            <v>МБУ ДО «Детская школа искусств №2»</v>
          </cell>
          <cell r="D161">
            <v>156</v>
          </cell>
        </row>
        <row r="162">
          <cell r="C162" t="str">
            <v>Муниципальное казенное общеобразовательное учреждение "Меусишинская средняя общеобразовательная школа им. Абдурахманова Ш.Р."</v>
          </cell>
          <cell r="D162">
            <v>157</v>
          </cell>
        </row>
        <row r="163">
          <cell r="C163" t="str">
            <v>Муниципальное казенное общеобразовательное учреждение "Кубачинская средняя общеобразовательная школа"</v>
          </cell>
          <cell r="D163">
            <v>158</v>
          </cell>
        </row>
        <row r="164">
          <cell r="C164" t="str">
            <v>Муниципальное казенное общеобразовательное учреждение "Трисанчинская средняя общеобразовательная школа им Умалатова Р.М."</v>
          </cell>
          <cell r="D164">
            <v>159</v>
          </cell>
        </row>
        <row r="165">
          <cell r="C165" t="str">
            <v>Муниципальное казенное общеобразовательное учреждение "Кищинская многопрофильная гимназия им.Руслана Исаева</v>
          </cell>
          <cell r="D165">
            <v>160</v>
          </cell>
        </row>
        <row r="166">
          <cell r="C166" t="str">
            <v>Муниципальное казенное общеобразовательное учреждение "Зубанчинская средняя общеобразовательная школа им.А.Гази"</v>
          </cell>
          <cell r="D166">
            <v>161</v>
          </cell>
        </row>
        <row r="167">
          <cell r="C167" t="str">
            <v>Муниципальное казенное общеобразовательное учреждение "Дибгашинская  средняя общеобразовательная школа им. С.Рабаданова"</v>
          </cell>
          <cell r="D167">
            <v>162</v>
          </cell>
        </row>
        <row r="168">
          <cell r="C168" t="str">
            <v>Муниципальное казенное общеобразовательное учреждение "Морская средняя общеобразовательная школа"</v>
          </cell>
          <cell r="D168">
            <v>163</v>
          </cell>
        </row>
        <row r="169">
          <cell r="C169" t="str">
            <v>Муниципальное казенное общеобразовательное учреждение "Бускринская средняя общеобразовательная школа</v>
          </cell>
          <cell r="D169">
            <v>164</v>
          </cell>
        </row>
        <row r="170">
          <cell r="C170" t="str">
            <v>Муниципальное казенное общеобразовательное учреждение "Ураринская средняя общеобразовательная школа"</v>
          </cell>
          <cell r="D170">
            <v>165</v>
          </cell>
        </row>
        <row r="171">
          <cell r="C171" t="str">
            <v>Муниципальное казенное общеобразовательное учреждение "Аштынская средняя общеобразовательная школа"</v>
          </cell>
          <cell r="D171">
            <v>166</v>
          </cell>
        </row>
        <row r="172">
          <cell r="C172" t="str">
            <v>Муниципальное казенное общеобразовательное учреждение "Дзилебкинская основная общеобразовательная школа"</v>
          </cell>
          <cell r="D172">
            <v>167</v>
          </cell>
        </row>
        <row r="173">
          <cell r="C173" t="str">
            <v>Муниципальное казенное общеобразовательное учреждение "Иван-кутанская основная общеобразовательная школа"</v>
          </cell>
          <cell r="D173">
            <v>168</v>
          </cell>
        </row>
        <row r="174">
          <cell r="C174" t="str">
            <v>Муниципальное казенное общеобразовательное учреждение "Мирзидтынская основная общеобразовательная школа"</v>
          </cell>
          <cell r="D174">
            <v>169</v>
          </cell>
        </row>
        <row r="175">
          <cell r="C175" t="str">
            <v>Муниципальное казенное общеобразовательное учреждение "Гунакаринская основная общеобразовательная школа"</v>
          </cell>
          <cell r="D175">
            <v>170</v>
          </cell>
        </row>
        <row r="176">
          <cell r="C176" t="str">
            <v>Муниципальное казенное общеобразовательное учреждение "Дирбагская основная общеобразовательная школа"</v>
          </cell>
          <cell r="D176">
            <v>171</v>
          </cell>
        </row>
        <row r="177">
          <cell r="C177" t="str">
            <v>Муниципальное казенное общеобразовательное учреждение "Бакнинская основная общеобразовательная школа"</v>
          </cell>
          <cell r="D177">
            <v>172</v>
          </cell>
        </row>
        <row r="178">
          <cell r="C178" t="str">
            <v>Муниципальное казенное общеобразовательное учреждение Кубачинская начальная школа-сад"</v>
          </cell>
          <cell r="D178">
            <v>173</v>
          </cell>
        </row>
        <row r="179">
          <cell r="C179" t="str">
            <v>Муниципальное казенное общеобразовательное учреждение Меусишинская начальная школа-сад "Олимп"</v>
          </cell>
          <cell r="D179">
            <v>174</v>
          </cell>
        </row>
        <row r="180">
          <cell r="C180" t="str">
            <v>МБУ ДО "Детско-юношеская спортивная школа им.Г.Гамидова</v>
          </cell>
          <cell r="D180">
            <v>175</v>
          </cell>
        </row>
        <row r="181">
          <cell r="C181" t="str">
            <v>МБУ ДО "Дахадаевская районная школа искусств.</v>
          </cell>
          <cell r="D181">
            <v>176</v>
          </cell>
        </row>
        <row r="182">
          <cell r="C182" t="str">
            <v>МКОУ «Микрахская средняя общеобразовательная школа им. З.З. Зейналова»</v>
          </cell>
          <cell r="D182">
            <v>177</v>
          </cell>
        </row>
        <row r="183">
          <cell r="C183" t="str">
            <v>МКОУ «Микрахказмалярская средняя общеобразовательная школа им. М.Б. Бекерова»</v>
          </cell>
          <cell r="D183">
            <v>178</v>
          </cell>
        </row>
        <row r="184">
          <cell r="C184" t="str">
            <v>МКОУ «Каладжухская средняя общеобразовательная школа им. Э.З. Шахвердиева»</v>
          </cell>
          <cell r="D184">
            <v>179</v>
          </cell>
        </row>
        <row r="185">
          <cell r="C185" t="str">
            <v>МКОУ «Мискинджинская средняя общеобразовательная школа им. Ахундова М.»</v>
          </cell>
          <cell r="D185">
            <v>180</v>
          </cell>
        </row>
        <row r="186">
          <cell r="C186" t="str">
            <v>МКДОУ "Детский сад "Алёнушка"</v>
          </cell>
          <cell r="D186">
            <v>181</v>
          </cell>
        </row>
        <row r="187">
          <cell r="C187" t="str">
            <v>МБУ ДО "Дом детского творчества"</v>
          </cell>
          <cell r="D187">
            <v>182</v>
          </cell>
        </row>
        <row r="188">
          <cell r="C188" t="str">
            <v>МБУ ДО "Докузпаринская  детско-юношеская спортивная школа"</v>
          </cell>
          <cell r="D188">
            <v>183</v>
          </cell>
        </row>
        <row r="189">
          <cell r="C189" t="str">
            <v>Муниципальное казенное общеобразовательное учреждение «Средняя общеобразовательная школа №1» г.Избербаш Республики Дагестан</v>
          </cell>
          <cell r="D189">
            <v>184</v>
          </cell>
        </row>
        <row r="190">
          <cell r="C190" t="str">
            <v>Муниципальное казенное общеобразовательное учреждение «Средняя общеобразовательная школа №2» г.Избербаш Республики Дагестан</v>
          </cell>
          <cell r="D190">
            <v>185</v>
          </cell>
        </row>
        <row r="191">
          <cell r="C191" t="str">
            <v>Муниципальное казенное общеобразовательное учреждение "Средняя общеобразовательная школа  №3 имени Героя Советского Союза Дмитриева П. П." г. Избербаш Республики Дагестан</v>
          </cell>
          <cell r="D191">
            <v>186</v>
          </cell>
        </row>
        <row r="192">
          <cell r="C192" t="str">
            <v>Муниципальное казенное общеобразовательное учреждение "Средняя общеобразовательная школа  №8 имени Героя Советского Союза Гаджиева М.И." г. Избербаш Республики Дагестан</v>
          </cell>
          <cell r="D192">
            <v>187</v>
          </cell>
        </row>
        <row r="193">
          <cell r="C193" t="str">
            <v>Муниципальное казенное общеобразовательное учреждение «Средняя общеобразовательная школа №10» г.Избербаш Республики Дагестан</v>
          </cell>
          <cell r="D193">
            <v>188</v>
          </cell>
        </row>
        <row r="194">
          <cell r="C194" t="str">
            <v>Муниципальное казенное общеобразовательное учреждение «Средняя общеобразовательная школа №11» г.Избербаш Республики Дагестан</v>
          </cell>
          <cell r="D194">
            <v>189</v>
          </cell>
        </row>
        <row r="195">
          <cell r="C195" t="str">
            <v>Муниципальное бюджетное общеобразовательное учреждение «Средняя общеобразовательная школа №12» г.Избербаш Республики Дагестан</v>
          </cell>
          <cell r="D195">
            <v>190</v>
          </cell>
        </row>
        <row r="196">
          <cell r="C196" t="str">
            <v>Муниципальное казенное общеобразовательное учреждение «Избербашская школа- интернат III-IV видов» г.Избербаш Республики Дагестан</v>
          </cell>
          <cell r="D196">
            <v>191</v>
          </cell>
        </row>
        <row r="197">
          <cell r="C197" t="str">
            <v>Муниципальное казенное общеобразовательное учреждение "Гимназия Культумы мира" имени Нуцалова К.Г</v>
          </cell>
          <cell r="D197">
            <v>192</v>
          </cell>
        </row>
        <row r="198">
          <cell r="C198" t="str">
            <v>Муниципальное казенное общеобразовательное учреждение "Госталинская основная общеобразовательная школа"</v>
          </cell>
          <cell r="D198">
            <v>193</v>
          </cell>
        </row>
        <row r="199">
          <cell r="C199" t="str">
            <v>Муниципальное казенное общеобразовательное учреждение «Дылымская гимназия имени Махмуда Салимгереева»</v>
          </cell>
          <cell r="D199">
            <v>194</v>
          </cell>
        </row>
        <row r="200">
          <cell r="C200" t="str">
            <v>Муниципальное казенное общеобразовательное учреждение «Дылымский многопрофильный лицей им. И.Гаджиева»</v>
          </cell>
          <cell r="D200">
            <v>195</v>
          </cell>
        </row>
        <row r="201">
          <cell r="C201" t="str">
            <v>Муниципальное казенное общеобразовательное учреждение «Калининульская средняя общеобразовательная школа имени Героя России Гайирханова М.М.»</v>
          </cell>
          <cell r="D201">
            <v>196</v>
          </cell>
        </row>
        <row r="202">
          <cell r="C202" t="str">
            <v>Муниципальное казенное общеобразовательное учреждение  «Хубарская средняя общеобразовательная школа»</v>
          </cell>
          <cell r="D202">
            <v>197</v>
          </cell>
        </row>
        <row r="203">
          <cell r="C203" t="str">
            <v>Муниципальное казенное дошкольное образовательное учреждение «Центр развития ребенка -детский сад №1 «Сказка»</v>
          </cell>
          <cell r="D203">
            <v>198</v>
          </cell>
        </row>
        <row r="204">
          <cell r="C204" t="str">
            <v>Муниципальное казенное дошкольное образовательное учреждение «Детский сад общеразвивающего вида №2 «Светлячок»</v>
          </cell>
          <cell r="D204">
            <v>199</v>
          </cell>
        </row>
        <row r="205">
          <cell r="C205" t="str">
            <v>Муниципальное казенное дошкольное образовательное учреждение «Центр развития ребенка-детский сад №3 «Журавушка»</v>
          </cell>
          <cell r="D205">
            <v>200</v>
          </cell>
        </row>
        <row r="206">
          <cell r="C206" t="str">
            <v>Муниципальное казенное дошкольное образовательное учреждение "Детский сад общеразвивающего вида «Колокольчик»</v>
          </cell>
          <cell r="D206">
            <v>201</v>
          </cell>
        </row>
        <row r="207">
          <cell r="C207" t="str">
            <v>МКОУ «Гуллинская средняя общеобразовательная школа»</v>
          </cell>
          <cell r="D207">
            <v>202</v>
          </cell>
        </row>
        <row r="208">
          <cell r="C208" t="str">
            <v>МКОУ «Джавгатская средняя общеобразовательная школа»</v>
          </cell>
          <cell r="D208">
            <v>203</v>
          </cell>
        </row>
        <row r="209">
          <cell r="C209" t="str">
            <v>МКОУ «Джирабачинская средняя общеобразовательная школа»</v>
          </cell>
          <cell r="D209">
            <v>204</v>
          </cell>
        </row>
        <row r="210">
          <cell r="C210" t="str">
            <v>МКОУ «Джибахнинская средняя общеобразовательная школа»</v>
          </cell>
          <cell r="D210">
            <v>205</v>
          </cell>
        </row>
        <row r="211">
          <cell r="C211" t="str">
            <v>МКОУ «Чумлинская средняя общеобразовательная школа»</v>
          </cell>
          <cell r="D211">
            <v>206</v>
          </cell>
        </row>
        <row r="212">
          <cell r="C212" t="str">
            <v>МКОУ «Шилягинская средняя общеобразовательная школа»</v>
          </cell>
          <cell r="D212">
            <v>207</v>
          </cell>
        </row>
        <row r="213">
          <cell r="C213" t="str">
            <v>МКОУ «Газиянская основная общеобразовательная школа»</v>
          </cell>
          <cell r="D213">
            <v>208</v>
          </cell>
        </row>
        <row r="214">
          <cell r="C214" t="str">
            <v>МКОУ «Гулдынская основная общеобразовательная школа»</v>
          </cell>
          <cell r="D214">
            <v>209</v>
          </cell>
        </row>
        <row r="215">
          <cell r="C215" t="str">
            <v>МКОУ «Машатдинская  начальная общеобразовательная школа»</v>
          </cell>
          <cell r="D215">
            <v>210</v>
          </cell>
        </row>
        <row r="216">
          <cell r="C216" t="str">
            <v>МКОУ «Дакнисинская начальная общеобразовательная школа»</v>
          </cell>
          <cell r="D216">
            <v>211</v>
          </cell>
        </row>
        <row r="217">
          <cell r="C217" t="str">
            <v>МКОУ «Джавгатская начальная общеобразовательная школа»</v>
          </cell>
          <cell r="D217">
            <v>212</v>
          </cell>
        </row>
        <row r="218">
          <cell r="C218" t="str">
            <v>МКОУ «Киркинская начальная общеобразовательная школа»</v>
          </cell>
          <cell r="D218">
            <v>213</v>
          </cell>
        </row>
        <row r="219">
          <cell r="C219" t="str">
            <v>МКОУ «Кулегинская начальная общеобразовательная школа»</v>
          </cell>
          <cell r="D219">
            <v>214</v>
          </cell>
        </row>
        <row r="220">
          <cell r="C220" t="str">
            <v>МКДОУ "Детский сад №4 "Светлячок"</v>
          </cell>
          <cell r="D220">
            <v>215</v>
          </cell>
        </row>
        <row r="221">
          <cell r="C221" t="str">
            <v>Карабудахкентская гимназия</v>
          </cell>
          <cell r="D221">
            <v>216</v>
          </cell>
        </row>
        <row r="222">
          <cell r="C222" t="str">
            <v>Карабудахкентская СОШ № 1</v>
          </cell>
          <cell r="D222">
            <v>217</v>
          </cell>
        </row>
        <row r="223">
          <cell r="C223" t="str">
            <v>Карабудахкентская СОШ № 2</v>
          </cell>
          <cell r="D223">
            <v>218</v>
          </cell>
        </row>
        <row r="224">
          <cell r="C224" t="str">
            <v>Карабудахкентская СОШ № 3</v>
          </cell>
          <cell r="D224">
            <v>219</v>
          </cell>
        </row>
        <row r="225">
          <cell r="C225" t="str">
            <v>Карабудахкентская СОШ № 5</v>
          </cell>
          <cell r="D225">
            <v>220</v>
          </cell>
        </row>
        <row r="226">
          <cell r="C226" t="str">
            <v>Аданакская СОШ</v>
          </cell>
          <cell r="D226">
            <v>221</v>
          </cell>
        </row>
        <row r="227">
          <cell r="C227" t="str">
            <v>Гелинcкая СОШ</v>
          </cell>
          <cell r="D227">
            <v>222</v>
          </cell>
        </row>
        <row r="228">
          <cell r="C228" t="str">
            <v>Параульская СОШ № 1</v>
          </cell>
          <cell r="D228">
            <v>223</v>
          </cell>
        </row>
        <row r="229">
          <cell r="C229" t="str">
            <v>Параульская СОШ № 2</v>
          </cell>
          <cell r="D229">
            <v>224</v>
          </cell>
        </row>
        <row r="230">
          <cell r="C230" t="str">
            <v>Параульская СОШ № 3</v>
          </cell>
          <cell r="D230">
            <v>225</v>
          </cell>
        </row>
        <row r="231">
          <cell r="C231" t="str">
            <v>Доргелинская СОШ № 1</v>
          </cell>
          <cell r="D231">
            <v>226</v>
          </cell>
        </row>
        <row r="232">
          <cell r="C232" t="str">
            <v>Доргелинская СОШ № 2</v>
          </cell>
          <cell r="D232">
            <v>227</v>
          </cell>
        </row>
        <row r="233">
          <cell r="C233" t="str">
            <v>Какашуринская СОШ № 1</v>
          </cell>
          <cell r="D233">
            <v>228</v>
          </cell>
        </row>
        <row r="234">
          <cell r="C234" t="str">
            <v>Какашуринская СОШ № 2</v>
          </cell>
          <cell r="D234">
            <v>229</v>
          </cell>
        </row>
        <row r="235">
          <cell r="C235" t="str">
            <v>Какамахинская СОШ</v>
          </cell>
          <cell r="D235">
            <v>230</v>
          </cell>
        </row>
        <row r="236">
          <cell r="C236" t="str">
            <v>Губденская СОШ</v>
          </cell>
          <cell r="D236">
            <v>231</v>
          </cell>
        </row>
        <row r="237">
          <cell r="C237" t="str">
            <v>Гурбукинская СОШ № 1</v>
          </cell>
          <cell r="D237">
            <v>232</v>
          </cell>
        </row>
        <row r="238">
          <cell r="C238" t="str">
            <v>Гурбукинская СОШ № 2</v>
          </cell>
          <cell r="D238">
            <v>233</v>
          </cell>
        </row>
        <row r="239">
          <cell r="C239" t="str">
            <v>Манасская СОШ</v>
          </cell>
          <cell r="D239">
            <v>234</v>
          </cell>
        </row>
        <row r="240">
          <cell r="C240" t="str">
            <v>Манаскентcкая СОШ</v>
          </cell>
          <cell r="D240">
            <v>235</v>
          </cell>
        </row>
        <row r="241">
          <cell r="C241" t="str">
            <v>Зеленоморская СОШ</v>
          </cell>
          <cell r="D241">
            <v>236</v>
          </cell>
        </row>
        <row r="242">
          <cell r="C242" t="str">
            <v>Агачаульская СОШ</v>
          </cell>
          <cell r="D242">
            <v>237</v>
          </cell>
        </row>
        <row r="243">
          <cell r="C243" t="str">
            <v>Уллубийаульская СОШ</v>
          </cell>
          <cell r="D243">
            <v>238</v>
          </cell>
        </row>
        <row r="244">
          <cell r="C244" t="str">
            <v>Джангинская СОШ</v>
          </cell>
          <cell r="D244">
            <v>239</v>
          </cell>
        </row>
        <row r="245">
          <cell r="C245" t="str">
            <v>Ленинкентская СОШ</v>
          </cell>
          <cell r="D245">
            <v>240</v>
          </cell>
        </row>
        <row r="246">
          <cell r="C246" t="str">
            <v>Сирагинская СОШ</v>
          </cell>
          <cell r="D246">
            <v>241</v>
          </cell>
        </row>
        <row r="247">
          <cell r="C247" t="str">
            <v>Аччинская СОШ</v>
          </cell>
          <cell r="D247">
            <v>242</v>
          </cell>
        </row>
        <row r="248">
          <cell r="C248" t="str">
            <v>Ачисинская СОШ</v>
          </cell>
          <cell r="D248">
            <v>243</v>
          </cell>
        </row>
        <row r="249">
          <cell r="C249" t="str">
            <v xml:space="preserve">МБОУ "Средняя общеобразовательная школа №1" </v>
          </cell>
          <cell r="D249">
            <v>244</v>
          </cell>
        </row>
        <row r="250">
          <cell r="C250" t="str">
            <v xml:space="preserve">МБОУ " Средняя общеобразовательная школа №2" г. Каспийска имени Героя Советского Союза Александра Александровича Назарова " </v>
          </cell>
          <cell r="D250">
            <v>245</v>
          </cell>
        </row>
        <row r="251">
          <cell r="C251" t="str">
            <v xml:space="preserve">МБОУ " Средняя общеобразовательная школа №3 имени Гаджибекова А.И." </v>
          </cell>
          <cell r="D251">
            <v>246</v>
          </cell>
        </row>
        <row r="252">
          <cell r="C252" t="str">
            <v>МБОУ " Средняя общеобразовательная школа №4 имени Героя Советского Союза Магомед-Загида Абдулманапова"</v>
          </cell>
          <cell r="D252">
            <v>247</v>
          </cell>
        </row>
        <row r="253">
          <cell r="C253" t="str">
            <v>МКОУ "Средняя общеобразовательная школа №5 имени Героя Советского Союза А.Д. Абдулмеджидова"</v>
          </cell>
          <cell r="D253">
            <v>248</v>
          </cell>
        </row>
        <row r="254">
          <cell r="C254" t="str">
            <v>МБОУ  "Средняя общеобразовательная школа № 6" им. Героя России Омарова М. О.</v>
          </cell>
          <cell r="D254">
            <v>249</v>
          </cell>
        </row>
        <row r="255">
          <cell r="C255" t="str">
            <v xml:space="preserve">МБОУ  "Каспийская гимназия имени Героя Российской Федерации А.М.Магомедтагирова" </v>
          </cell>
          <cell r="D255">
            <v>250</v>
          </cell>
        </row>
        <row r="256">
          <cell r="C256" t="str">
            <v xml:space="preserve">МБОУ "Каспийский лицей №8 имени Амет-Хана Султана" </v>
          </cell>
          <cell r="D256">
            <v>251</v>
          </cell>
        </row>
        <row r="257">
          <cell r="C257" t="str">
            <v xml:space="preserve">МБОУ "Средняя общеобразовательная школа № 9 г.Каспийска им. Героев России-пограничников" </v>
          </cell>
          <cell r="D257">
            <v>252</v>
          </cell>
        </row>
        <row r="258">
          <cell r="C258" t="str">
            <v xml:space="preserve">МКОУ "Специальная (коррекционная) общеобразовательная школа № 10 (VIII вида) </v>
          </cell>
          <cell r="D258">
            <v>253</v>
          </cell>
        </row>
        <row r="259">
          <cell r="C259" t="str">
            <v xml:space="preserve">МБОУ "Кадетская морская школа-интернат имени Героя Совесткого Союза М.И. Гаджиева" </v>
          </cell>
          <cell r="D259">
            <v>254</v>
          </cell>
        </row>
        <row r="260">
          <cell r="C260" t="str">
            <v>МКОУ "Алходжакентская СОШ"</v>
          </cell>
          <cell r="D260">
            <v>255</v>
          </cell>
        </row>
        <row r="261">
          <cell r="C261" t="str">
            <v>МКОУ  «Башлыкентская СОШ»</v>
          </cell>
          <cell r="D261">
            <v>256</v>
          </cell>
        </row>
        <row r="262">
          <cell r="C262" t="str">
            <v>МБОУ "Дружбинская СОШ"</v>
          </cell>
          <cell r="D262">
            <v>257</v>
          </cell>
        </row>
        <row r="263">
          <cell r="C263" t="str">
            <v>МБОУ "Каранайаульская СОШ"</v>
          </cell>
          <cell r="D263">
            <v>258</v>
          </cell>
        </row>
        <row r="264">
          <cell r="C264" t="str">
            <v>МКОУ  "Каякентская  СОШ №2"</v>
          </cell>
          <cell r="D264">
            <v>259</v>
          </cell>
        </row>
        <row r="265">
          <cell r="C265" t="str">
            <v>МКОУ  "Новокаякентская СОШ"</v>
          </cell>
          <cell r="D265">
            <v>260</v>
          </cell>
        </row>
        <row r="266">
          <cell r="C266" t="str">
            <v>МБОУ "Нововикринская СОШ"</v>
          </cell>
          <cell r="D266">
            <v>261</v>
          </cell>
        </row>
        <row r="267">
          <cell r="C267" t="str">
            <v>МКОУ  "Первомайская гимназия им. С.М. Багамаева"</v>
          </cell>
          <cell r="D267">
            <v>262</v>
          </cell>
        </row>
        <row r="268">
          <cell r="C268" t="str">
            <v>МКОУ "Сагасидейбукская СОШ"</v>
          </cell>
          <cell r="D268">
            <v>263</v>
          </cell>
        </row>
        <row r="269">
          <cell r="C269" t="str">
            <v>МКДОУ  "Детский сад" с.Башлыкент"</v>
          </cell>
          <cell r="D269">
            <v>264</v>
          </cell>
        </row>
        <row r="270">
          <cell r="C270" t="str">
            <v>МКДОУ "Детский сад " Юлдуз" с.Каякент"</v>
          </cell>
          <cell r="D270">
            <v>265</v>
          </cell>
        </row>
        <row r="271">
          <cell r="C271" t="str">
            <v>МКДОУ "Детский сад "Чебурашка" с.Новокаякент"</v>
          </cell>
          <cell r="D271">
            <v>266</v>
          </cell>
        </row>
        <row r="272">
          <cell r="C272" t="str">
            <v>МБУ ДО «Первомайская ДЮСШ»</v>
          </cell>
          <cell r="D272">
            <v>267</v>
          </cell>
        </row>
        <row r="273">
          <cell r="C273" t="str">
            <v>МБУ ДО «Каякентская районная ДЮСШ» с.Новокаякент"</v>
          </cell>
          <cell r="D273">
            <v>268</v>
          </cell>
        </row>
        <row r="274">
          <cell r="C274" t="str">
            <v>Муниципальное казенное дошкольное образовательное учреждение детский сад №7 "Красная  шапочка"</v>
          </cell>
          <cell r="D274">
            <v>269</v>
          </cell>
        </row>
        <row r="275">
          <cell r="C275" t="str">
            <v>Муниципальное казенное дошкольное образовательное учреждение детский сад №8 "Радуга"</v>
          </cell>
          <cell r="D275">
            <v>270</v>
          </cell>
        </row>
        <row r="276">
          <cell r="C276" t="str">
            <v>Муниципальное казенное учреждение дополнительного образования "Центр детского творчества</v>
          </cell>
          <cell r="D276">
            <v>271</v>
          </cell>
        </row>
        <row r="277">
          <cell r="C277" t="str">
            <v>Муниципальное казенное учреждение дополнительного образования "Детская школа искусств"</v>
          </cell>
          <cell r="D277">
            <v>272</v>
          </cell>
        </row>
        <row r="278">
          <cell r="C278" t="str">
            <v>Муниципальное казенное учреждение дополнительного образования "Детско-юношеская спортивная школа №1"</v>
          </cell>
          <cell r="D278">
            <v>273</v>
          </cell>
        </row>
        <row r="279">
          <cell r="C279" t="str">
            <v>Муниципальное казенное учреждение дополнительного образования "Детско-юношеская спортивная школа-интернат"</v>
          </cell>
          <cell r="D279">
            <v>274</v>
          </cell>
        </row>
        <row r="280">
          <cell r="C280" t="str">
            <v>Муниципальное казенное образовательное учреждение "Гадаринская СОШ"</v>
          </cell>
          <cell r="D280">
            <v>275</v>
          </cell>
        </row>
        <row r="281">
          <cell r="C281" t="str">
            <v>Муниципальное казенное образовательное учреждение "Гельбахская СОШ"</v>
          </cell>
          <cell r="D281">
            <v>276</v>
          </cell>
        </row>
        <row r="282">
          <cell r="C282" t="str">
            <v>Муниципальное казенное образовательное учреждение "Нечаевская  СОШ №1"</v>
          </cell>
          <cell r="D282">
            <v>277</v>
          </cell>
        </row>
        <row r="283">
          <cell r="C283" t="str">
            <v>Муниципальное казенное образовательное учреждение "Новочиркейская  СОШ№1"</v>
          </cell>
          <cell r="D283">
            <v>278</v>
          </cell>
        </row>
        <row r="284">
          <cell r="C284" t="str">
            <v>Муниципальное казенное образовательное учреждение "Новочиркейская  СОШ №2"</v>
          </cell>
          <cell r="D284">
            <v>279</v>
          </cell>
        </row>
        <row r="285">
          <cell r="C285" t="str">
            <v>Муниципальное казенное образовательное учреждение "Султанянгиюртовская СОШ№2"</v>
          </cell>
          <cell r="D285">
            <v>280</v>
          </cell>
        </row>
        <row r="286">
          <cell r="C286" t="str">
            <v>Муниципальное казенное дошкольное образовательное учреждение "ЦРР-Детский сад Тюльпан"</v>
          </cell>
          <cell r="D286">
            <v>281</v>
          </cell>
        </row>
        <row r="287">
          <cell r="C287" t="str">
            <v>Муниципальное казенное дошкольное образовательное учреждение "Детский сад общеразвивающего вида "Дюймовочка"</v>
          </cell>
          <cell r="D287">
            <v>282</v>
          </cell>
        </row>
        <row r="288">
          <cell r="C288" t="str">
            <v>Муниципальное бюджетное учреждение дополнительного образования "Детско-юношеская спортивная школа №2"</v>
          </cell>
          <cell r="D288">
            <v>283</v>
          </cell>
        </row>
        <row r="289">
          <cell r="C289" t="str">
            <v>Муниципальное бюджетное учреждение дополнительного образования "Центр детско-юношекского туризма, эксурсий и эстетического воспитания"</v>
          </cell>
          <cell r="D289">
            <v>284</v>
          </cell>
        </row>
        <row r="290">
          <cell r="C290" t="str">
            <v>МКОУ "Зареченская СОШ"</v>
          </cell>
          <cell r="D290">
            <v>285</v>
          </cell>
        </row>
        <row r="291">
          <cell r="C291" t="str">
            <v>МКОУ "Новосеребряковская СОШ"</v>
          </cell>
          <cell r="D291">
            <v>286</v>
          </cell>
        </row>
        <row r="292">
          <cell r="C292" t="str">
            <v>МКОУ "Александрийская СОШ"</v>
          </cell>
          <cell r="D292">
            <v>287</v>
          </cell>
        </row>
        <row r="293">
          <cell r="C293" t="str">
            <v>МКОУ "Бондареновская ООШ"</v>
          </cell>
          <cell r="D293">
            <v>288</v>
          </cell>
        </row>
        <row r="294">
          <cell r="C294" t="str">
            <v>МКОУ "Вышеталовская СОШ"</v>
          </cell>
          <cell r="D294">
            <v>289</v>
          </cell>
        </row>
        <row r="295">
          <cell r="C295" t="str">
            <v>МКОУ "Ефимовская ООШ"</v>
          </cell>
          <cell r="D295">
            <v>290</v>
          </cell>
        </row>
        <row r="296">
          <cell r="C296" t="str">
            <v>МКОУ "Крайновская СОШ"</v>
          </cell>
          <cell r="D296">
            <v>291</v>
          </cell>
        </row>
        <row r="297">
          <cell r="C297" t="str">
            <v>МКОУ "Малоарешевская СОШ"</v>
          </cell>
          <cell r="D297">
            <v>292</v>
          </cell>
        </row>
        <row r="298">
          <cell r="C298" t="str">
            <v>МКОУ "Михеевская СОШ"</v>
          </cell>
          <cell r="D298">
            <v>293</v>
          </cell>
        </row>
        <row r="299">
          <cell r="C299" t="str">
            <v>МКДОУ "Черняевский детский сад"</v>
          </cell>
          <cell r="D299">
            <v>294</v>
          </cell>
        </row>
        <row r="300">
          <cell r="C300" t="str">
            <v>МКДОУ "Коллективизаторский детский сад"</v>
          </cell>
          <cell r="D300">
            <v>295</v>
          </cell>
        </row>
        <row r="301">
          <cell r="C301" t="str">
            <v>МКДОУ "Большезадоевский детский сад"</v>
          </cell>
          <cell r="D301">
            <v>296</v>
          </cell>
        </row>
        <row r="302">
          <cell r="C302" t="str">
            <v>МКДОУ "Малоарешевский детский сад "</v>
          </cell>
          <cell r="D302">
            <v>297</v>
          </cell>
        </row>
        <row r="303">
          <cell r="C303" t="str">
            <v>МКДОУ "Победовский детский сад "</v>
          </cell>
          <cell r="D303">
            <v>298</v>
          </cell>
        </row>
        <row r="304">
          <cell r="C304" t="str">
            <v>МКДОУ "Крайновский детский сад"</v>
          </cell>
          <cell r="D304">
            <v>299</v>
          </cell>
        </row>
        <row r="305">
          <cell r="C305" t="str">
            <v>МКДОУ "Большеарешевский детский сад"</v>
          </cell>
          <cell r="D305">
            <v>300</v>
          </cell>
        </row>
        <row r="306">
          <cell r="C306" t="str">
            <v>МКОУ "Карломарксовская сош"</v>
          </cell>
          <cell r="D306">
            <v>301</v>
          </cell>
        </row>
        <row r="307">
          <cell r="C307" t="str">
            <v>МКОУ "Малокозыревская ООШ"</v>
          </cell>
          <cell r="D307">
            <v>302</v>
          </cell>
        </row>
        <row r="308">
          <cell r="C308" t="str">
            <v>Муниципальное казенное дошкольное образовательное учреждение Курахский детский сад №1 "Солнышко"</v>
          </cell>
          <cell r="D308">
            <v>303</v>
          </cell>
        </row>
        <row r="309">
          <cell r="C309" t="str">
            <v>Муниципальное казенное дошкольное образовательное учреждение Курахский детский сад №2 "Алёнушка"</v>
          </cell>
          <cell r="D309">
            <v>304</v>
          </cell>
        </row>
        <row r="310">
          <cell r="C310" t="str">
            <v>Муниципальное казенное дошкольное образовательное учреждение Кабирский детский сад  "Улыбка"</v>
          </cell>
          <cell r="D310">
            <v>305</v>
          </cell>
        </row>
        <row r="311">
          <cell r="C311" t="str">
            <v xml:space="preserve">Муниципальное казенное общеобразовательное учреждение «Моллакентская средняя общеобразовательная школа» </v>
          </cell>
          <cell r="D311">
            <v>306</v>
          </cell>
        </row>
        <row r="312">
          <cell r="C312" t="str">
            <v>Муниципальное казенное общеобразовательное учреждение "Курахская средняя общеобразовательная школа  №2"</v>
          </cell>
          <cell r="D312">
            <v>307</v>
          </cell>
        </row>
        <row r="313">
          <cell r="C313" t="str">
            <v>Муниципальное казенное общеобразовательное учреждение "Кабирская средняя общеобразовательная школа  им. Омарова М.С."</v>
          </cell>
          <cell r="D313">
            <v>308</v>
          </cell>
        </row>
        <row r="314">
          <cell r="C314" t="str">
            <v>Муниципальное казенное общеобразовательное учреждение "Икринская средняя общеобразовательная школа  им. Героя Советского Союза Э.Б. Салихова"</v>
          </cell>
          <cell r="D314">
            <v>309</v>
          </cell>
        </row>
        <row r="315">
          <cell r="C315" t="str">
            <v xml:space="preserve">Муниципальное казенное общеобразовательное учреждение "Икринская средняя общеобразовательная спортивная школа - интернат имени Героя России З.Л. Батманова" </v>
          </cell>
          <cell r="D315">
            <v>310</v>
          </cell>
        </row>
        <row r="316">
          <cell r="C316" t="str">
            <v>Муниципальное казенное общеобразовательное учреждение "Шимихюрская средняя общеобразовательная школа"</v>
          </cell>
          <cell r="D316">
            <v>311</v>
          </cell>
        </row>
        <row r="317">
          <cell r="C317" t="str">
            <v>Муниципальное казенное общеобразовательное учреждение "Гельхенская средняя общеобразовательная школа"</v>
          </cell>
          <cell r="D317">
            <v>312</v>
          </cell>
        </row>
        <row r="318">
          <cell r="C318" t="str">
            <v>Муниципальное бюджетное общеобразовательное учреждение дополнительного образования "Специализированная детско-юношеская спортивная школа по волейболу с.Курах" Курахского района</v>
          </cell>
          <cell r="D318">
            <v>313</v>
          </cell>
        </row>
        <row r="319">
          <cell r="C319" t="str">
            <v>МКОУ "Хурхинская СОШ"</v>
          </cell>
          <cell r="D319">
            <v>314</v>
          </cell>
        </row>
        <row r="320">
          <cell r="C320" t="str">
            <v>МКОУ "Шовкринская ООШ"</v>
          </cell>
          <cell r="D320">
            <v>315</v>
          </cell>
        </row>
        <row r="321">
          <cell r="C321" t="str">
            <v>МКОУ "Хулисминская ООШ"</v>
          </cell>
          <cell r="D321">
            <v>316</v>
          </cell>
        </row>
        <row r="322">
          <cell r="C322" t="str">
            <v>МКОУ "Уринская ООШ"</v>
          </cell>
          <cell r="D322">
            <v>317</v>
          </cell>
        </row>
        <row r="323">
          <cell r="C323" t="str">
            <v>МКУ ДОУ "Кумухский детский сад"</v>
          </cell>
          <cell r="D323">
            <v>318</v>
          </cell>
        </row>
        <row r="324">
          <cell r="C324" t="str">
            <v>МКУ ДО "ДЮСШ"</v>
          </cell>
          <cell r="D324">
            <v>319</v>
          </cell>
        </row>
        <row r="325">
          <cell r="C325" t="str">
            <v>Муниципальное бюджетное образовательное учреждение "Гимназия №11"</v>
          </cell>
          <cell r="D325">
            <v>320</v>
          </cell>
        </row>
        <row r="326">
          <cell r="C326" t="str">
            <v>Муниципальное бюджетное образовательное учреждение "Многопрофильная гимназия №13"</v>
          </cell>
          <cell r="D326">
            <v>321</v>
          </cell>
        </row>
        <row r="327">
          <cell r="C327" t="str">
            <v>Муниципальное бюджетное образовательное учреждение "Средняя общеобразовательная школа №14"</v>
          </cell>
          <cell r="D327">
            <v>322</v>
          </cell>
        </row>
        <row r="328">
          <cell r="C328" t="str">
            <v>Муниципальное бюджетное образовательное учреждение  "Средняя общеобразовательная школа №15"</v>
          </cell>
          <cell r="D328">
            <v>323</v>
          </cell>
        </row>
        <row r="329">
          <cell r="C329" t="str">
            <v>Муниципальное бюджетное образовательное учреждение"Средняя общеобразовательная школа №16"</v>
          </cell>
          <cell r="D329">
            <v>324</v>
          </cell>
        </row>
        <row r="330">
          <cell r="C330" t="str">
            <v>Муниципальное бюджетное образовательное учреждение"Средняя общеобразовательная школа №18 "</v>
          </cell>
          <cell r="D330">
            <v>325</v>
          </cell>
        </row>
        <row r="331">
          <cell r="C331" t="str">
            <v>Муниципальное бюджетное образовательное учреждение "Средняя общеобразовательная школа №19"</v>
          </cell>
          <cell r="D331">
            <v>326</v>
          </cell>
        </row>
        <row r="332">
          <cell r="C332" t="str">
            <v>Муниципальное бюджетное образовательное учреждение "Средняя общеобразовательная школа №20"</v>
          </cell>
          <cell r="D332">
            <v>327</v>
          </cell>
        </row>
        <row r="333">
          <cell r="C333" t="str">
            <v>Муниципальное бюджетное образовательное учреждение"Лицей №22"</v>
          </cell>
          <cell r="D333">
            <v>328</v>
          </cell>
        </row>
        <row r="334">
          <cell r="C334" t="str">
            <v>Муниципальное бюджетное образовательное учреждение«Гимназия №28 »</v>
          </cell>
          <cell r="D334">
            <v>329</v>
          </cell>
        </row>
        <row r="335">
          <cell r="C335" t="str">
            <v>Муниципальное бюджетное образовательное учреждение"Средняя общеобразовательная школа №31"</v>
          </cell>
          <cell r="D335">
            <v>330</v>
          </cell>
        </row>
        <row r="336">
          <cell r="C336" t="str">
            <v>Муниципальное бюджетное образовательное учреждение "Гимназия №33"</v>
          </cell>
          <cell r="D336">
            <v>331</v>
          </cell>
        </row>
        <row r="337">
          <cell r="C337" t="str">
            <v>Муниципальное бюджетное образовательное учреждение "Средняя общеобразовательная школа №34"</v>
          </cell>
          <cell r="D337">
            <v>332</v>
          </cell>
        </row>
        <row r="338">
          <cell r="C338" t="str">
            <v>Муниципальное бюджетное образовательное учреждение"Средняя общеобразовательная школа №44"</v>
          </cell>
          <cell r="D338">
            <v>333</v>
          </cell>
        </row>
        <row r="339">
          <cell r="C339" t="str">
            <v>Муниципальное бюджетное образовательное учреждение "Средняя общеобразовательная школа №48"</v>
          </cell>
          <cell r="D339">
            <v>334</v>
          </cell>
        </row>
        <row r="340">
          <cell r="C340" t="str">
            <v>Муниципальное бюджетное образовательное учреждение "Многопрофильная гимназия №56"</v>
          </cell>
          <cell r="D340">
            <v>335</v>
          </cell>
        </row>
        <row r="341">
          <cell r="C341" t="str">
            <v>Муниципальное бюджетное образовательное учреждение "Средняя общеобразовательная школа №58"</v>
          </cell>
          <cell r="D341">
            <v>336</v>
          </cell>
        </row>
        <row r="342">
          <cell r="C342" t="str">
            <v>Муниципальное бюджетное образовательное учреждение дополнительного образования детей «Детский Морской Центр «Алые паруса»</v>
          </cell>
          <cell r="D342">
            <v>337</v>
          </cell>
        </row>
        <row r="343">
          <cell r="C343" t="str">
            <v>Муниципальное бюджетное образовательное учреждение дополнительного образования детей «Муниципальный центр хореографического искусства – народный ансамбль «Асса»</v>
          </cell>
          <cell r="D343">
            <v>338</v>
          </cell>
        </row>
        <row r="344">
          <cell r="C344" t="str">
            <v>Муниципальное бюджетное учреждение дополнительного образования "Центр детского творчества"</v>
          </cell>
          <cell r="D344">
            <v>339</v>
          </cell>
        </row>
        <row r="345">
          <cell r="C345" t="str">
            <v>Муниципальное казенное общеобразовательное учреждение  "Банайюртовская СОШ"</v>
          </cell>
          <cell r="D345">
            <v>340</v>
          </cell>
        </row>
        <row r="346">
          <cell r="C346" t="str">
            <v>Муниципальное казенное общеобразовательное учреждение "Новокулинская средняя общеобразоватлеьная школа №1"</v>
          </cell>
          <cell r="D346">
            <v>341</v>
          </cell>
        </row>
        <row r="347">
          <cell r="C347" t="str">
            <v>Муниципальное казенное общеобразовательное учреждение Новомехельтинская средняя общеобразовательная школа</v>
          </cell>
          <cell r="D347">
            <v>342</v>
          </cell>
        </row>
        <row r="348">
          <cell r="C348" t="str">
            <v>Муниципальное казённое общеобразовательное учреждение "Новочуртахская средняя общеобразовательная школа" имени Адамова Г.Г.</v>
          </cell>
          <cell r="D348">
            <v>343</v>
          </cell>
        </row>
        <row r="349">
          <cell r="C349" t="str">
            <v>Муниципальное казённое общеобразовательное учреждение "Новолакская гимназия им. Исаева Мутея"</v>
          </cell>
          <cell r="D349">
            <v>344</v>
          </cell>
        </row>
        <row r="350">
          <cell r="C350" t="str">
            <v>Муниципальное казенное общеобразовательное учреждение "Новокулинская средняя общеобразовательная школа №2" имени Аметхана Султан</v>
          </cell>
          <cell r="D350">
            <v>345</v>
          </cell>
        </row>
        <row r="351">
          <cell r="C351" t="str">
            <v>Муниципальное казенное образовательное учреждение "Новолакская средняя общеобразовательная школа №1"</v>
          </cell>
          <cell r="D351">
            <v>346</v>
          </cell>
        </row>
        <row r="352">
          <cell r="C352" t="str">
            <v>Муниципальное Казенное Общеобразовательное Учреждение "Ахарская Средняя Общеобразовательная Школа имени Мусаева Магомеда Исмаиловича"</v>
          </cell>
          <cell r="D352">
            <v>347</v>
          </cell>
        </row>
        <row r="353">
          <cell r="C353" t="str">
            <v>Муниципальное казенное дошкольное образовательное учреждение "Детский сад "Радуга1"</v>
          </cell>
          <cell r="D353">
            <v>348</v>
          </cell>
        </row>
        <row r="354">
          <cell r="C354" t="str">
            <v>Муниципальное Казенное Дошкольное Образовательное Учреждение "Детский сад "Сказка"</v>
          </cell>
          <cell r="D354">
            <v>349</v>
          </cell>
        </row>
        <row r="355">
          <cell r="C355" t="str">
            <v>Муниципальное бюджетное учреждение дополнительного образования "Новолакская детско юношеская спортивная школа"</v>
          </cell>
          <cell r="D355">
            <v>350</v>
          </cell>
        </row>
        <row r="356">
          <cell r="C356" t="str">
            <v>Муниципальное казенное общеобразовательное учреждение "Терекли-Мектебская средняя общеобразовательная школа имени А.Ш. Джанибекова"</v>
          </cell>
          <cell r="D356">
            <v>351</v>
          </cell>
        </row>
        <row r="357">
          <cell r="C357" t="str">
            <v>Муниципальное казённое общеобразовательное учреждение "Терекли-Мектебская средняя общеобразовательная школа имени Кадрии"</v>
          </cell>
          <cell r="D357">
            <v>352</v>
          </cell>
        </row>
        <row r="358">
          <cell r="C358" t="str">
            <v>Муниципальное казенное общеобразовательное учреждение "Нариманская средняя общеобразовательная школа им. А.Б. Асанова"</v>
          </cell>
          <cell r="D358">
            <v>353</v>
          </cell>
        </row>
        <row r="359">
          <cell r="C359" t="str">
            <v>Муниципальное казенное общеобразовательное учреждение "Батыр-Мурзаевская средняя общеобразовательная школа"</v>
          </cell>
          <cell r="D359">
            <v>354</v>
          </cell>
        </row>
        <row r="360">
          <cell r="C360" t="str">
            <v>Муниципальное казенное общеобразовательное учреждение "Червленно-бурунская средняя общеобразовательная школа им. З.М. Акмурзаева"</v>
          </cell>
          <cell r="D360">
            <v>355</v>
          </cell>
        </row>
        <row r="361">
          <cell r="C361" t="str">
            <v>Муниципальное казенное общеобразовательное учреждение "Карагасская СОШ им. К.Ш.Кидирниязова"</v>
          </cell>
          <cell r="D361">
            <v>356</v>
          </cell>
        </row>
        <row r="362">
          <cell r="C362" t="str">
            <v>МБУ ДО "Детская юношеская спортивная школа</v>
          </cell>
          <cell r="D362">
            <v>357</v>
          </cell>
        </row>
        <row r="363">
          <cell r="C363" t="str">
            <v>МКДОУ «Детский сад "Шолпан" с.Нариман</v>
          </cell>
          <cell r="D363">
            <v>358</v>
          </cell>
        </row>
        <row r="364">
          <cell r="C364" t="str">
            <v>МКДОУ «Детский сад "Юлдуз" с.Ортатюбе</v>
          </cell>
          <cell r="D364">
            <v>359</v>
          </cell>
        </row>
        <row r="365">
          <cell r="C365" t="str">
            <v>МКДОУ «Детский сад "Карлыгашлар" с.Кунбатар</v>
          </cell>
          <cell r="D365">
            <v>360</v>
          </cell>
        </row>
        <row r="366">
          <cell r="C366" t="str">
            <v>МКОУ «Ванашимахинская СОШ  им. С. Омарова»</v>
          </cell>
          <cell r="D366">
            <v>361</v>
          </cell>
        </row>
        <row r="367">
          <cell r="C367" t="str">
            <v>МКОУ «Кадиркентская СОШ»</v>
          </cell>
          <cell r="D367">
            <v>362</v>
          </cell>
        </row>
        <row r="368">
          <cell r="C368" t="str">
            <v>МКОУ «Канасирагинская СОШ»</v>
          </cell>
          <cell r="D368">
            <v>363</v>
          </cell>
        </row>
        <row r="369">
          <cell r="C369" t="str">
            <v>МКОУ «Краснопартизанская СОШ»</v>
          </cell>
          <cell r="D369">
            <v>364</v>
          </cell>
        </row>
        <row r="370">
          <cell r="C370" t="str">
            <v>МКОУ «Маммаульская СОШ»</v>
          </cell>
          <cell r="D370">
            <v>365</v>
          </cell>
        </row>
        <row r="371">
          <cell r="C371" t="str">
            <v>МКОУ «Мургукская СОШ им.Р.Р.Шахнавазовой»</v>
          </cell>
          <cell r="D371">
            <v>366</v>
          </cell>
        </row>
        <row r="372">
          <cell r="C372" t="str">
            <v>МКДОУ «Детский сад с. Урахи»</v>
          </cell>
          <cell r="D372">
            <v>367</v>
          </cell>
        </row>
        <row r="373">
          <cell r="C373" t="str">
            <v>МКДОУ «Детский сад с. Маммаул»</v>
          </cell>
          <cell r="D373">
            <v>368</v>
          </cell>
        </row>
        <row r="374">
          <cell r="C374" t="str">
            <v>МКДОУ «Детский сад с. Бурдеки»</v>
          </cell>
          <cell r="D374">
            <v>369</v>
          </cell>
        </row>
        <row r="375">
          <cell r="C375" t="str">
            <v>МКДОУ «Детский сад с. №3 с. Сергокала»</v>
          </cell>
          <cell r="D375">
            <v>370</v>
          </cell>
        </row>
        <row r="376">
          <cell r="C376" t="str">
            <v>МКДОУ «Детский сад с. Миглакасимахи»</v>
          </cell>
          <cell r="D376">
            <v>371</v>
          </cell>
        </row>
        <row r="377">
          <cell r="C377" t="str">
            <v>МКДОУ «Детский сад с. Кичигамри»</v>
          </cell>
          <cell r="D377">
            <v>372</v>
          </cell>
        </row>
        <row r="378">
          <cell r="C378" t="str">
            <v>МКДОУ «Детский сад с. Нижнемахарги»</v>
          </cell>
          <cell r="D378">
            <v>373</v>
          </cell>
        </row>
        <row r="379">
          <cell r="C379" t="str">
            <v>МКДОУ «Детский сад с. Краснопартизанск»</v>
          </cell>
          <cell r="D379">
            <v>374</v>
          </cell>
        </row>
        <row r="380">
          <cell r="C380" t="str">
            <v>МКУ ДО «СШ с.Сергокала»</v>
          </cell>
          <cell r="D380">
            <v>375</v>
          </cell>
        </row>
        <row r="381">
          <cell r="C381" t="str">
            <v>Муниципальное казенное общеобразовательное учреждение"Ашагастальская средняя общеобразовательная школа"</v>
          </cell>
          <cell r="D381">
            <v>376</v>
          </cell>
        </row>
        <row r="382">
          <cell r="C382" t="str">
            <v>Муниципальное казенное общеобразовательное учреждение"Даркушказмалярская средняя общеобразовательная школа им. М.Шабанова"</v>
          </cell>
          <cell r="D382">
            <v>377</v>
          </cell>
        </row>
        <row r="383">
          <cell r="C383" t="str">
            <v>Муниципальное казенное общеобразовательное учреждение"Испикская средняя общеобразовательная школа"</v>
          </cell>
          <cell r="D383">
            <v>378</v>
          </cell>
        </row>
        <row r="384">
          <cell r="C384" t="str">
            <v>Муниципальное казенное общеобразовательное учреждение"Кахцугская средняя общеобразовательная школа"</v>
          </cell>
          <cell r="D384">
            <v>379</v>
          </cell>
        </row>
        <row r="385">
          <cell r="C385" t="str">
            <v>Муниципальное казенное общеобразовательное учреждение"Куркентская средняя общеобразовательная школа №1 им.М.М. Рагимова"</v>
          </cell>
          <cell r="D385">
            <v>380</v>
          </cell>
        </row>
        <row r="386">
          <cell r="C386" t="str">
            <v>Муниципальное казенное общеобразовательное учреждение"Нютюгская средняя общеобразовательная школа"</v>
          </cell>
          <cell r="D386">
            <v>381</v>
          </cell>
        </row>
        <row r="387">
          <cell r="C387" t="str">
            <v>Муниципальное казенное общеобразовательное учреждение"Сардаркентская средняя общеобразовательная школа"</v>
          </cell>
          <cell r="D387">
            <v>382</v>
          </cell>
        </row>
        <row r="388">
          <cell r="C388" t="str">
            <v>Муниципальное казенное общеобразовательное учреждение"Уллугатагская средняя общеобразовательная школа"</v>
          </cell>
          <cell r="D388">
            <v>383</v>
          </cell>
        </row>
        <row r="389">
          <cell r="C389" t="str">
            <v>Муниципальное казенное дошкольное образовательное кчреждение"Ашагастальский детский сад"</v>
          </cell>
          <cell r="D389">
            <v>384</v>
          </cell>
        </row>
        <row r="390">
          <cell r="C390" t="str">
            <v>Муниципальное казенное дошкольное образовательное кчреждение"Ортастальский детский сад"</v>
          </cell>
          <cell r="D390">
            <v>385</v>
          </cell>
        </row>
        <row r="391">
          <cell r="C391" t="str">
            <v>Муниципальное казенное дошкольное образовательное кчреждение"Новомакинский детский сад"</v>
          </cell>
          <cell r="D391">
            <v>386</v>
          </cell>
        </row>
        <row r="392">
          <cell r="C392" t="str">
            <v>Муниципальное казенное дошкольное образовательное кчреждение"Юхаристальский детский сад"</v>
          </cell>
          <cell r="D392">
            <v>387</v>
          </cell>
        </row>
        <row r="393">
          <cell r="C393" t="str">
            <v>Муниципальное бюджетное  учреждение дополнительного образования«Детско-юношеская спортивная школа №1»</v>
          </cell>
          <cell r="D393">
            <v>388</v>
          </cell>
        </row>
        <row r="394">
          <cell r="C394" t="str">
            <v>Муниципальное бюджетное  учреждение дополнительного образования«Детско-юношеская спортивная школа №2» с. Герейхановское</v>
          </cell>
          <cell r="D394">
            <v>389</v>
          </cell>
        </row>
        <row r="395">
          <cell r="C395" t="str">
            <v>Муниципальное бюджетное  учреждение дополнительного образования«Детско-юношеская спортивная школа дзюдо и самбо» с. Касумкент</v>
          </cell>
          <cell r="D395">
            <v>390</v>
          </cell>
        </row>
        <row r="396">
          <cell r="C396" t="str">
            <v>Муниципальное бюджетное  учреждение дополнительного образования«Детско-юношеская спортивная школа вольной борьбы» с. Эминхюр</v>
          </cell>
          <cell r="D396">
            <v>391</v>
          </cell>
        </row>
        <row r="397">
          <cell r="C397" t="str">
            <v>Муниципальное бюджетное  учреждение дополнительного образования«Дом детского творчества» Сулейман-Стальского района</v>
          </cell>
          <cell r="D397">
            <v>392</v>
          </cell>
        </row>
        <row r="398">
          <cell r="C398" t="str">
            <v>Муниципальное бюджетное  учреждение дополнительного образования«Районная детская музыкальная  школа» Сулейман-Стальского района Республики Дагестан</v>
          </cell>
          <cell r="D398">
            <v>393</v>
          </cell>
        </row>
        <row r="399">
          <cell r="C399" t="str">
            <v>Муниципальное бюджетное  учреждение дополнительного образования«Районная детская художественная школа» Сулейман-Стальского района Республики Дагестан</v>
          </cell>
          <cell r="D399">
            <v>394</v>
          </cell>
        </row>
        <row r="400">
          <cell r="C400" t="str">
            <v>МУНИЦИПАЛЬНОЕ КАЗЕННОЕ ОБЩЕОБРАЗОВАТЕЛЬНОЕ УЧРЕЖДЕНИЕ "АККИНСКАЯ СРЕДНЯЯ ОБЩЕОБРАЗОВАТЕЛЬНАЯ ШКОЛА"</v>
          </cell>
          <cell r="D400">
            <v>395</v>
          </cell>
        </row>
        <row r="401">
          <cell r="C401" t="str">
            <v>МУНИЦИПАЛЬНОЕ КАЗЕННОЕ ОБЩЕОБРАЗОВАТЕЛЬНОЕ УЧРЕЖДЕНИЕ "АРАКСКАЯ СРЕДНЯЯ ОБЩЕОБРАЗОВАТЕЛЬНАЯ ШКОЛА ИМ. ГЮЛЬМАГОМЕДОВА Г.Г."</v>
          </cell>
          <cell r="D401">
            <v>396</v>
          </cell>
        </row>
        <row r="402">
          <cell r="C402" t="str">
            <v>МУНИЦИПАЛЬНОЕ КАЗЕННОЕ ОБЩЕОБРАЗОВАТЕЛЬНОЕ УЧРЕЖДЕНИЕ "АРКИТСКАЯ СРЕДНЯЯ ОБЩЕОБРАЗОВАТЕЛЬНАЯ ШКОЛА ИМЕНИ АБДУЛЛАЕВА Н.И."</v>
          </cell>
          <cell r="D402">
            <v>397</v>
          </cell>
        </row>
        <row r="403">
          <cell r="C403" t="str">
            <v>МУНИЦИПАЛЬНОЕ КАЗЕННОЕ ОБЩЕОБРАЗОВАТЕЛЬНОЕ УЧРЕЖДЕНИЕ "БУРГАНКЕНТСКАЯ СРЕДНЯЯ ОБЩЕОБРАЗОВАТЕЛЬНАЯ ШКОЛА"</v>
          </cell>
          <cell r="D403">
            <v>398</v>
          </cell>
        </row>
        <row r="404">
          <cell r="C404" t="str">
            <v>МУНИЦИПАЛЬНОЕ КАЗЕННОЕ ОБЩЕОБРАЗОВАТЕЛЬНОЕ УЧРЕЖДЕНИЕ "ГАСИКСКАЯ СРЕДНЯЯ ОБЩЕОБРАЗОВАТЕЛЬНАЯ ШКОЛА"</v>
          </cell>
          <cell r="D404">
            <v>399</v>
          </cell>
        </row>
        <row r="405">
          <cell r="C405" t="str">
            <v>МУНИЦИПАЛЬНОЕ КАЗЕННОЕ ОБЩЕОБРАЗОВАТЕЛЬНОЕ УЧРЕЖДЕНИЕ "ГЕЛИНБАТАНСКАЯ СРЕДНЯЯ ОБЩЕОБРАЗОВАТЕЛЬНАЯ ШКОЛА"</v>
          </cell>
          <cell r="D405">
            <v>400</v>
          </cell>
        </row>
        <row r="406">
          <cell r="C406" t="str">
            <v>МУНИЦИПАЛЬНОЕ КАЗЕННОЕ ОБЩЕОБРАЗОВАТЕЛЬНОЕ УЧРЕЖДЕНИЕ "ГУВЛИГСКАЯ СРЕДНЯЯ ОБЩЕОБРАЗОВАТЕЛЬНАЯ ШКОЛА"</v>
          </cell>
          <cell r="D406">
            <v>401</v>
          </cell>
        </row>
        <row r="407">
          <cell r="C407" t="str">
            <v>МУНИЦИПАЛЬНОЕ КАЗЕННОЕ ОБЩЕОБРАЗОВАТЕЛЬНОЕ УЧРЕЖДЕНИЕ "ГУМИНСКАЯ СРЕДНЯЯ ОБЩЕОБРАЗОВАТЕЛЬНАЯ ШКОЛА ИМЕНИ ШАМИЛЯ РАМАЗАНОВИЧА КАЗИЕВА"</v>
          </cell>
          <cell r="D407">
            <v>402</v>
          </cell>
        </row>
        <row r="408">
          <cell r="C408" t="str">
            <v>МУНИЦИПАЛЬНОЕ КАЗЕННОЕ ОБЩЕОБРАЗОВАТЕЛЬНОЕ УЧРЕЖДЕНИЕ "ГУРИКСКАЯ СРЕДНЯЯ ОБЩЕОБРАЗОВАТЕЛЬНАЯ ШКОЛА"</v>
          </cell>
          <cell r="D408">
            <v>403</v>
          </cell>
        </row>
        <row r="409">
          <cell r="C409" t="str">
            <v>МУНИЦИПАЛЬНОЕ КАЗЕННОЕ ОБЩЕОБРАЗОВАТЕЛЬНОЕ УЧРЕЖДЕНИЕ "ГУРХУНСКАЯ СРЕДНЯЯ ОБЩЕОБРАЗОВАТЕЛЬНАЯ ШКОЛА"</v>
          </cell>
          <cell r="D409">
            <v>404</v>
          </cell>
        </row>
        <row r="410">
          <cell r="C410" t="str">
            <v>МУНИЦИПАЛЬНОЕ КАЗЕННОЕ ОБЩЕОБРАЗОВАТЕЛЬНОЕ УЧРЕЖДЕНИЕ "ГЮХРАГСКАЯ" СРЕДНЯЯ ОБЩЕОБРАЗОВАТЕЛЬНАЯ ШКОЛА"</v>
          </cell>
          <cell r="D410">
            <v>405</v>
          </cell>
        </row>
        <row r="411">
          <cell r="C411" t="str">
            <v>МУНИЦИПАЛЬНОЕ КАЗЕННОЕ ОБЩЕОБРАЗОВАТЕЛЬНОЕ УЧРЕЖДЕНИЕ "ДАРВАГСКАЯ СРЕДНЯЯ ОБЩЕОБРАЗОВАТЕЛЬНАЯ ШКОЛА №1"</v>
          </cell>
          <cell r="D411">
            <v>406</v>
          </cell>
        </row>
        <row r="412">
          <cell r="C412" t="str">
            <v>МУНИЦИПАЛЬНОЕ КАЗЕННОЙ ОБЩЕОБРАЗОВАТЕЛЬНОЕ УЧРЕЖДЕНИЕ "ДАРВАГСКАЯСРЕДНЯЯ ОБЩЕОБРАЗОВАТЕЛЬНАЯ ШКОЛА №2"</v>
          </cell>
          <cell r="D412">
            <v>407</v>
          </cell>
        </row>
        <row r="413">
          <cell r="C413" t="str">
            <v>МУНИЦИПАЛЬНОЕ КАЗЕННОЕ ОБЩЕОБРАЗОВАТЕЛЬНОЕ УЧРЕЖДЕНИЕ "ДЖУЛИНСКАЯ СРЕДНЯЯ ОБЩЕОБРАЗОВАТЕЛЬНАЯ ШКОЛА" ИМЕНИ МАГОМЕДОВА МАГОМЕДА МАГОМЕДОВИЧА</v>
          </cell>
          <cell r="D413">
            <v>408</v>
          </cell>
        </row>
        <row r="414">
          <cell r="C414" t="str">
            <v>МУНИЦИПАЛЬНОЕ КАЗЕННОЕ ОБЩЕОБРАЗОВАТЕЛЬНОЕ УЧРЕЖДЕНИЕ "ДЖУЛЬДЖАГСКАЯ СРЕДНЯЯ ОБШЕОБРАЗОВАТЕЛЬНАЯ ШКОЛА"</v>
          </cell>
          <cell r="D414">
            <v>409</v>
          </cell>
        </row>
        <row r="415">
          <cell r="C415" t="str">
            <v>МУНИЦИПАЛЬНОЕ КАЗЕННОЕ ОБЩЕОБРАЗОВАТЕЛЬНОЕ УЧРЕЖДЕНИЕ "ДЮБЕКСКАЯ СРЕДНЯЯ ОБЩЕОБРАЗОВАТЕЛЬНАЯ ШКОЛА ИМЕНИ ЮСУФА БАЗУТАЕВА"</v>
          </cell>
          <cell r="D415">
            <v>410</v>
          </cell>
        </row>
        <row r="416">
          <cell r="C416" t="str">
            <v>МУНИЦИПАЛЬНОЕ КАЗЕННОЕ ОБЩЕОБРАЗОВАТЕЛЬНОЕ УЧРЕЖДЕНИЕ "ЕРСИНСКАЯ СРЕДНЯЯ ОБЩЕОБРАЗОВАТЕЛЬНАЯ ШКОЛА"</v>
          </cell>
          <cell r="D416">
            <v>411</v>
          </cell>
        </row>
        <row r="417">
          <cell r="C417" t="str">
            <v>МУНИЦИПАЛЬНОЕ КАЗЕННОЕ ОБЩЕОБРАЗОВАТЕЛЬНОЕ УЧРЕЖДЕНИЕ "ЗИЛЬСКАЯ СРЕДНЯЯ ОБЩЕОБРАЗОВАТЕЛЬНАЯ ШКОЛА"</v>
          </cell>
          <cell r="D417">
            <v>412</v>
          </cell>
        </row>
        <row r="418">
          <cell r="C418" t="str">
            <v>МУНИЦИПАЛЬНОЕ КАЗЕННОЕ ОБЩЕОБРАЗОВАТЕЛЬНОЕ УЧРЕЖДЕНИЕ "КУЖНИКСКАЯ СРЕДНЯЯ ОБЩЕОБРАЗОВАТЕЛЬНАЯ ШКОЛА"</v>
          </cell>
          <cell r="D418">
            <v>413</v>
          </cell>
        </row>
        <row r="419">
          <cell r="C419" t="str">
            <v>МУНИЦИПАЛЬНОЕ КАЗЕННОЕ ОБЩЕОБРАЗОВАТЕЛЬНОЕ УЧРЕЖДЕНИЕ "КУРЕКСКАЯ СРЕДНЯЯ ОБЩЕОБРАЗОВАТЕЛЬНАЯ ШКОЛА"</v>
          </cell>
          <cell r="D419">
            <v>414</v>
          </cell>
        </row>
        <row r="420">
          <cell r="C420" t="str">
            <v>МУНИЦИПАЛЬНОЕ КАЗЕННОЕ ОБЩЕОБРАЗОВАТЕЛЬНОЕ УЧРЕЖДЕНИЕ "КУРКАКСКАЯ СРЕДНЯЯ ОБЩЕОБРАЗОВАТЕЛЬНАЯ ШКОЛА"</v>
          </cell>
          <cell r="D420">
            <v>415</v>
          </cell>
        </row>
        <row r="421">
          <cell r="C421" t="str">
            <v>МУНИЦИПАЛЬНОЕ КАЗЕННОЕ ОБЩЕОБРАЗОВАТЕЛЬНОЕ УЧРЕЖДЕНИЕ "КЮРЯГСКАЯ СРЕДНЯЯ ОБЩЕОБРАЗОВАТЕЛЬНАЯ ШКОЛА"</v>
          </cell>
          <cell r="D421">
            <v>416</v>
          </cell>
        </row>
        <row r="422">
          <cell r="C422" t="str">
            <v>МУНИЦИПАЛЬНОЕ БЮДЖЕТНОЕ УЧРЕЖДЕНИЕ ДОПОЛНИТЕЛЬНОГО ОБРАЗОВАНИЯ им. Гамидова</v>
          </cell>
          <cell r="D422">
            <v>417</v>
          </cell>
        </row>
        <row r="423">
          <cell r="C423" t="str">
            <v>Муниципальное Казенное Дошкольное Образовательное Учреждение "Аккинский детский сад "Золушка"</v>
          </cell>
          <cell r="D423">
            <v>418</v>
          </cell>
        </row>
        <row r="424">
          <cell r="C424" t="str">
            <v>Муниципальное Казенное Дошкольное Образовательное Учреждение "Аркитский детский сад"Улдуз".</v>
          </cell>
          <cell r="D424">
            <v>419</v>
          </cell>
        </row>
        <row r="425">
          <cell r="C425" t="str">
            <v>Муниципальное Казенное Дошкольное Образовательное Учреждение "Гасикский детский сад "Жемчужина"</v>
          </cell>
          <cell r="D425">
            <v>420</v>
          </cell>
        </row>
        <row r="426">
          <cell r="C426" t="str">
            <v>Муниципальное Казенное Дошкольное Образовательное Учреждение "Гелинбатанский детский сад "Рассвет"</v>
          </cell>
          <cell r="D426">
            <v>421</v>
          </cell>
        </row>
        <row r="427">
          <cell r="C427" t="str">
            <v>Муниципальное Казенное Дошкольное Образовательное Учреждение "Гурикский детский сад "Солнышко"</v>
          </cell>
          <cell r="D427">
            <v>422</v>
          </cell>
        </row>
        <row r="428">
          <cell r="C428" t="str">
            <v>Муниципальное Казенное Дошкольное Образовательное Учреждение "Гурхунский детский сад "Радуга"</v>
          </cell>
          <cell r="D428">
            <v>423</v>
          </cell>
        </row>
        <row r="429">
          <cell r="C429" t="str">
            <v>Муниципальное Казенное Дошкольное Образовательное Учреждение "Гюхрагский детский сад "Чебурашка"</v>
          </cell>
          <cell r="D429">
            <v>424</v>
          </cell>
        </row>
        <row r="430">
          <cell r="C430" t="str">
            <v>Муниципальное Казенное Дошкольное Образовательное Учреждение "Дагнинский детский сад "Заря"</v>
          </cell>
          <cell r="D430">
            <v>425</v>
          </cell>
        </row>
        <row r="431">
          <cell r="C431" t="str">
            <v>Муниципальное Казенное Дошкольное Образовательное Учреждение "Джульджагский детский сад "Радость"</v>
          </cell>
          <cell r="D431">
            <v>426</v>
          </cell>
        </row>
        <row r="432">
          <cell r="C432" t="str">
            <v>Муниципальное Казенное Дошкольное Образовательное Учреждение "Дарвагский детский сад "Улыбка"</v>
          </cell>
          <cell r="D432">
            <v>427</v>
          </cell>
        </row>
        <row r="433">
          <cell r="C433" t="str">
            <v>Муниципальное Казенное Дошкольное Образовательное Учреждение "Дюбекский детский сад "Колокольчик"</v>
          </cell>
          <cell r="D433">
            <v>428</v>
          </cell>
        </row>
        <row r="434">
          <cell r="C434" t="str">
            <v>МКОУ "Тарумовская СОШ"</v>
          </cell>
          <cell r="D434">
            <v>429</v>
          </cell>
        </row>
        <row r="435">
          <cell r="C435" t="str">
            <v>МКОУ "Таловская СОШ"</v>
          </cell>
          <cell r="D435">
            <v>430</v>
          </cell>
        </row>
        <row r="436">
          <cell r="C436" t="str">
            <v>МКОУ "Ново-Дмитриевская СОШ"</v>
          </cell>
          <cell r="D436">
            <v>431</v>
          </cell>
        </row>
        <row r="437">
          <cell r="C437" t="str">
            <v>МКОУ "Кочубейская СОШ №1</v>
          </cell>
          <cell r="D437">
            <v>432</v>
          </cell>
        </row>
        <row r="438">
          <cell r="C438" t="str">
            <v>МКОУ "Раздольевская СОШ"</v>
          </cell>
          <cell r="D438">
            <v>433</v>
          </cell>
        </row>
        <row r="439">
          <cell r="C439" t="str">
            <v>МКОУ "Кочубейская СОШ №2"</v>
          </cell>
          <cell r="D439">
            <v>434</v>
          </cell>
        </row>
        <row r="440">
          <cell r="C440" t="str">
            <v>МКДОУ "Тарумовский детский сад "Тополек"</v>
          </cell>
          <cell r="D440">
            <v>435</v>
          </cell>
        </row>
        <row r="441">
          <cell r="C441" t="str">
            <v>МКДОУ "Калиновский детский сад "Теремок"</v>
          </cell>
          <cell r="D441">
            <v>436</v>
          </cell>
        </row>
        <row r="442">
          <cell r="C442" t="str">
            <v>МКДОУ "Кочубейский детский сад "Солнышко"</v>
          </cell>
          <cell r="D442">
            <v>437</v>
          </cell>
        </row>
        <row r="443">
          <cell r="C443" t="str">
            <v>МКДОУ "Кочубейский детский сад "Чебурашка"</v>
          </cell>
          <cell r="D443">
            <v>438</v>
          </cell>
        </row>
        <row r="444">
          <cell r="C444" t="str">
            <v>МБУ ДО "Детско-юношеская спортивная школа"</v>
          </cell>
          <cell r="D444">
            <v>439</v>
          </cell>
        </row>
        <row r="445">
          <cell r="C445" t="str">
            <v>Муниципальное казённое общеобразовательное учреждение «Гимназия им.М.Горького»</v>
          </cell>
          <cell r="D445">
            <v>440</v>
          </cell>
        </row>
        <row r="446">
          <cell r="C446" t="str">
            <v>Муниципальное казённое общеобразовательное учреждение  «Средняя общеобразовательная школа № 2»</v>
          </cell>
          <cell r="D446">
            <v>441</v>
          </cell>
        </row>
        <row r="447">
          <cell r="C447" t="str">
            <v>Муниципальное казённое общеобразовательное учреждение «Средняя общеобразовательная школа № 3 им.С.Джанхуватова»</v>
          </cell>
          <cell r="D447">
            <v>442</v>
          </cell>
        </row>
        <row r="448">
          <cell r="C448" t="str">
            <v>Муниципальное казённое общеобразовательное учреждение  «Средняя общеобразовательная школа № 4»</v>
          </cell>
          <cell r="D448">
            <v>443</v>
          </cell>
        </row>
        <row r="449">
          <cell r="C449" t="str">
            <v>Муниципальное казённое общеобразовательное учреждение  «Средняя общеобразовательная школа № 5»</v>
          </cell>
          <cell r="D449">
            <v>444</v>
          </cell>
        </row>
        <row r="450">
          <cell r="C450" t="str">
            <v>Муниципальное казённое общеобразовательное учреждение «Гимназия № 1»</v>
          </cell>
          <cell r="D450">
            <v>445</v>
          </cell>
        </row>
        <row r="451">
          <cell r="C451" t="str">
            <v>Муниципальное казённое общеобразовательное учреждение  «Средняя общеобразовательная школа № 7 им. Алибекова»</v>
          </cell>
          <cell r="D451">
            <v>446</v>
          </cell>
        </row>
        <row r="452">
          <cell r="C452" t="str">
            <v>Муниципальное казённое общеобразовательное учреждение  «Средняя общеобразовательная школа № 8»</v>
          </cell>
          <cell r="D452">
            <v>447</v>
          </cell>
        </row>
        <row r="453">
          <cell r="C453" t="str">
            <v>Муниципальное казённое общеобразовательное учреждение  «Средняя общеобразовательная школа № 9»</v>
          </cell>
          <cell r="D453">
            <v>448</v>
          </cell>
        </row>
        <row r="454">
          <cell r="C454" t="str">
            <v>Муниципальное казённое общеобразовательное учреждение  «Средняя общеобразовательная школа № 10 им. Исмаилова»</v>
          </cell>
          <cell r="D454">
            <v>449</v>
          </cell>
        </row>
        <row r="455">
          <cell r="C455" t="str">
            <v>Муниципальное казённое общеобразовательное учреждение  «Средняя общеобразовательная школа № 11»</v>
          </cell>
          <cell r="D455">
            <v>450</v>
          </cell>
        </row>
        <row r="456">
          <cell r="C456" t="str">
            <v>Муниципальное казённое общеобразовательное учреждение «Средняя общеобразовательная школа № 12 им. Л.Толстого»</v>
          </cell>
          <cell r="D456">
            <v>451</v>
          </cell>
        </row>
        <row r="457">
          <cell r="C457" t="str">
            <v>Муниципальное казённое общеобразовательное учреждение «Гимназия №2 им.  А.М. Сайтиева»</v>
          </cell>
          <cell r="D457">
            <v>452</v>
          </cell>
        </row>
        <row r="458">
          <cell r="C458" t="str">
            <v>МКОУ «Аджимажагатюртовская СОШ»</v>
          </cell>
          <cell r="D458">
            <v>453</v>
          </cell>
        </row>
        <row r="459">
          <cell r="C459" t="str">
            <v>МКОУ «Адильотарская СОШ»</v>
          </cell>
          <cell r="D459">
            <v>454</v>
          </cell>
        </row>
        <row r="460">
          <cell r="C460" t="str">
            <v>МКОУ «Акбулатюртовская СОШ»</v>
          </cell>
          <cell r="D460">
            <v>455</v>
          </cell>
        </row>
        <row r="461">
          <cell r="C461" t="str">
            <v>МКОУ «Аксайская СОШ № 1 им. З.Н. Батырмурзаева»</v>
          </cell>
          <cell r="D461">
            <v>456</v>
          </cell>
        </row>
        <row r="462">
          <cell r="C462" t="str">
            <v>МКОУ «Аксайская СОШ № 2 им. Х.Г. Магидова»</v>
          </cell>
          <cell r="D462">
            <v>457</v>
          </cell>
        </row>
        <row r="463">
          <cell r="C463" t="str">
            <v>МКОУ «Байрамаульская СОШ»</v>
          </cell>
          <cell r="D463">
            <v>458</v>
          </cell>
        </row>
        <row r="464">
          <cell r="C464" t="str">
            <v>МКОУ «Бамматюртовская СОШ им. М.М. Муталимова»</v>
          </cell>
          <cell r="D464">
            <v>459</v>
          </cell>
        </row>
        <row r="465">
          <cell r="C465" t="str">
            <v>МКОУ «Борагангечувская СОШ»</v>
          </cell>
          <cell r="D465">
            <v>460</v>
          </cell>
        </row>
        <row r="466">
          <cell r="C466" t="str">
            <v>МКОУ «Боташюртовская СОШ им. Б.Т. Ахаева»</v>
          </cell>
          <cell r="D466">
            <v>461</v>
          </cell>
        </row>
        <row r="467">
          <cell r="C467" t="str">
            <v>МКОУ «Ботаюртовская СОШ им. Н.П. Жердева»</v>
          </cell>
          <cell r="D467">
            <v>462</v>
          </cell>
        </row>
        <row r="468">
          <cell r="C468" t="str">
            <v>МКОУ «Генжеаульская СОШ им. М.М. Зумаева»</v>
          </cell>
          <cell r="D468">
            <v>463</v>
          </cell>
        </row>
        <row r="469">
          <cell r="C469" t="str">
            <v>МКОУ «Гоксувотарская СОШ»</v>
          </cell>
          <cell r="D469">
            <v>464</v>
          </cell>
        </row>
        <row r="470">
          <cell r="C470" t="str">
            <v>МКОУ «Дзержинская СОШ»</v>
          </cell>
          <cell r="D470">
            <v>465</v>
          </cell>
        </row>
        <row r="471">
          <cell r="C471" t="str">
            <v>МКОУ «Ичичалинская СОШ им. Б.Г. Битарова»</v>
          </cell>
          <cell r="D471">
            <v>466</v>
          </cell>
        </row>
        <row r="472">
          <cell r="C472" t="str">
            <v>МКОУ «Кадыротарская СОШ им. М.Р. Гасанова»</v>
          </cell>
          <cell r="D472">
            <v>467</v>
          </cell>
        </row>
        <row r="473">
          <cell r="C473" t="str">
            <v>МКОУ «Казмааульская СОШ»</v>
          </cell>
          <cell r="D473">
            <v>468</v>
          </cell>
        </row>
        <row r="474">
          <cell r="C474" t="str">
            <v>МКОУ «Кандаураульская СОШ им. О.К. Кандаурова»</v>
          </cell>
          <cell r="D474">
            <v>469</v>
          </cell>
        </row>
        <row r="475">
          <cell r="C475" t="str">
            <v>МКОУ «Карланюртовская СОШ им. А.Д. Шихалиева»</v>
          </cell>
          <cell r="D475">
            <v>470</v>
          </cell>
        </row>
        <row r="476">
          <cell r="C476" t="str">
            <v>МКОУ «Кемсиюртовская СОШ»</v>
          </cell>
          <cell r="D476">
            <v>471</v>
          </cell>
        </row>
        <row r="477">
          <cell r="C477" t="str">
            <v>МКОУ «Кокрекская СОШ»</v>
          </cell>
          <cell r="D477">
            <v>472</v>
          </cell>
        </row>
        <row r="478">
          <cell r="C478" t="str">
            <v>МКОУ «Костекская СОШ им. Б.Ш. Бакиева»</v>
          </cell>
          <cell r="D478">
            <v>473</v>
          </cell>
        </row>
        <row r="479">
          <cell r="C479" t="str">
            <v>МКОУ «Курушская СОШ № 1 им. А.Б. Айдунова»</v>
          </cell>
          <cell r="D479">
            <v>474</v>
          </cell>
        </row>
        <row r="480">
          <cell r="C480" t="str">
            <v>МКОУ «Курушская СОШ № 2 им. Я.С. Аскандарова»</v>
          </cell>
          <cell r="D480">
            <v>475</v>
          </cell>
        </row>
        <row r="481">
          <cell r="C481" t="str">
            <v>МКОУ «Могилевская СОШ им. Н.У. Азизова»</v>
          </cell>
          <cell r="D481">
            <v>476</v>
          </cell>
        </row>
        <row r="482">
          <cell r="C482" t="str">
            <v>МКОУ «Моксобская СОШ им. О-Г. М. Шахтаманова»</v>
          </cell>
          <cell r="D482">
            <v>477</v>
          </cell>
        </row>
        <row r="483">
          <cell r="C483" t="str">
            <v>МКОУ «Муцалаульская СОШ № 1 им. А.Я. Абдуллаева»</v>
          </cell>
          <cell r="D483">
            <v>478</v>
          </cell>
        </row>
        <row r="484">
          <cell r="C484" t="str">
            <v>МКОУ «Муцалаульская СОШ № 2»</v>
          </cell>
          <cell r="D484">
            <v>479</v>
          </cell>
        </row>
        <row r="485">
          <cell r="C485" t="str">
            <v>МКОУ "Хивская СОШ им. М.Шамхалова"</v>
          </cell>
          <cell r="D485">
            <v>480</v>
          </cell>
        </row>
        <row r="486">
          <cell r="C486" t="str">
            <v>МКОУ "Чувекская СОШ им. А.Сефербекова"</v>
          </cell>
          <cell r="D486">
            <v>481</v>
          </cell>
        </row>
        <row r="487">
          <cell r="C487" t="str">
            <v>МКОУ "Ляхлинская СОШ"</v>
          </cell>
          <cell r="D487">
            <v>482</v>
          </cell>
        </row>
        <row r="488">
          <cell r="C488" t="str">
            <v>МКОУ "Архитская СОШ им. С.А.Аллахвердиева"</v>
          </cell>
          <cell r="D488">
            <v>483</v>
          </cell>
        </row>
        <row r="489">
          <cell r="C489" t="str">
            <v>МКОУ "Межгюльская СОШ"</v>
          </cell>
          <cell r="D489">
            <v>484</v>
          </cell>
        </row>
        <row r="490">
          <cell r="C490" t="str">
            <v>МКОУ "Кугская СОШ им. Б.Байрамбекова"</v>
          </cell>
          <cell r="D490">
            <v>485</v>
          </cell>
        </row>
        <row r="491">
          <cell r="C491" t="str">
            <v>МКОУ "Ургинская СОШ"</v>
          </cell>
          <cell r="D491">
            <v>486</v>
          </cell>
        </row>
        <row r="492">
          <cell r="C492" t="str">
            <v>МКОУ "Кашкентская СОШ"</v>
          </cell>
          <cell r="D492">
            <v>487</v>
          </cell>
        </row>
        <row r="493">
          <cell r="C493" t="str">
            <v>МКОУ "Цнальская СОШ им.Н.А.Велиханова"</v>
          </cell>
          <cell r="D493">
            <v>488</v>
          </cell>
        </row>
        <row r="494">
          <cell r="C494" t="str">
            <v>МКОУ "Кандикская СОШ им. Б. Митарова"</v>
          </cell>
          <cell r="D494">
            <v>489</v>
          </cell>
        </row>
        <row r="495">
          <cell r="C495" t="str">
            <v>МКОУ "Захитская СОШ"</v>
          </cell>
          <cell r="D495">
            <v>490</v>
          </cell>
        </row>
        <row r="496">
          <cell r="C496" t="str">
            <v>МКОУ "Ново-Фригская СОШ"</v>
          </cell>
          <cell r="D496">
            <v>491</v>
          </cell>
        </row>
        <row r="497">
          <cell r="C497" t="str">
            <v>МКОУ "Хоредская СОШ"</v>
          </cell>
          <cell r="D497">
            <v>492</v>
          </cell>
        </row>
        <row r="498">
          <cell r="C498" t="str">
            <v>МКДОУ "Хивский детский сад "Солнышко"</v>
          </cell>
          <cell r="D498">
            <v>493</v>
          </cell>
        </row>
        <row r="499">
          <cell r="C499" t="str">
            <v>МКДОУ "Хивский детский сад "Ромашка"</v>
          </cell>
          <cell r="D499">
            <v>494</v>
          </cell>
        </row>
        <row r="500">
          <cell r="C500" t="str">
            <v>МКОУ «Гигатлинская средняя общеобразовательная школа им. Исаева Ш.А.»</v>
          </cell>
          <cell r="D500">
            <v>495</v>
          </cell>
        </row>
        <row r="501">
          <cell r="C501" t="str">
            <v>МКОУ «Кванадинская СОШ»</v>
          </cell>
          <cell r="D501">
            <v>496</v>
          </cell>
        </row>
        <row r="502">
          <cell r="C502" t="str">
            <v>МКОУ «Тиндинская средняя общеобразовательная школа»</v>
          </cell>
          <cell r="D502">
            <v>497</v>
          </cell>
        </row>
        <row r="503">
          <cell r="C503" t="str">
            <v>МКОУ «Верхнегакваринская средняя общеобразовательная школа- сад»</v>
          </cell>
          <cell r="D503">
            <v>498</v>
          </cell>
        </row>
        <row r="504">
          <cell r="C504" t="str">
            <v>МКОУ «Кединская СОШ-сад»</v>
          </cell>
          <cell r="D504">
            <v>499</v>
          </cell>
        </row>
        <row r="505">
          <cell r="C505" t="str">
            <v>МКУ ДО «Районный центр дополнительного образования»</v>
          </cell>
          <cell r="D505">
            <v>500</v>
          </cell>
        </row>
        <row r="506">
          <cell r="C506" t="str">
            <v>МКОУ «Гаккойская СОШ»</v>
          </cell>
          <cell r="D506">
            <v>501</v>
          </cell>
        </row>
        <row r="507">
          <cell r="C507" t="str">
            <v>МКОУ «Гадиринская ООШ- сад»</v>
          </cell>
          <cell r="D507">
            <v>502</v>
          </cell>
        </row>
        <row r="508">
          <cell r="C508" t="str">
            <v>МКДОУ   «Кванадинский детский сад»</v>
          </cell>
          <cell r="D508">
            <v>503</v>
          </cell>
        </row>
        <row r="509">
          <cell r="C509" t="str">
            <v>МКДОУ «Агвалинский детский сад №1</v>
          </cell>
          <cell r="D509">
            <v>504</v>
          </cell>
        </row>
        <row r="510">
          <cell r="C510" t="str">
            <v>Муниципальное казённое общеобразовательное учреждение  "Асахская СОШ"</v>
          </cell>
          <cell r="D510">
            <v>505</v>
          </cell>
        </row>
        <row r="511">
          <cell r="C511" t="str">
            <v>Муниципальное казённое общеобразовательное учреждение  "Мококская СОШ имени Хайбулаева С.З."</v>
          </cell>
          <cell r="D511">
            <v>506</v>
          </cell>
        </row>
        <row r="512">
          <cell r="C512" t="str">
            <v>Муниципальное казённое общеобразовательное учреждение  Междуреченская  СОШ"</v>
          </cell>
          <cell r="D512">
            <v>507</v>
          </cell>
        </row>
        <row r="513">
          <cell r="C513" t="str">
            <v>Муниципальное казённое общеобразовательное учреждение  Хебатлинская СОШ"</v>
          </cell>
          <cell r="D513">
            <v>508</v>
          </cell>
        </row>
        <row r="514">
          <cell r="C514" t="str">
            <v xml:space="preserve">Муниципальное казённое дошкольное образовательное учреждение детский сад № 7 "Олень" с. Шаури </v>
          </cell>
          <cell r="D514">
            <v>509</v>
          </cell>
        </row>
        <row r="515">
          <cell r="C515" t="str">
            <v>Муниципальное казённое дошкольное образовательное учреждение  детский сад  № 5 "Сосна"  с. Шаитли</v>
          </cell>
          <cell r="D515">
            <v>510</v>
          </cell>
        </row>
        <row r="516">
          <cell r="C516" t="str">
            <v>Муниципальное казённое дошкольное образовательное учреждение  детский сад  № 1 "Берёзка"  с. Генух</v>
          </cell>
          <cell r="D516">
            <v>511</v>
          </cell>
        </row>
        <row r="517">
          <cell r="C517" t="str">
            <v>Муниципальное казённое дошкольное образовательное учреждение  детский сад  № 11 "Заря"  с. Ретлоб</v>
          </cell>
          <cell r="D517">
            <v>512</v>
          </cell>
        </row>
        <row r="518">
          <cell r="C518" t="str">
            <v>МКОУ «Ассабская СОШ им. Омарова С.Д.»</v>
          </cell>
          <cell r="D518">
            <v>513</v>
          </cell>
        </row>
        <row r="519">
          <cell r="C519" t="str">
            <v>МКОУ «Голотлинская СОШ»</v>
          </cell>
          <cell r="D519">
            <v>514</v>
          </cell>
        </row>
        <row r="520">
          <cell r="C520" t="str">
            <v>МКОУ «Гоготлинская СОШ»</v>
          </cell>
          <cell r="D520">
            <v>515</v>
          </cell>
        </row>
        <row r="521">
          <cell r="C521" t="str">
            <v>МКОУ «Кахибская СОШ» им. Рамазанова Р.Р.</v>
          </cell>
          <cell r="D521">
            <v>516</v>
          </cell>
        </row>
        <row r="522">
          <cell r="C522" t="str">
            <v>МКОУ «Батлухская СОШ»</v>
          </cell>
          <cell r="D522">
            <v>517</v>
          </cell>
        </row>
        <row r="523">
          <cell r="C523" t="str">
            <v>МКОУ «Ругельдинская СОШ им. Ахкубекова М.Г.»</v>
          </cell>
          <cell r="D523">
            <v>518</v>
          </cell>
        </row>
        <row r="524">
          <cell r="C524" t="str">
            <v>МКОУ «Ратлубская СОШ»</v>
          </cell>
          <cell r="D524">
            <v>519</v>
          </cell>
        </row>
        <row r="525">
          <cell r="C525" t="str">
            <v>МКОУ «Телетлинская СОШ № 1»</v>
          </cell>
          <cell r="D525">
            <v>520</v>
          </cell>
        </row>
        <row r="526">
          <cell r="C526" t="str">
            <v>МКОУ «Телетлинская СОШ №2»</v>
          </cell>
          <cell r="D526">
            <v>521</v>
          </cell>
        </row>
        <row r="527">
          <cell r="C527" t="str">
            <v>МКОУ «Урибская СОШ»</v>
          </cell>
          <cell r="D527">
            <v>522</v>
          </cell>
        </row>
        <row r="528">
          <cell r="C528" t="str">
            <v>МБОУ «Хебдинская СОШ»</v>
          </cell>
          <cell r="D528">
            <v>523</v>
          </cell>
        </row>
        <row r="529">
          <cell r="C529" t="str">
            <v>МКОУ «Хотодинская СОШ»</v>
          </cell>
          <cell r="D529">
            <v>524</v>
          </cell>
        </row>
        <row r="530">
          <cell r="C530" t="str">
            <v>МКОУ «Верхнебатлухская СОШ»</v>
          </cell>
          <cell r="D530">
            <v>525</v>
          </cell>
        </row>
        <row r="531">
          <cell r="C531" t="str">
            <v>МКОУ «Митлиурибская ООШ»</v>
          </cell>
          <cell r="D531">
            <v>526</v>
          </cell>
        </row>
        <row r="532">
          <cell r="C532" t="str">
            <v>МКОУ «Хучадинская ООШ»</v>
          </cell>
          <cell r="D532">
            <v>527</v>
          </cell>
        </row>
        <row r="533">
          <cell r="C533" t="str">
            <v>МКДОУ "Кахибский детский сад"</v>
          </cell>
          <cell r="D533">
            <v>528</v>
          </cell>
        </row>
        <row r="534">
          <cell r="C534" t="str">
            <v>МКДОУ "Гоорский детский сад"</v>
          </cell>
          <cell r="D534">
            <v>529</v>
          </cell>
        </row>
        <row r="535">
          <cell r="C535" t="str">
            <v>МКДОУ "Хебдинский детский сад"</v>
          </cell>
          <cell r="D535">
            <v>530</v>
          </cell>
        </row>
        <row r="536">
          <cell r="C536" t="str">
            <v>МБУ ДО "Хебдинская детско-юношеская спортивная школа"</v>
          </cell>
          <cell r="D536">
            <v>531</v>
          </cell>
        </row>
        <row r="537">
          <cell r="C537" t="str">
            <v xml:space="preserve">Муниципальное бюджетное учреждение  дополнительного образавания  "Детская школа искусств" </v>
          </cell>
          <cell r="D537">
            <v>532</v>
          </cell>
        </row>
        <row r="538">
          <cell r="C538" t="str">
            <v xml:space="preserve">Муниципальное бюджетное учреждение  дополнительного образавания  "Центр детского и юношеского творчества" </v>
          </cell>
          <cell r="D538">
            <v>533</v>
          </cell>
        </row>
        <row r="539">
          <cell r="C539" t="str">
            <v>Муниципальное казенное общеобразовательное учреждение "Средняя общеобразовательная школа№1 им.Магомед-Герея Зульпукарова"</v>
          </cell>
          <cell r="D539">
            <v>534</v>
          </cell>
        </row>
        <row r="540">
          <cell r="C540" t="str">
            <v>МКОУ "Унцукульская СОШ №1"</v>
          </cell>
          <cell r="D540">
            <v>535</v>
          </cell>
        </row>
        <row r="541">
          <cell r="C541" t="str">
            <v>МКОУ "Унцукульская СОШ №2 им. З. Алиева"</v>
          </cell>
          <cell r="D541">
            <v>536</v>
          </cell>
        </row>
        <row r="542">
          <cell r="C542" t="str">
            <v>МКОУ «Гимринская СОШ»</v>
          </cell>
          <cell r="D542">
            <v>537</v>
          </cell>
        </row>
        <row r="543">
          <cell r="C543" t="str">
            <v>МКОУ «Шамилькалинская СОШ»</v>
          </cell>
          <cell r="D543">
            <v>538</v>
          </cell>
        </row>
        <row r="544">
          <cell r="C544" t="str">
            <v>МКОУ «Ирганайская СОШ им. М.А. Заргалаева»</v>
          </cell>
          <cell r="D544">
            <v>539</v>
          </cell>
        </row>
        <row r="545">
          <cell r="C545" t="str">
            <v>МКДОУ «Детский сад №1 «Ромашка»</v>
          </cell>
          <cell r="D545">
            <v>540</v>
          </cell>
        </row>
        <row r="546">
          <cell r="C546" t="str">
            <v>МКДОУ «Детский сад №2 «Ласточка»</v>
          </cell>
          <cell r="D546">
            <v>541</v>
          </cell>
        </row>
        <row r="547">
          <cell r="C547" t="str">
            <v>МКДОУ «Детский сад №3 «Фиалка»</v>
          </cell>
          <cell r="D547">
            <v>542</v>
          </cell>
        </row>
        <row r="548">
          <cell r="C548" t="str">
            <v>МКДОУ «Детский сад №5 «Соколенок»</v>
          </cell>
          <cell r="D548">
            <v>543</v>
          </cell>
        </row>
        <row r="549">
          <cell r="C549" t="str">
            <v>МКДОУ «Детский сад №8 «Солнышко»</v>
          </cell>
          <cell r="D549">
            <v>544</v>
          </cell>
        </row>
        <row r="550">
          <cell r="C550" t="str">
            <v xml:space="preserve">МБУ ДО «Унцукульский районный центр дополнительного образования детей» </v>
          </cell>
          <cell r="D550">
            <v>545</v>
          </cell>
        </row>
        <row r="551">
          <cell r="C551" t="str">
            <v>МБУ ДО« Станция детско-юношеского туризма и экскурсий» с.Унцукуль</v>
          </cell>
          <cell r="D551">
            <v>546</v>
          </cell>
        </row>
        <row r="552">
          <cell r="C552" t="str">
            <v>МБУ ДО «Дом детского творчества» п.Шамилькала</v>
          </cell>
          <cell r="D552">
            <v>547</v>
          </cell>
        </row>
        <row r="553">
          <cell r="C553" t="str">
            <v>МКОУ «Бетельдинская СОШ»</v>
          </cell>
          <cell r="D553">
            <v>548</v>
          </cell>
        </row>
        <row r="554">
          <cell r="C554" t="str">
            <v>МКОУ «Камилюхская СОШ»</v>
          </cell>
          <cell r="D554">
            <v>549</v>
          </cell>
        </row>
        <row r="555">
          <cell r="C555" t="str">
            <v>МКОУ «Генеколобская СОШ»</v>
          </cell>
          <cell r="D555">
            <v>550</v>
          </cell>
        </row>
        <row r="556">
          <cell r="C556" t="str">
            <v>МКОУ «Хадияльская СОШ»</v>
          </cell>
          <cell r="D556">
            <v>551</v>
          </cell>
        </row>
        <row r="557">
          <cell r="C557" t="str">
            <v>МКОУ «Сикарская СОШ»</v>
          </cell>
          <cell r="D557">
            <v>552</v>
          </cell>
        </row>
        <row r="558">
          <cell r="C558" t="str">
            <v>МКОУ «Кутлабская СОШ»</v>
          </cell>
          <cell r="D558">
            <v>553</v>
          </cell>
        </row>
        <row r="559">
          <cell r="C559" t="str">
            <v>МКОУ «Шидибская СОШ»</v>
          </cell>
          <cell r="D559">
            <v>554</v>
          </cell>
        </row>
        <row r="560">
          <cell r="C560" t="str">
            <v>МКОУ «Гараколобская ООШ»</v>
          </cell>
          <cell r="D560">
            <v>555</v>
          </cell>
        </row>
        <row r="561">
          <cell r="C561" t="str">
            <v>МКОУ «Барнабская ООШ»</v>
          </cell>
          <cell r="D561">
            <v>556</v>
          </cell>
        </row>
        <row r="562">
          <cell r="C562" t="str">
            <v>МКОУ «Талцухская СОШ»</v>
          </cell>
          <cell r="D562">
            <v>557</v>
          </cell>
        </row>
        <row r="563">
          <cell r="C563" t="str">
            <v>МКОУ «Кардибская СОШ»</v>
          </cell>
          <cell r="D563">
            <v>558</v>
          </cell>
        </row>
        <row r="564">
          <cell r="C564" t="str">
            <v>МКОУ «Гведышинская СОШ»</v>
          </cell>
          <cell r="D564">
            <v>559</v>
          </cell>
        </row>
        <row r="565">
          <cell r="C565" t="str">
            <v>МКОУ «Укальская СОШ»</v>
          </cell>
          <cell r="D565">
            <v>560</v>
          </cell>
        </row>
        <row r="566">
          <cell r="C566" t="str">
            <v>МКОУ «Тлянадинская ООШ»</v>
          </cell>
          <cell r="D566">
            <v>561</v>
          </cell>
        </row>
        <row r="567">
          <cell r="C567" t="str">
            <v>МКОУ «Саниортинская ООШ»</v>
          </cell>
          <cell r="D567">
            <v>562</v>
          </cell>
        </row>
        <row r="568">
          <cell r="C568" t="str">
            <v>МКДОУ «Тляратинский детский сад Джурмут»</v>
          </cell>
          <cell r="D568">
            <v>563</v>
          </cell>
        </row>
        <row r="569">
          <cell r="C569" t="str">
            <v>МКДОУ «Кутлабский детский сад»</v>
          </cell>
          <cell r="D569">
            <v>564</v>
          </cell>
        </row>
        <row r="570">
          <cell r="C570" t="str">
            <v>МКДОУ «Гиндухский детский сад»</v>
          </cell>
          <cell r="D570">
            <v>565</v>
          </cell>
        </row>
        <row r="571">
          <cell r="C571" t="str">
            <v>МКДОУ «Гиндибский детский сад»</v>
          </cell>
          <cell r="D571">
            <v>566</v>
          </cell>
        </row>
        <row r="572">
          <cell r="C572" t="str">
            <v>МКДОУ «Саниортинский детский сад»</v>
          </cell>
          <cell r="D572">
            <v>567</v>
          </cell>
        </row>
        <row r="573">
          <cell r="C573" t="str">
            <v>МКДОУ «Генеколобский детский сад»</v>
          </cell>
          <cell r="D573">
            <v>568</v>
          </cell>
        </row>
        <row r="574">
          <cell r="C574" t="str">
            <v>МКДОУ «Хидибский детский сад»</v>
          </cell>
          <cell r="D574">
            <v>569</v>
          </cell>
        </row>
        <row r="575">
          <cell r="C575" t="str">
            <v>МКДОУ «Кособский детский сад»</v>
          </cell>
          <cell r="D575">
            <v>570</v>
          </cell>
        </row>
        <row r="576">
          <cell r="C576" t="str">
            <v>МКДОУ «Роснобский детский сад»</v>
          </cell>
          <cell r="D576">
            <v>571</v>
          </cell>
        </row>
        <row r="577">
          <cell r="C577" t="str">
            <v>МКУ ДО «Тляратинский ДДТ»</v>
          </cell>
          <cell r="D577">
            <v>572</v>
          </cell>
        </row>
        <row r="578">
          <cell r="C578" t="str">
            <v>МБОУ «Белиджинская гимназия им. Исрафилова»</v>
          </cell>
          <cell r="D578">
            <v>573</v>
          </cell>
        </row>
        <row r="579">
          <cell r="C579" t="str">
            <v>МБОУ «СОШ №1 п. Белиджи им. Ярагского»</v>
          </cell>
          <cell r="D579">
            <v>574</v>
          </cell>
        </row>
        <row r="580">
          <cell r="C580" t="str">
            <v>МБОУ «Мамедкалинская гимназия им. М. Алиева»</v>
          </cell>
          <cell r="D580">
            <v>575</v>
          </cell>
        </row>
        <row r="581">
          <cell r="C581" t="str">
            <v>МБОУ «СОШ №2 п. Мамедкала»</v>
          </cell>
          <cell r="D581">
            <v>576</v>
          </cell>
        </row>
        <row r="582">
          <cell r="C582" t="str">
            <v>МБОУ «Рубасская СОШ»</v>
          </cell>
          <cell r="D582">
            <v>577</v>
          </cell>
        </row>
        <row r="583">
          <cell r="C583" t="str">
            <v>МБОУ «Джалганская СОШ» с. В. Джалган</v>
          </cell>
          <cell r="D583">
            <v>578</v>
          </cell>
        </row>
        <row r="584">
          <cell r="C584" t="str">
            <v>МБОУ «Сабновинская СОШ»</v>
          </cell>
          <cell r="D584">
            <v>579</v>
          </cell>
        </row>
        <row r="585">
          <cell r="C585" t="str">
            <v>МБОУ «Чинарская СОШ №1»</v>
          </cell>
          <cell r="D585">
            <v>580</v>
          </cell>
        </row>
        <row r="586">
          <cell r="C586" t="str">
            <v>МБОУ «Падарская СОШ»</v>
          </cell>
          <cell r="D586">
            <v>581</v>
          </cell>
        </row>
        <row r="587">
          <cell r="C587" t="str">
            <v>МБОУ «Джемикентская СОШ»</v>
          </cell>
          <cell r="D587">
            <v>582</v>
          </cell>
        </row>
        <row r="588">
          <cell r="C588" t="str">
            <v>МБОУ «Уллу-Теркеме СОШ»</v>
          </cell>
          <cell r="D588">
            <v>583</v>
          </cell>
        </row>
        <row r="589">
          <cell r="C589" t="str">
            <v>МБОУ «ООШ им. Г. Давыдовой»</v>
          </cell>
          <cell r="D589">
            <v>584</v>
          </cell>
        </row>
        <row r="590">
          <cell r="C590" t="str">
            <v>МБОУ «ООШ с. Рукель»</v>
          </cell>
          <cell r="D590">
            <v>585</v>
          </cell>
        </row>
        <row r="591">
          <cell r="C591" t="str">
            <v>МБОУ «Школа-сад с. Н. Джалган»</v>
          </cell>
          <cell r="D591">
            <v>586</v>
          </cell>
        </row>
        <row r="592">
          <cell r="C592" t="str">
            <v>МБОУ «НШ с. Джемикент»</v>
          </cell>
          <cell r="D592">
            <v>587</v>
          </cell>
        </row>
        <row r="593">
          <cell r="C593" t="str">
            <v>МБ ДОУ«Детский сад №1 «Улыбка» с.Геджух</v>
          </cell>
          <cell r="D593">
            <v>588</v>
          </cell>
        </row>
        <row r="594">
          <cell r="C594" t="str">
            <v>МБДОУ «Детский сад №2 «Ягодка» с. Геджух</v>
          </cell>
          <cell r="D594">
            <v>589</v>
          </cell>
        </row>
        <row r="595">
          <cell r="C595" t="str">
            <v>МБДОУ «Детский сад с. Великент»</v>
          </cell>
          <cell r="D595">
            <v>590</v>
          </cell>
        </row>
        <row r="596">
          <cell r="C596" t="str">
            <v>МБДОУ “Детский сад «Юлдуз» пос/ Мамедкала</v>
          </cell>
          <cell r="D596">
            <v>591</v>
          </cell>
        </row>
        <row r="597">
          <cell r="C597" t="str">
            <v>МБДОУ «Дет.сад «Малыш» с.Хазар</v>
          </cell>
          <cell r="D597">
            <v>592</v>
          </cell>
        </row>
        <row r="598">
          <cell r="C598" t="str">
            <v>МБДОУ «Детский сад «Севиндж» с/ Падар»</v>
          </cell>
          <cell r="D598">
            <v>593</v>
          </cell>
        </row>
        <row r="599">
          <cell r="C599" t="str">
            <v>МБДОУ д/с "Сказка" п. Мамедкала</v>
          </cell>
          <cell r="D599">
            <v>594</v>
          </cell>
        </row>
        <row r="600">
          <cell r="C600" t="str">
            <v>МБУ ДО «ДЮСШ №1»п.Мамедкала</v>
          </cell>
          <cell r="D600">
            <v>595</v>
          </cell>
        </row>
        <row r="601">
          <cell r="C601" t="str">
            <v>МБУ ДО ДЮСШ №2 п. Белиджи</v>
          </cell>
          <cell r="D601">
            <v>596</v>
          </cell>
        </row>
        <row r="602">
          <cell r="C602" t="str">
            <v>МБУ ДО ДЮСШ №5  с Хазар</v>
          </cell>
          <cell r="D602">
            <v>597</v>
          </cell>
        </row>
        <row r="603">
          <cell r="C603" t="str">
            <v>МКУ ДО "Детская школа искусств № 2" с. Хазар</v>
          </cell>
          <cell r="D603">
            <v>598</v>
          </cell>
        </row>
        <row r="604">
          <cell r="C604" t="str">
            <v>МКУ ДО "Детская художественная школа им.Н.Алиева" пос.Мамедкала</v>
          </cell>
          <cell r="D604">
            <v>599</v>
          </cell>
        </row>
        <row r="605">
          <cell r="C605" t="str">
            <v>Муниципальное казенное общеобразовательное учреждение " Калукская средняя общеобразовательная школа"</v>
          </cell>
          <cell r="D605">
            <v>600</v>
          </cell>
        </row>
        <row r="606">
          <cell r="C606" t="str">
            <v>Муниципальное казенное учреждение Дошкольного образования детей Детский сад " Ласточка"</v>
          </cell>
          <cell r="D606">
            <v>601</v>
          </cell>
        </row>
        <row r="607">
          <cell r="C607" t="str">
            <v>Муниципальное казенное общеобразовательное учреждение "Курукальская средняя общеобразовательная школа"</v>
          </cell>
          <cell r="D607">
            <v>602</v>
          </cell>
        </row>
        <row r="608">
          <cell r="C608" t="str">
            <v>Муниципальное казенное образовательное учреждение  "Луткунская СОШ"</v>
          </cell>
          <cell r="D608">
            <v>603</v>
          </cell>
        </row>
        <row r="609">
          <cell r="C609" t="str">
            <v>Муниципальное казенное  образовательное учреждение  "Смугульская средняя общеобразовательная школа им. А.М. Агакишиева"</v>
          </cell>
          <cell r="D609">
            <v>604</v>
          </cell>
        </row>
        <row r="610">
          <cell r="C610" t="str">
            <v>Муниципальное бюджетное учреждение дополнительного образования детей "Дом детского творчества им. К. Меджидова"</v>
          </cell>
          <cell r="D610">
            <v>605</v>
          </cell>
        </row>
        <row r="611">
          <cell r="C611" t="str">
            <v>Муниципальное бюджетное учреждение дополнительного образования "Детско-юношеская спортивная школа №2" имени Шахмарданова Эседуллаха Азизовича</v>
          </cell>
          <cell r="D611">
            <v>606</v>
          </cell>
        </row>
        <row r="612">
          <cell r="C612" t="str">
            <v>Муниципальное казенное общеобразовательное учреждение  "Зрыхская СОШ"</v>
          </cell>
          <cell r="D612">
            <v>607</v>
          </cell>
        </row>
        <row r="613">
          <cell r="C613" t="str">
            <v>Муниципальное казенное общеобразовательное учреждение  "Хкемская ООШ"</v>
          </cell>
          <cell r="D613">
            <v>608</v>
          </cell>
        </row>
        <row r="614">
          <cell r="C614" t="str">
            <v>Муниципальное казенное общеобразовательное учреждение "Какинская средняя общеобразовательная школа им.Гусейнова С.М."</v>
          </cell>
          <cell r="D614">
            <v>609</v>
          </cell>
        </row>
        <row r="615">
          <cell r="C615" t="str">
            <v>Муниципальное казенное общеобразовательное учреждение"Кулинская средняя общеобразовательная школа №1  им.Мурачуева Х.Р"</v>
          </cell>
          <cell r="D615">
            <v>610</v>
          </cell>
        </row>
        <row r="616">
          <cell r="C616" t="str">
            <v>Муниципальное казенное общеобразовательное учреждение"Каялинская средняя общеобразовательная школа-сад им.Б.Рамазанова"</v>
          </cell>
          <cell r="D616">
            <v>611</v>
          </cell>
        </row>
        <row r="617">
          <cell r="C617" t="str">
            <v>Муниципальное казенное общеобразовательное учреждение"Канинская основная общеобразовательная школа"</v>
          </cell>
          <cell r="D617">
            <v>612</v>
          </cell>
        </row>
        <row r="618">
          <cell r="C618" t="str">
            <v>Муниципальное казенное учреждение дополнительного образования "Дом детского творчества Кулиского муниципального района"</v>
          </cell>
          <cell r="D618">
            <v>613</v>
          </cell>
        </row>
        <row r="619">
          <cell r="C619" t="str">
            <v>Муниципальное казенное учреждение дополнительного образования "Вихлинская детская школа искусств"</v>
          </cell>
          <cell r="D619">
            <v>614</v>
          </cell>
        </row>
        <row r="620">
          <cell r="C620" t="str">
            <v>Муниципальное казенное дошкольное образовательное учреждение "Вачинский детский сад"</v>
          </cell>
          <cell r="D620">
            <v>615</v>
          </cell>
        </row>
        <row r="621">
          <cell r="C621" t="str">
            <v>Муниципальное казенное дошкольное образовательное учреждение "Хосрехский детский сад"</v>
          </cell>
          <cell r="D621">
            <v>616</v>
          </cell>
        </row>
        <row r="622">
          <cell r="C622" t="str">
            <v>Муниципальное казенное общеобразовательное учреждение  "Кизлярская гимназия №1 имени М.В.Ломоносова"</v>
          </cell>
          <cell r="D622">
            <v>617</v>
          </cell>
        </row>
        <row r="623">
          <cell r="C623" t="str">
            <v>Муниципальное казенное общеобразовательное учреждение "Многопрофильный лицей им.С.М.Кирова"  городского округа "город Кизляр"</v>
          </cell>
          <cell r="D623">
            <v>618</v>
          </cell>
        </row>
        <row r="624">
          <cell r="C624" t="str">
            <v>Муниципальное казенное  общеобразовательное учреждение  "Средняя  общеобразовательная школа №3 им.Орджоникидзе" городского окргуа "город Кизляр"</v>
          </cell>
          <cell r="D624">
            <v>619</v>
          </cell>
        </row>
        <row r="625">
          <cell r="C625" t="str">
            <v>Муниципальное казенное  образовательное учреждение  "Среднняя общеобразовательная школа №4  имени А.П. Гайдара"</v>
          </cell>
          <cell r="D625">
            <v>620</v>
          </cell>
        </row>
        <row r="626">
          <cell r="C626" t="str">
            <v>Муниципальное казенное общеобразовательное учреждение  "СОШ №5 имени А.С.Макаренко"</v>
          </cell>
          <cell r="D626">
            <v>621</v>
          </cell>
        </row>
        <row r="627">
          <cell r="C627" t="str">
            <v>Муниципальное казенное общеобразовательное учреждение  "Кизлярская гимназия № 6 им. А.С. Пушкина" ГО  "город Кизляр"</v>
          </cell>
          <cell r="D627">
            <v>622</v>
          </cell>
        </row>
        <row r="628">
          <cell r="C628" t="str">
            <v>Муниципальное казенное общеобразовательное учреждение "Средняя общеобразовательная школа №7им. М. Горького" ГО "город Кизляр"</v>
          </cell>
          <cell r="D628">
            <v>623</v>
          </cell>
        </row>
        <row r="629">
          <cell r="C629" t="str">
            <v>Муниципальное казённое общеобразовательное учреждение  "Средняя общеобразовательная школа № 9 имени А.П. Гайдара" городского округа "город Кизляр""</v>
          </cell>
          <cell r="D629">
            <v>624</v>
          </cell>
        </row>
        <row r="630">
          <cell r="C630" t="str">
            <v>Муниципальное казенное общеобразовательное учреждение  "Средняя общеобразовательная школа №11 городского округа "город Кизляр"</v>
          </cell>
          <cell r="D630">
            <v>625</v>
          </cell>
        </row>
        <row r="631">
          <cell r="C631" t="str">
            <v>Муниципальное бюджетное образовательное учреждение дополнительного образования "Детская школа искусств №1"</v>
          </cell>
          <cell r="D631">
            <v>626</v>
          </cell>
        </row>
        <row r="632">
          <cell r="C632" t="str">
            <v>Муниципальное бюджетное дошкольное образовательное учреждение городского округа "город Дербент" "Детский сад №1"</v>
          </cell>
          <cell r="D632">
            <v>627</v>
          </cell>
        </row>
        <row r="633">
          <cell r="C633" t="str">
            <v>Муниципальное бюджетное дошкольное образовательное учреждение  городского округа "город Дербент" "Центр развития ребенка - детский сад №2 "Горяночка"</v>
          </cell>
          <cell r="D633">
            <v>628</v>
          </cell>
        </row>
        <row r="634">
          <cell r="C634" t="str">
            <v>Муниципальное бюджетное дошкольное образовательное учреждение "Детский сад №3"</v>
          </cell>
          <cell r="D634">
            <v>629</v>
          </cell>
        </row>
        <row r="635">
          <cell r="C635" t="str">
            <v>Муниципальное бюджетное дошкольное образовательное учреждение "Центр развития ребенка - детский сад №4 "Василек" городского округа "город Дербент"</v>
          </cell>
          <cell r="D635">
            <v>630</v>
          </cell>
        </row>
        <row r="636">
          <cell r="C636" t="str">
            <v>Муниципальное бюджетное дошкольное образовательное учреждение городского округа "город Дербент" "Детский сад №5 "Надежда"</v>
          </cell>
          <cell r="D636">
            <v>631</v>
          </cell>
        </row>
        <row r="637">
          <cell r="C637" t="str">
            <v>Муниципальное бюджетное дошкольное образовательное учреждение городского округа "город Дербент" "Детский сад № 12 "Теремок""</v>
          </cell>
          <cell r="D637">
            <v>632</v>
          </cell>
        </row>
        <row r="638">
          <cell r="C638" t="str">
            <v>Муниципальное бюджетное дошкольное образовательное учреждение "Детский сад №7 "Улдуз"</v>
          </cell>
          <cell r="D638">
            <v>633</v>
          </cell>
        </row>
        <row r="639">
          <cell r="C639" t="str">
            <v>Муниципальное бюджетное дошкольное образовательное учреждение городского округа "город Дербент" "Центр развития ребенка - детский сад №8 "Радуга"</v>
          </cell>
          <cell r="D639">
            <v>634</v>
          </cell>
        </row>
        <row r="640">
          <cell r="C640" t="str">
            <v>Муниципальное бюджетное дошкольное образовательное учреждение городского округа "город Дербент" "Детский сад №9 "Счастливое детство"</v>
          </cell>
          <cell r="D640">
            <v>635</v>
          </cell>
        </row>
        <row r="641">
          <cell r="C641" t="str">
            <v>Муниципальное бюджетное дошкольное образовательное учреждение городского округа "город Дербент" "Детский сад №10 "Дюймовочка"</v>
          </cell>
          <cell r="D641">
            <v>636</v>
          </cell>
        </row>
        <row r="642">
          <cell r="C642" t="str">
            <v>Муниципальное бюджетное дошкольное образовательное учреждение городского округа "город Дербент" "Центр развития ребенка - детский сад №11 "Петушок"</v>
          </cell>
          <cell r="D642">
            <v>637</v>
          </cell>
        </row>
        <row r="643">
          <cell r="C643" t="str">
            <v>Муниципальное бюджетное образовательное учреждение городского округа" город Дербент"  " Средняя общеобразовательная школа  № 1" городского округа "город Дербент" Республики Дагестан</v>
          </cell>
          <cell r="D643">
            <v>638</v>
          </cell>
        </row>
        <row r="644">
          <cell r="C644" t="str">
            <v>Муниципальное бюджетное образовательное учреждение "Средняя общеобразовательная школа №3" городского округа "город Дербент" Республики Дагестан</v>
          </cell>
          <cell r="D644">
            <v>639</v>
          </cell>
        </row>
        <row r="645">
          <cell r="C645" t="str">
            <v>Муниципальное бюджетное учреждение "Средняя общеобразовательная школа №4 г. Дербента" городского округа "город Дербент" Республики Дагестан</v>
          </cell>
          <cell r="D645">
            <v>640</v>
          </cell>
        </row>
        <row r="646">
          <cell r="C646" t="str">
            <v>Муниципальное бюджетное образовательное учреждение "Средняя общеобразовательная школа № 6" г.Дербента городского округа "город Дербент" Республики Дагестан</v>
          </cell>
          <cell r="D646">
            <v>641</v>
          </cell>
        </row>
        <row r="647">
          <cell r="C647" t="str">
            <v>Муниципальное бюджетное образовательное учреждение "Средняя общеобразовательная школа № 8 им. М.Ю. Лермонтова " г.Дербента городского округа "город Дербент" Республики Дагестан</v>
          </cell>
          <cell r="D647">
            <v>642</v>
          </cell>
        </row>
        <row r="648">
          <cell r="C648" t="str">
            <v>Муниципальное бюджетное образовательное учреждение "Средняя общеобразовательная школа №9 г.Дербента" городского округа "город Дербент" им. В.П. Санченко</v>
          </cell>
          <cell r="D648">
            <v>643</v>
          </cell>
        </row>
        <row r="649">
          <cell r="C649" t="str">
            <v>Муниципальное бюджетное учреждение городского округа "город Дербент" "Средняя общеобразовательная школа №11 им. Ш.С. Абрамова" городского округа "город Дербент" Республики Дагестан</v>
          </cell>
          <cell r="D649">
            <v>644</v>
          </cell>
        </row>
        <row r="650">
          <cell r="C650" t="str">
            <v>Муниципальное бюджетное образовательное учреждение "Средняя общеобразовательная школа №12 г. Дербента" им. Н.Ш. Казиахмедова городского округа "город Дербент" Республики Дагестан</v>
          </cell>
          <cell r="D650">
            <v>645</v>
          </cell>
        </row>
        <row r="651">
          <cell r="C651" t="str">
            <v>Муниципальное бюджетное образовательное учреждение "Средняя общеобразовательная школа №13 г. Дербента" городского округа "город Дербент" Республики Дагестан</v>
          </cell>
          <cell r="D651">
            <v>646</v>
          </cell>
        </row>
        <row r="652">
          <cell r="C652" t="str">
            <v>Муниципальное бюджетное образовательное учреждение "Средняя общеобразовательная школа №14" г. Дербента городского округа "город Дербент" им. И.Я. Хорольца</v>
          </cell>
          <cell r="D652">
            <v>647</v>
          </cell>
        </row>
        <row r="653">
          <cell r="C653" t="str">
            <v>Муниципальное казенное дошкольное образовательное учреждение "Детский сад "Колобок"</v>
          </cell>
          <cell r="D653">
            <v>648</v>
          </cell>
        </row>
        <row r="654">
          <cell r="C654" t="str">
            <v>Муниципальное казенное дошкольное образовательное учреждение "Детский сад "Радуга"</v>
          </cell>
          <cell r="D654">
            <v>649</v>
          </cell>
        </row>
        <row r="655">
          <cell r="C655" t="str">
            <v>Муниципальное казенное дошкольное образовательное учреждение "Детский сад "Буратино" с.Куйсун</v>
          </cell>
          <cell r="D655">
            <v>650</v>
          </cell>
        </row>
        <row r="656">
          <cell r="C656" t="str">
            <v>Муниципальное казенное дошкольное образовательное учреждение "Детский сад "Солнышко" с.Магарамкент</v>
          </cell>
          <cell r="D656">
            <v>651</v>
          </cell>
        </row>
        <row r="657">
          <cell r="C657" t="str">
            <v>Муниципальное казенное дошкольное образовательное учреждение "Детский сад "Теремок" с.Магарамкент</v>
          </cell>
          <cell r="D657">
            <v>652</v>
          </cell>
        </row>
        <row r="658">
          <cell r="C658" t="str">
            <v>Муниципальное казенное дошкольное образовательное учреждение "Детский сад "Жемчужина" с.Магарамкент</v>
          </cell>
          <cell r="D658">
            <v>653</v>
          </cell>
        </row>
        <row r="659">
          <cell r="C659" t="str">
            <v>Муниципальное казенное дошкольное образовательное учреждение "Детский сад "Сказка" с.Гапцах</v>
          </cell>
          <cell r="D659">
            <v>654</v>
          </cell>
        </row>
        <row r="660">
          <cell r="C660" t="str">
            <v>Муниципальное казенное дошкольное образовательное учреждение "Детский сад "Улыбка" с.Яраг-Казмаляр</v>
          </cell>
          <cell r="D660">
            <v>655</v>
          </cell>
        </row>
        <row r="661">
          <cell r="C661" t="str">
            <v>Муниципальное казенное дошкольное образовательное учреждение "Детский сад "Ласточка" с.Советское</v>
          </cell>
          <cell r="D661">
            <v>656</v>
          </cell>
        </row>
        <row r="662">
          <cell r="C662" t="str">
            <v>Муниципальное казенное дошкольное образовательное учреждение "Детский сад "Красная шапочка" с.Советское</v>
          </cell>
          <cell r="D662">
            <v>657</v>
          </cell>
        </row>
        <row r="663">
          <cell r="C663" t="str">
            <v>Муниципальное казенное дошкольное образовательное учреждение "Детский сад "Дюймовочка" с.Картас-Казмаляр</v>
          </cell>
          <cell r="D663">
            <v>658</v>
          </cell>
        </row>
        <row r="664">
          <cell r="C664" t="str">
            <v>Муниципальное казенное дошкольное образовательное учреждение "Детский сад "Золушка" с.Бут-Казмаляр</v>
          </cell>
          <cell r="D664">
            <v>659</v>
          </cell>
        </row>
        <row r="665">
          <cell r="C665" t="str">
            <v>Муниципальное казенное дошкольное образовательное учреждение "Детский сад "Ромашка" с.Ново-аул</v>
          </cell>
          <cell r="D665">
            <v>660</v>
          </cell>
        </row>
        <row r="666">
          <cell r="C666" t="str">
            <v>Муниципальное казенное дошкольное образовательное учреждение "Детский сад "Чебурашка" с.Оружба</v>
          </cell>
          <cell r="D666">
            <v>661</v>
          </cell>
        </row>
        <row r="667">
          <cell r="C667" t="str">
            <v>Муниципальное казенное дошкольное образовательное учреждение "Детский сад "Родничок" с.Азадоглы</v>
          </cell>
          <cell r="D667">
            <v>662</v>
          </cell>
        </row>
        <row r="668">
          <cell r="C668" t="str">
            <v>Муниципальное казенное дошкольное образовательное учреждение "Детский сад "Аленушка" с.Филя</v>
          </cell>
          <cell r="D668">
            <v>663</v>
          </cell>
        </row>
        <row r="669">
          <cell r="C669" t="str">
            <v>Муниципальное казенное дошкольное образовательное учреждение "Детский сад "Звездочка" с.Тагиркент-Казмаляр</v>
          </cell>
          <cell r="D669">
            <v>664</v>
          </cell>
        </row>
        <row r="670">
          <cell r="C670" t="str">
            <v>Муниципальное казенное дошкольное образовательное учреждение "Детский сад "Соколенок" с.Тагиркент-Казмаляр</v>
          </cell>
          <cell r="D670">
            <v>665</v>
          </cell>
        </row>
        <row r="671">
          <cell r="C671" t="str">
            <v>Муниципальное казенное дошкольное образовательное учреждение "Детский сад "Лесная" с.Самур</v>
          </cell>
          <cell r="D671">
            <v>666</v>
          </cell>
        </row>
        <row r="672">
          <cell r="C672" t="str">
            <v>Муниципальное казенное дошкольное образовательное учреждение "Детский сад "Билбил" с.Бильбиль-Казмаляр</v>
          </cell>
          <cell r="D672">
            <v>667</v>
          </cell>
        </row>
        <row r="673">
          <cell r="C673" t="str">
            <v>Муниципальное казенное дошкольное образовательное учреждение "Детский сад "Русалочка" с.Приморский</v>
          </cell>
          <cell r="D673">
            <v>668</v>
          </cell>
        </row>
        <row r="674">
          <cell r="C674" t="str">
            <v>МКОУ «Коркмаскалинская средняя общеобразовательная школа»</v>
          </cell>
          <cell r="D674">
            <v>669</v>
          </cell>
        </row>
        <row r="675">
          <cell r="C675" t="str">
            <v>МБОУ «Тюбинская средняя общеобразовательная школа»</v>
          </cell>
          <cell r="D675">
            <v>670</v>
          </cell>
        </row>
        <row r="676">
          <cell r="C676" t="str">
            <v>МКОУ «Учкентская средняя общеобразовательная школа»</v>
          </cell>
          <cell r="D676">
            <v>671</v>
          </cell>
        </row>
        <row r="677">
          <cell r="C677" t="str">
            <v>МКОУ «Алмалинская средняя общеобразовательная школа имени Исламова Изамутдина Исламовича»</v>
          </cell>
          <cell r="D677">
            <v>672</v>
          </cell>
        </row>
        <row r="678">
          <cell r="C678" t="str">
            <v>МКОУ «Темиргоевская средняя общеобразовательная школа»</v>
          </cell>
          <cell r="D678">
            <v>673</v>
          </cell>
        </row>
        <row r="679">
          <cell r="C679" t="str">
            <v>МКОУ «Аджидадинская средняя общеобразовательная школа» имени Аджаматова Багаутдина Арсланалиевича</v>
          </cell>
          <cell r="D679">
            <v>674</v>
          </cell>
        </row>
        <row r="680">
          <cell r="C680" t="str">
            <v>МКОУ «Шамхалянгиюртовская средняя общеобразовательная школа»</v>
          </cell>
          <cell r="D680">
            <v>675</v>
          </cell>
        </row>
        <row r="681">
          <cell r="C681" t="str">
            <v>МКОУ «Дахадаевская основная общеобразовательная школа»</v>
          </cell>
          <cell r="D681">
            <v>676</v>
          </cell>
        </row>
        <row r="682">
          <cell r="C682" t="str">
            <v>МБОУ «Гунибская средняя общеобразовательная школа»</v>
          </cell>
          <cell r="D682">
            <v>677</v>
          </cell>
        </row>
        <row r="683">
          <cell r="C683" t="str">
            <v>МКОУ «Гонодинская средняя общеобразовательная школа»</v>
          </cell>
          <cell r="D683">
            <v>678</v>
          </cell>
        </row>
        <row r="684">
          <cell r="C684" t="str">
            <v>МКОУ «Кородинская средняя общеобразовательная школа»</v>
          </cell>
          <cell r="D684">
            <v>679</v>
          </cell>
        </row>
        <row r="685">
          <cell r="C685" t="str">
            <v>МКОУ «Мегебская средняя общеобразовательная школа»</v>
          </cell>
          <cell r="D685">
            <v>680</v>
          </cell>
        </row>
        <row r="686">
          <cell r="C686" t="str">
            <v>МКОУ «Шуланинская средняя общеобразовательная школа»</v>
          </cell>
          <cell r="D686">
            <v>681</v>
          </cell>
        </row>
        <row r="687">
          <cell r="C687" t="str">
            <v>МКОУ «Уралинская средняя общеобразовательная школа»</v>
          </cell>
          <cell r="D687">
            <v>682</v>
          </cell>
        </row>
        <row r="688">
          <cell r="C688" t="str">
            <v>МКОУ «Салтынская средняя общеобразовательная школа»</v>
          </cell>
          <cell r="D688">
            <v>683</v>
          </cell>
        </row>
        <row r="689">
          <cell r="C689" t="str">
            <v>МКОУ «Кегерская средняя общеобразовательная школа»</v>
          </cell>
          <cell r="D689">
            <v>684</v>
          </cell>
        </row>
        <row r="690">
          <cell r="C690" t="str">
            <v xml:space="preserve">МКДОУ "Гунибский детский сад №3" </v>
          </cell>
          <cell r="D690">
            <v>685</v>
          </cell>
        </row>
        <row r="691">
          <cell r="C691" t="str">
            <v xml:space="preserve">МКДОУ "Бацадинский детский сад №1" </v>
          </cell>
          <cell r="D691">
            <v>686</v>
          </cell>
        </row>
        <row r="692">
          <cell r="C692" t="str">
            <v xml:space="preserve">МКДОУ "Н.Кегерский детский сад №9" </v>
          </cell>
          <cell r="D692">
            <v>687</v>
          </cell>
        </row>
        <row r="693">
          <cell r="C693" t="str">
            <v xml:space="preserve">МКДОУ "Чох-Коммунский детский сад №20" </v>
          </cell>
          <cell r="D693">
            <v>688</v>
          </cell>
        </row>
        <row r="694">
          <cell r="C694" t="str">
            <v xml:space="preserve">МКДОУ "Чохский детский сад №19" </v>
          </cell>
          <cell r="D694">
            <v>689</v>
          </cell>
        </row>
        <row r="695">
          <cell r="C695" t="str">
            <v xml:space="preserve">МКДОУ "Детский сад №16» с. Унты </v>
          </cell>
          <cell r="D695">
            <v>690</v>
          </cell>
        </row>
        <row r="696">
          <cell r="C696" t="str">
            <v xml:space="preserve">МБУ ДО «Центр дополнительного образования» </v>
          </cell>
          <cell r="D696">
            <v>691</v>
          </cell>
        </row>
        <row r="697">
          <cell r="C697" t="str">
            <v>МКОУ "Амушинская СОШ им. Гаджимурадова М.Т.»</v>
          </cell>
          <cell r="D697">
            <v>692</v>
          </cell>
        </row>
        <row r="698">
          <cell r="C698" t="str">
            <v>МКОУ "Ахалчинская СОШ"</v>
          </cell>
          <cell r="D698">
            <v>693</v>
          </cell>
        </row>
        <row r="699">
          <cell r="C699" t="str">
            <v>МКОУ "Мочохская СОШ"</v>
          </cell>
          <cell r="D699">
            <v>694</v>
          </cell>
        </row>
        <row r="700">
          <cell r="C700" t="str">
            <v>МКОУ "Оротинская СОШ"</v>
          </cell>
          <cell r="D700">
            <v>695</v>
          </cell>
        </row>
        <row r="701">
          <cell r="C701" t="str">
            <v>МКОУ "Тлайлухская СОШ"</v>
          </cell>
          <cell r="D701">
            <v>696</v>
          </cell>
        </row>
        <row r="702">
          <cell r="C702" t="str">
            <v>МКОУ "Харахинская СОШ"</v>
          </cell>
          <cell r="D702">
            <v>697</v>
          </cell>
        </row>
        <row r="703">
          <cell r="C703" t="str">
            <v>МКОУ "Хиндахская СОШ"</v>
          </cell>
          <cell r="D703">
            <v>698</v>
          </cell>
        </row>
        <row r="704">
          <cell r="C704" t="str">
            <v>МКОУ "Очлинская ООШ"</v>
          </cell>
          <cell r="D704">
            <v>699</v>
          </cell>
        </row>
        <row r="705">
          <cell r="C705" t="str">
            <v>МКОУ "Сиухская ООШ"</v>
          </cell>
          <cell r="D705">
            <v>700</v>
          </cell>
        </row>
        <row r="706">
          <cell r="C706" t="str">
            <v>МКОУ "Шототинская ООШ"</v>
          </cell>
          <cell r="D706">
            <v>701</v>
          </cell>
        </row>
        <row r="707">
          <cell r="C707" t="str">
            <v>МКОУ "Колинская НОШ-детский сад"</v>
          </cell>
          <cell r="D707">
            <v>702</v>
          </cell>
        </row>
        <row r="708">
          <cell r="C708" t="str">
            <v>МКОУ "Цалкитинская НОШ"</v>
          </cell>
          <cell r="D708">
            <v>703</v>
          </cell>
        </row>
        <row r="709">
          <cell r="C709" t="str">
            <v>МКДОУ "Детский сад" с.Амущи</v>
          </cell>
          <cell r="D709">
            <v>704</v>
          </cell>
        </row>
        <row r="710">
          <cell r="C710" t="str">
            <v>МКДОУ "Детский сад «Олененок" с.Харахи</v>
          </cell>
          <cell r="D710">
            <v>705</v>
          </cell>
        </row>
        <row r="711">
          <cell r="C711" t="str">
            <v>МКДОУ "Детский сад "Березка"  с.Арани</v>
          </cell>
          <cell r="D711">
            <v>706</v>
          </cell>
        </row>
        <row r="712">
          <cell r="C712" t="str">
            <v>МКДОУ "Детский сад"  с.Хиндах</v>
          </cell>
          <cell r="D712">
            <v>707</v>
          </cell>
        </row>
        <row r="713">
          <cell r="C713" t="str">
            <v>МКДОУ "Детский сад “Буратино"  с.Мущули</v>
          </cell>
          <cell r="D713">
            <v>708</v>
          </cell>
        </row>
        <row r="714">
          <cell r="C714" t="str">
            <v>МКДОУ "Детский сад “Огонек" с.Очло</v>
          </cell>
          <cell r="D714">
            <v>709</v>
          </cell>
        </row>
        <row r="715">
          <cell r="C715" t="str">
            <v>МКДОУ "Детский сад" с.Орота</v>
          </cell>
          <cell r="D715">
            <v>710</v>
          </cell>
        </row>
        <row r="716">
          <cell r="C716" t="str">
            <v>МКДОУ "Детский сад “Сказка" с.Цельмес</v>
          </cell>
          <cell r="D716">
            <v>711</v>
          </cell>
        </row>
        <row r="717">
          <cell r="C717" t="str">
            <v>МКДОУ "Детский сад “Улыбка"  с.Шотота</v>
          </cell>
          <cell r="D717">
            <v>712</v>
          </cell>
        </row>
        <row r="718">
          <cell r="C718" t="str">
            <v>МКДОО "Детский сад  “Колосок"  с.Мочох</v>
          </cell>
          <cell r="D718">
            <v>713</v>
          </cell>
        </row>
        <row r="719">
          <cell r="C719" t="str">
            <v>МБУ ДО "ДДТ" с.Хунзах</v>
          </cell>
          <cell r="D719">
            <v>714</v>
          </cell>
        </row>
        <row r="720">
          <cell r="C720" t="str">
            <v>МКОУ "Арчибская СОШ  им. М.И. Садикова"</v>
          </cell>
          <cell r="D720">
            <v>715</v>
          </cell>
        </row>
        <row r="721">
          <cell r="C721" t="str">
            <v>МКОУ "Гилибская СОШ"</v>
          </cell>
          <cell r="D721">
            <v>716</v>
          </cell>
        </row>
        <row r="722">
          <cell r="C722" t="str">
            <v>МКОУ "Гочобская СОШ"</v>
          </cell>
          <cell r="D722">
            <v>717</v>
          </cell>
        </row>
        <row r="723">
          <cell r="C723" t="str">
            <v>МБОУДО «Детско-юношеская спортивная школа» с.Цуриб</v>
          </cell>
          <cell r="D723">
            <v>718</v>
          </cell>
        </row>
        <row r="724">
          <cell r="C724" t="str">
            <v>МБУ ДО «Центр дополнительного образования детей Чародинского района» с.Цуриб</v>
          </cell>
          <cell r="D724">
            <v>719</v>
          </cell>
        </row>
        <row r="725">
          <cell r="C725" t="str">
            <v>Муниципальное казенное образовательное учреждение "Бежтинская СОШ" им. Героя России А.Ш.Курбанова</v>
          </cell>
          <cell r="D725">
            <v>720</v>
          </cell>
        </row>
        <row r="726">
          <cell r="C726" t="str">
            <v>Муниципальное казенное образовательное учреждение "Балакуринская СОШ" им.Героя России М.С.Сулейманова</v>
          </cell>
          <cell r="D726">
            <v>721</v>
          </cell>
        </row>
        <row r="727">
          <cell r="C727" t="str">
            <v>Муниципальное казенное образовательное учреждение "Бежтинская СОШ" им. Р.И.Ибнухажаровича</v>
          </cell>
          <cell r="D727">
            <v>722</v>
          </cell>
        </row>
        <row r="728">
          <cell r="C728" t="str">
            <v>Муниципальное казенное детское образовательное учреждение "Бежтинский ясли-сад №1"</v>
          </cell>
          <cell r="D728">
            <v>723</v>
          </cell>
        </row>
        <row r="729">
          <cell r="C729" t="str">
            <v>Муниципальное казенное дошкольное образовательное учреждение "Левашинский детский сад "Сказка"</v>
          </cell>
          <cell r="D729">
            <v>724</v>
          </cell>
        </row>
        <row r="730">
          <cell r="C730" t="str">
            <v>Муниципальное казенное дошкольное образовательное учреждение "Левашинский детский сад "Снежинка"</v>
          </cell>
          <cell r="D730">
            <v>725</v>
          </cell>
        </row>
        <row r="731">
          <cell r="C731" t="str">
            <v>Муниципальное казенное дошкольное образовательное учреждение "Какамахинский детский сад  "Ромашка"</v>
          </cell>
          <cell r="D731">
            <v>726</v>
          </cell>
        </row>
        <row r="732">
          <cell r="C732" t="str">
            <v>Муниципальное казенное дошкольное образовательное учреждение "Нижне-Чуглинский детский сад  "Ласточка"</v>
          </cell>
          <cell r="D732">
            <v>727</v>
          </cell>
        </row>
        <row r="733">
          <cell r="C733" t="str">
            <v>Муниципальное казенное дошкольное образовательное учреждение "Левашинский детский сад  "Золотой луг"</v>
          </cell>
          <cell r="D733">
            <v>728</v>
          </cell>
        </row>
        <row r="734">
          <cell r="C734" t="str">
            <v>Муниципальное казенное общеобразовательное учреждение «Ахкентская средняя общеобразовательная школа»</v>
          </cell>
          <cell r="D734">
            <v>729</v>
          </cell>
        </row>
        <row r="735">
          <cell r="C735" t="str">
            <v>Муниципальное казенное общеобразовательное учреждение «Верхне-Лабкинская средняя общеобразовательная школа»</v>
          </cell>
          <cell r="D735">
            <v>730</v>
          </cell>
        </row>
        <row r="736">
          <cell r="C736" t="str">
            <v>Муниципальное казенное общеобразовательное учреждение «Какамахинская средняя общеобразовательная школа им. А. Баганда»</v>
          </cell>
          <cell r="D736">
            <v>731</v>
          </cell>
        </row>
        <row r="737">
          <cell r="C737" t="str">
            <v>Муниципальное казенное общеобразовательное учреждение «Кулецминская средняя общеобразовательная школа»</v>
          </cell>
          <cell r="D737">
            <v>732</v>
          </cell>
        </row>
        <row r="738">
          <cell r="C738" t="str">
            <v>Муниципальное казенное общеобразовательное учреждение «Левашинская средняя общеобразовательная школа»</v>
          </cell>
          <cell r="D738">
            <v>733</v>
          </cell>
        </row>
        <row r="739">
          <cell r="C739" t="str">
            <v>Муниципальное казенное общеобразовательное учреждение «Мекегинский лицей им. Г.М. Гамидова»</v>
          </cell>
          <cell r="D739">
            <v>734</v>
          </cell>
        </row>
        <row r="740">
          <cell r="C740" t="str">
            <v>Муниципальное казенное общеобразовательное учреждение «Мусультемахинская средняя общеобразовательная школа»</v>
          </cell>
          <cell r="D740">
            <v>735</v>
          </cell>
        </row>
        <row r="741">
          <cell r="C741" t="str">
            <v>Муниципальное казенное общеобразовательное учреждение «Нижне-Чуглинская средняя общеобразовательная школа»</v>
          </cell>
          <cell r="D741">
            <v>736</v>
          </cell>
        </row>
        <row r="742">
          <cell r="C742" t="str">
            <v>Муниципальное казенное общеобразовательное учреждение «Сулейбакентская средняя общеобразовательная школа»</v>
          </cell>
          <cell r="D742">
            <v>737</v>
          </cell>
        </row>
        <row r="743">
          <cell r="C743" t="str">
            <v>Муниципальное казенное общеобразовательное учреждение «Урминская средняя общеобразовательная школа»</v>
          </cell>
          <cell r="D743">
            <v>738</v>
          </cell>
        </row>
        <row r="744">
          <cell r="C744" t="str">
            <v>Муниципальное казенное общеобразовательное учреждение «Цухтамахинская средняя общеобразовательная школа»</v>
          </cell>
          <cell r="D744">
            <v>739</v>
          </cell>
        </row>
        <row r="745">
          <cell r="C745" t="str">
            <v xml:space="preserve">Муниципальное казенное учреждение дополнительного образования "Левашинская детская школа искусств" </v>
          </cell>
          <cell r="D745">
            <v>740</v>
          </cell>
        </row>
        <row r="746">
          <cell r="C746" t="str">
            <v xml:space="preserve">Муниципальное казенное учреждение дополнительного образования "Мекегинская детская школа искусств" </v>
          </cell>
          <cell r="D746">
            <v>741</v>
          </cell>
        </row>
        <row r="747">
          <cell r="C747" t="str">
            <v xml:space="preserve">Муниципальное казенное учреждение дополнительного образования "Карлабкинская ДЮСШ" </v>
          </cell>
          <cell r="D747">
            <v>742</v>
          </cell>
        </row>
        <row r="748">
          <cell r="C748" t="str">
            <v xml:space="preserve">Муниципальное казенное учреждение дополнительного образования "Районная детско-юношеская спортивная школа «Олимп» </v>
          </cell>
          <cell r="D748">
            <v>743</v>
          </cell>
        </row>
        <row r="749">
          <cell r="C749" t="str">
            <v xml:space="preserve">Муниципальное казенное учреждение дополнительного образования "Районная специализированная ДЮСШ по боксу" </v>
          </cell>
          <cell r="D749">
            <v>744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B8A5D-AAA1-4BD9-9141-93A143EF8C42}">
  <dimension ref="A1:BA758"/>
  <sheetViews>
    <sheetView tabSelected="1" topLeftCell="A119" workbookViewId="0">
      <selection activeCell="B7" sqref="B7"/>
    </sheetView>
  </sheetViews>
  <sheetFormatPr defaultRowHeight="14.5" x14ac:dyDescent="0.35"/>
  <cols>
    <col min="1" max="1" width="6.7265625" customWidth="1"/>
    <col min="2" max="2" width="156.26953125" customWidth="1"/>
    <col min="30" max="30" width="31.81640625" customWidth="1"/>
  </cols>
  <sheetData>
    <row r="1" spans="1:53" ht="15" x14ac:dyDescent="0.35">
      <c r="A1" s="13" t="s">
        <v>0</v>
      </c>
      <c r="B1" s="13"/>
      <c r="C1" s="13"/>
      <c r="D1" s="13"/>
    </row>
    <row r="2" spans="1:53" ht="15.5" x14ac:dyDescent="0.35">
      <c r="A2" s="14" t="s">
        <v>1</v>
      </c>
      <c r="B2" s="14"/>
    </row>
    <row r="3" spans="1:53" ht="15.5" x14ac:dyDescent="0.35">
      <c r="A3" s="13" t="s">
        <v>2</v>
      </c>
      <c r="B3" s="13"/>
      <c r="C3" s="14"/>
      <c r="D3" s="14"/>
      <c r="E3" s="14"/>
    </row>
    <row r="4" spans="1:53" ht="15.5" x14ac:dyDescent="0.35">
      <c r="A4" s="13" t="s">
        <v>3</v>
      </c>
      <c r="B4" s="13"/>
      <c r="C4" s="14" t="s">
        <v>4</v>
      </c>
      <c r="D4" s="14"/>
      <c r="E4" s="14"/>
    </row>
    <row r="5" spans="1:53" ht="15.5" x14ac:dyDescent="0.35">
      <c r="A5" s="13" t="s">
        <v>5</v>
      </c>
      <c r="B5" s="13"/>
      <c r="C5" s="1" t="s">
        <v>65</v>
      </c>
    </row>
    <row r="6" spans="1:53" ht="15.5" x14ac:dyDescent="0.35">
      <c r="A6" s="13" t="s">
        <v>6</v>
      </c>
      <c r="B6" s="13"/>
      <c r="C6" s="14" t="s">
        <v>7</v>
      </c>
      <c r="D6" s="14"/>
      <c r="E6" s="14"/>
      <c r="F6" s="14"/>
      <c r="G6" s="14"/>
    </row>
    <row r="8" spans="1:53" ht="15.5" x14ac:dyDescent="0.35">
      <c r="A8" s="15" t="s">
        <v>8</v>
      </c>
      <c r="B8" s="15"/>
      <c r="C8" s="15"/>
      <c r="D8" s="15"/>
      <c r="E8" s="15"/>
    </row>
    <row r="9" spans="1:53" ht="15" x14ac:dyDescent="0.35">
      <c r="A9" s="16" t="s">
        <v>9</v>
      </c>
      <c r="B9" s="16" t="s">
        <v>10</v>
      </c>
      <c r="C9" s="16" t="s">
        <v>11</v>
      </c>
      <c r="D9" s="16" t="s">
        <v>12</v>
      </c>
      <c r="E9" s="16" t="s">
        <v>13</v>
      </c>
      <c r="F9" s="17" t="s">
        <v>14</v>
      </c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</row>
    <row r="10" spans="1:53" ht="15" x14ac:dyDescent="0.35">
      <c r="A10" s="16"/>
      <c r="B10" s="16"/>
      <c r="C10" s="16"/>
      <c r="D10" s="16"/>
      <c r="E10" s="16"/>
      <c r="F10" s="11" t="s">
        <v>15</v>
      </c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 t="s">
        <v>16</v>
      </c>
      <c r="V10" s="11"/>
      <c r="W10" s="11"/>
      <c r="X10" s="11"/>
      <c r="Y10" s="11"/>
      <c r="Z10" s="11"/>
      <c r="AA10" s="11" t="s">
        <v>17</v>
      </c>
      <c r="AB10" s="11"/>
      <c r="AC10" s="11"/>
      <c r="AD10" s="11"/>
      <c r="AE10" s="11"/>
      <c r="AF10" s="11"/>
      <c r="AG10" s="11"/>
      <c r="AH10" s="11"/>
      <c r="AI10" s="11"/>
      <c r="AJ10" s="11" t="s">
        <v>18</v>
      </c>
      <c r="AK10" s="11"/>
      <c r="AL10" s="11"/>
      <c r="AM10" s="11"/>
      <c r="AN10" s="11"/>
      <c r="AO10" s="11"/>
      <c r="AP10" s="11"/>
      <c r="AQ10" s="11"/>
      <c r="AR10" s="11"/>
      <c r="AS10" s="11" t="s">
        <v>19</v>
      </c>
      <c r="AT10" s="11"/>
      <c r="AU10" s="11"/>
      <c r="AV10" s="11"/>
      <c r="AW10" s="11"/>
      <c r="AX10" s="11"/>
      <c r="AY10" s="11"/>
      <c r="AZ10" s="11"/>
      <c r="BA10" s="11"/>
    </row>
    <row r="11" spans="1:53" ht="15" x14ac:dyDescent="0.35">
      <c r="A11" s="16"/>
      <c r="B11" s="16"/>
      <c r="C11" s="16"/>
      <c r="D11" s="16"/>
      <c r="E11" s="16"/>
      <c r="F11" s="12" t="s">
        <v>20</v>
      </c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 t="s">
        <v>20</v>
      </c>
      <c r="V11" s="12"/>
      <c r="W11" s="12"/>
      <c r="X11" s="12"/>
      <c r="Y11" s="12"/>
      <c r="Z11" s="12"/>
      <c r="AA11" s="12" t="s">
        <v>20</v>
      </c>
      <c r="AB11" s="12"/>
      <c r="AC11" s="12"/>
      <c r="AD11" s="12"/>
      <c r="AE11" s="12"/>
      <c r="AF11" s="12"/>
      <c r="AG11" s="12"/>
      <c r="AH11" s="12"/>
      <c r="AI11" s="12"/>
      <c r="AJ11" s="12" t="s">
        <v>20</v>
      </c>
      <c r="AK11" s="12"/>
      <c r="AL11" s="12"/>
      <c r="AM11" s="12"/>
      <c r="AN11" s="12"/>
      <c r="AO11" s="12"/>
      <c r="AP11" s="12"/>
      <c r="AQ11" s="12"/>
      <c r="AR11" s="12"/>
      <c r="AS11" s="12" t="s">
        <v>20</v>
      </c>
      <c r="AT11" s="12"/>
      <c r="AU11" s="12"/>
      <c r="AV11" s="12"/>
      <c r="AW11" s="12"/>
      <c r="AX11" s="12"/>
      <c r="AY11" s="12"/>
      <c r="AZ11" s="12"/>
      <c r="BA11" s="12"/>
    </row>
    <row r="12" spans="1:53" ht="15.5" x14ac:dyDescent="0.35">
      <c r="A12" s="16"/>
      <c r="B12" s="16"/>
      <c r="C12" s="16"/>
      <c r="D12" s="16"/>
      <c r="E12" s="16"/>
      <c r="F12" s="10" t="s">
        <v>21</v>
      </c>
      <c r="G12" s="10"/>
      <c r="H12" s="10"/>
      <c r="I12" s="10"/>
      <c r="J12" s="10"/>
      <c r="K12" s="10"/>
      <c r="L12" s="10" t="s">
        <v>22</v>
      </c>
      <c r="M12" s="10"/>
      <c r="N12" s="10"/>
      <c r="O12" s="10" t="s">
        <v>23</v>
      </c>
      <c r="P12" s="10"/>
      <c r="Q12" s="10"/>
      <c r="R12" s="10"/>
      <c r="S12" s="10"/>
      <c r="T12" s="10"/>
      <c r="U12" s="10" t="s">
        <v>24</v>
      </c>
      <c r="V12" s="10"/>
      <c r="W12" s="10"/>
      <c r="X12" s="10" t="s">
        <v>25</v>
      </c>
      <c r="Y12" s="10"/>
      <c r="Z12" s="10"/>
      <c r="AA12" s="10" t="s">
        <v>26</v>
      </c>
      <c r="AB12" s="10"/>
      <c r="AC12" s="10"/>
      <c r="AD12" s="10" t="s">
        <v>27</v>
      </c>
      <c r="AE12" s="10"/>
      <c r="AF12" s="10"/>
      <c r="AG12" s="10" t="s">
        <v>28</v>
      </c>
      <c r="AH12" s="10"/>
      <c r="AI12" s="10"/>
      <c r="AJ12" s="10" t="s">
        <v>29</v>
      </c>
      <c r="AK12" s="10"/>
      <c r="AL12" s="10"/>
      <c r="AM12" s="10" t="s">
        <v>30</v>
      </c>
      <c r="AN12" s="10"/>
      <c r="AO12" s="10"/>
      <c r="AP12" s="10" t="s">
        <v>31</v>
      </c>
      <c r="AQ12" s="10"/>
      <c r="AR12" s="10"/>
      <c r="AS12" s="10" t="s">
        <v>32</v>
      </c>
      <c r="AT12" s="10"/>
      <c r="AU12" s="10"/>
      <c r="AV12" s="10" t="s">
        <v>33</v>
      </c>
      <c r="AW12" s="10"/>
      <c r="AX12" s="10"/>
      <c r="AY12" s="10" t="s">
        <v>34</v>
      </c>
      <c r="AZ12" s="10"/>
      <c r="BA12" s="10"/>
    </row>
    <row r="13" spans="1:53" ht="15.5" x14ac:dyDescent="0.35">
      <c r="A13" s="16"/>
      <c r="B13" s="16"/>
      <c r="C13" s="16"/>
      <c r="D13" s="16"/>
      <c r="E13" s="16"/>
      <c r="F13" s="10" t="s">
        <v>35</v>
      </c>
      <c r="G13" s="10"/>
      <c r="H13" s="10"/>
      <c r="I13" s="10" t="s">
        <v>36</v>
      </c>
      <c r="J13" s="10"/>
      <c r="K13" s="10"/>
      <c r="L13" s="10" t="s">
        <v>37</v>
      </c>
      <c r="M13" s="10"/>
      <c r="N13" s="10"/>
      <c r="O13" s="10" t="s">
        <v>38</v>
      </c>
      <c r="P13" s="10"/>
      <c r="Q13" s="10"/>
      <c r="R13" s="10" t="s">
        <v>39</v>
      </c>
      <c r="S13" s="10"/>
      <c r="T13" s="10"/>
      <c r="U13" s="10" t="s">
        <v>40</v>
      </c>
      <c r="V13" s="10"/>
      <c r="W13" s="10"/>
      <c r="X13" s="10" t="s">
        <v>41</v>
      </c>
      <c r="Y13" s="10"/>
      <c r="Z13" s="10"/>
      <c r="AA13" s="10" t="s">
        <v>42</v>
      </c>
      <c r="AB13" s="10"/>
      <c r="AC13" s="10"/>
      <c r="AD13" s="10" t="s">
        <v>43</v>
      </c>
      <c r="AE13" s="10"/>
      <c r="AF13" s="10"/>
      <c r="AG13" s="10" t="s">
        <v>44</v>
      </c>
      <c r="AH13" s="10"/>
      <c r="AI13" s="10"/>
      <c r="AJ13" s="10" t="s">
        <v>45</v>
      </c>
      <c r="AK13" s="10"/>
      <c r="AL13" s="10"/>
      <c r="AM13" s="10" t="s">
        <v>46</v>
      </c>
      <c r="AN13" s="10"/>
      <c r="AO13" s="10"/>
      <c r="AP13" s="10" t="s">
        <v>47</v>
      </c>
      <c r="AQ13" s="10"/>
      <c r="AR13" s="10"/>
      <c r="AS13" s="10" t="s">
        <v>48</v>
      </c>
      <c r="AT13" s="10"/>
      <c r="AU13" s="10"/>
      <c r="AV13" s="10" t="s">
        <v>49</v>
      </c>
      <c r="AW13" s="10"/>
      <c r="AX13" s="10"/>
      <c r="AY13" s="10" t="s">
        <v>50</v>
      </c>
      <c r="AZ13" s="10"/>
      <c r="BA13" s="10"/>
    </row>
    <row r="14" spans="1:53" ht="15.5" x14ac:dyDescent="0.35">
      <c r="A14" s="16"/>
      <c r="B14" s="16"/>
      <c r="C14" s="16"/>
      <c r="D14" s="16"/>
      <c r="E14" s="16"/>
      <c r="F14" s="2" t="s">
        <v>51</v>
      </c>
      <c r="G14" s="10" t="s">
        <v>52</v>
      </c>
      <c r="H14" s="10"/>
      <c r="I14" s="2" t="s">
        <v>51</v>
      </c>
      <c r="J14" s="10" t="s">
        <v>52</v>
      </c>
      <c r="K14" s="10"/>
      <c r="L14" s="2" t="s">
        <v>51</v>
      </c>
      <c r="M14" s="10" t="s">
        <v>52</v>
      </c>
      <c r="N14" s="10"/>
      <c r="O14" s="2" t="s">
        <v>51</v>
      </c>
      <c r="P14" s="10" t="s">
        <v>52</v>
      </c>
      <c r="Q14" s="10"/>
      <c r="R14" s="2" t="s">
        <v>51</v>
      </c>
      <c r="S14" s="10" t="s">
        <v>52</v>
      </c>
      <c r="T14" s="10"/>
      <c r="U14" s="2" t="s">
        <v>51</v>
      </c>
      <c r="V14" s="10" t="s">
        <v>52</v>
      </c>
      <c r="W14" s="10"/>
      <c r="X14" s="2" t="s">
        <v>51</v>
      </c>
      <c r="Y14" s="10" t="s">
        <v>52</v>
      </c>
      <c r="Z14" s="10"/>
      <c r="AA14" s="2" t="s">
        <v>51</v>
      </c>
      <c r="AB14" s="10" t="s">
        <v>52</v>
      </c>
      <c r="AC14" s="10"/>
      <c r="AD14" s="2" t="s">
        <v>51</v>
      </c>
      <c r="AE14" s="10" t="s">
        <v>52</v>
      </c>
      <c r="AF14" s="10"/>
      <c r="AG14" s="2" t="s">
        <v>51</v>
      </c>
      <c r="AH14" s="10" t="s">
        <v>52</v>
      </c>
      <c r="AI14" s="10"/>
      <c r="AJ14" s="2" t="s">
        <v>51</v>
      </c>
      <c r="AK14" s="10" t="s">
        <v>52</v>
      </c>
      <c r="AL14" s="10"/>
      <c r="AM14" s="2" t="s">
        <v>51</v>
      </c>
      <c r="AN14" s="10" t="s">
        <v>52</v>
      </c>
      <c r="AO14" s="10"/>
      <c r="AP14" s="2" t="s">
        <v>51</v>
      </c>
      <c r="AQ14" s="10" t="s">
        <v>52</v>
      </c>
      <c r="AR14" s="10"/>
      <c r="AS14" s="2" t="s">
        <v>51</v>
      </c>
      <c r="AT14" s="10" t="s">
        <v>52</v>
      </c>
      <c r="AU14" s="10"/>
      <c r="AV14" s="2" t="s">
        <v>51</v>
      </c>
      <c r="AW14" s="10" t="s">
        <v>52</v>
      </c>
      <c r="AX14" s="10"/>
      <c r="AY14" s="2" t="s">
        <v>51</v>
      </c>
      <c r="AZ14" s="10" t="s">
        <v>52</v>
      </c>
      <c r="BA14" s="10"/>
    </row>
    <row r="15" spans="1:53" ht="15.5" x14ac:dyDescent="0.35">
      <c r="A15" s="3">
        <f>'[1]бланки '!D6</f>
        <v>1</v>
      </c>
      <c r="B15" s="3" t="str">
        <f>'[1]бланки '!C6</f>
        <v>ГБПОУ РД  «Технический колледж имени Р.Н. Ашуралиева»</v>
      </c>
      <c r="C15" s="3">
        <f>'[1]для bus.gov.ru'!D4</f>
        <v>480</v>
      </c>
      <c r="D15" s="3">
        <f>'[1]для bus.gov.ru'!E4</f>
        <v>192</v>
      </c>
      <c r="E15" s="4">
        <f>'[1]для bus.gov.ru'!F4</f>
        <v>0.4</v>
      </c>
      <c r="F15" s="5" t="s">
        <v>53</v>
      </c>
      <c r="G15" s="6">
        <f>'[1]Рейтинговая таблица организаций'!D4</f>
        <v>14</v>
      </c>
      <c r="H15" s="6">
        <f>'[1]Рейтинговая таблица организаций'!E4</f>
        <v>14</v>
      </c>
      <c r="I15" s="5" t="s">
        <v>54</v>
      </c>
      <c r="J15" s="6">
        <f>'[1]Рейтинговая таблица организаций'!F4</f>
        <v>58</v>
      </c>
      <c r="K15" s="6">
        <f>'[1]Рейтинговая таблица организаций'!G4</f>
        <v>58</v>
      </c>
      <c r="L15" s="7" t="str">
        <f>IF('[1]Рейтинговая таблица организаций'!H4&lt;1,"Отсутствуют или не функционируют дистанционные способы взаимодействия",(IF('[1]Рейтинговая таблица организаций'!H4&lt;4,"В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15" s="8">
        <f>'[1]Рейтинговая таблица организаций'!H4</f>
        <v>4</v>
      </c>
      <c r="N15" s="7">
        <f>IF('[1]Рейтинговая таблица организаций'!H4&lt;1,0,(IF('[1]Рейтинговая таблица организаций'!H4&lt;4,30,100)))</f>
        <v>100</v>
      </c>
      <c r="O15" s="7" t="s">
        <v>55</v>
      </c>
      <c r="P15" s="7">
        <f>'[1]Рейтинговая таблица организаций'!I4</f>
        <v>192</v>
      </c>
      <c r="Q15" s="7">
        <f>'[1]Рейтинговая таблица организаций'!J4</f>
        <v>192</v>
      </c>
      <c r="R15" s="7" t="s">
        <v>56</v>
      </c>
      <c r="S15" s="7">
        <f>'[1]Рейтинговая таблица организаций'!K4</f>
        <v>191</v>
      </c>
      <c r="T15" s="7">
        <f>'[1]Рейтинговая таблица организаций'!L4</f>
        <v>192</v>
      </c>
      <c r="U15" s="7" t="str">
        <f>IF('[1]Рейтинговая таблица организаций'!U4&lt;1,"Отсутствуют комфортные условия",(IF('[1]Рейтинговая таблица организаций'!U4&lt;5,"Количество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5" s="8">
        <f>'[1]Рейтинговая таблица организаций'!U4</f>
        <v>5</v>
      </c>
      <c r="W15" s="7">
        <f>IF('[1]Рейтинговая таблица организаций'!U4&lt;1,0,(IF('[1]Рейтинговая таблица организаций'!U4&lt;4,20,100)))</f>
        <v>100</v>
      </c>
      <c r="X15" s="7" t="s">
        <v>57</v>
      </c>
      <c r="Y15" s="7">
        <f>'[1]Рейтинговая таблица организаций'!X4</f>
        <v>188</v>
      </c>
      <c r="Z15" s="7">
        <f>'[1]Рейтинговая таблица организаций'!Y4</f>
        <v>192</v>
      </c>
      <c r="AA15" s="7" t="str">
        <f>IF('[1]Рейтинговая таблица организаций'!AD4&lt;1,"Отсутствуют условия доступности для инвалидов",(IF('[1]Рейтинговая таблица организаций'!AD4&lt;5,"Количество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5" s="9">
        <f>'[1]Рейтинговая таблица организаций'!AD4</f>
        <v>2</v>
      </c>
      <c r="AC15" s="7">
        <f>IF('[1]Рейтинговая таблица организаций'!AD4&lt;1,0,(IF('[1]Рейтинговая таблица организаций'!AD4&lt;5,20,100)))</f>
        <v>20</v>
      </c>
      <c r="AD15" s="7" t="str">
        <f>IF('[1]Рейтинговая таблица организаций'!AE4&lt;1,"Отсутствуют условия доступности, позволяющие инвалидам получать услуги наравне с другими",(IF('[1]Рейтинговая таблица организаций'!AE4&lt;5,"Количество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15" s="8">
        <f>'[1]Рейтинговая таблица организаций'!AE4</f>
        <v>3</v>
      </c>
      <c r="AF15" s="7">
        <f>IF('[1]Рейтинговая таблица организаций'!AE4&lt;1,0,(IF('[1]Рейтинговая таблица организаций'!AE4&lt;5,20,100)))</f>
        <v>20</v>
      </c>
      <c r="AG15" s="7" t="s">
        <v>58</v>
      </c>
      <c r="AH15" s="7">
        <f>'[1]Рейтинговая таблица организаций'!AF4</f>
        <v>3</v>
      </c>
      <c r="AI15" s="7">
        <f>'[1]Рейтинговая таблица организаций'!AG4</f>
        <v>3</v>
      </c>
      <c r="AJ15" s="7" t="s">
        <v>59</v>
      </c>
      <c r="AK15" s="7">
        <f>'[1]Рейтинговая таблица организаций'!AL4</f>
        <v>183</v>
      </c>
      <c r="AL15" s="7">
        <f>'[1]Рейтинговая таблица организаций'!AM4</f>
        <v>192</v>
      </c>
      <c r="AM15" s="7" t="s">
        <v>60</v>
      </c>
      <c r="AN15" s="7">
        <f>'[1]Рейтинговая таблица организаций'!AN4</f>
        <v>184</v>
      </c>
      <c r="AO15" s="7">
        <f>'[1]Рейтинговая таблица организаций'!AO4</f>
        <v>192</v>
      </c>
      <c r="AP15" s="7" t="s">
        <v>61</v>
      </c>
      <c r="AQ15" s="7">
        <f>'[1]Рейтинговая таблица организаций'!AP4</f>
        <v>183</v>
      </c>
      <c r="AR15" s="7">
        <f>'[1]Рейтинговая таблица организаций'!AQ4</f>
        <v>192</v>
      </c>
      <c r="AS15" s="7" t="s">
        <v>62</v>
      </c>
      <c r="AT15" s="7">
        <f>'[1]Рейтинговая таблица организаций'!AV4</f>
        <v>184</v>
      </c>
      <c r="AU15" s="7">
        <f>'[1]Рейтинговая таблица организаций'!AW4</f>
        <v>192</v>
      </c>
      <c r="AV15" s="7" t="s">
        <v>63</v>
      </c>
      <c r="AW15" s="7">
        <f>'[1]Рейтинговая таблица организаций'!AX4</f>
        <v>189</v>
      </c>
      <c r="AX15" s="7">
        <f>'[1]Рейтинговая таблица организаций'!AY4</f>
        <v>192</v>
      </c>
      <c r="AY15" s="7" t="s">
        <v>64</v>
      </c>
      <c r="AZ15" s="7">
        <f>'[1]Рейтинговая таблица организаций'!AZ4</f>
        <v>191</v>
      </c>
      <c r="BA15" s="7">
        <f>'[1]Рейтинговая таблица организаций'!BA4</f>
        <v>192</v>
      </c>
    </row>
    <row r="16" spans="1:53" ht="15.5" x14ac:dyDescent="0.35">
      <c r="A16" s="3">
        <f>'[1]бланки '!D7</f>
        <v>2</v>
      </c>
      <c r="B16" s="3" t="str">
        <f>'[1]бланки '!C7</f>
        <v>ГБПОУ РД  «Профессионально-педагогический колледж»</v>
      </c>
      <c r="C16" s="3">
        <f>'[1]для bus.gov.ru'!D5</f>
        <v>2000</v>
      </c>
      <c r="D16" s="3">
        <f>'[1]для bus.gov.ru'!E5</f>
        <v>600</v>
      </c>
      <c r="E16" s="4">
        <f>'[1]для bus.gov.ru'!F5</f>
        <v>0.3</v>
      </c>
      <c r="F16" s="5" t="s">
        <v>53</v>
      </c>
      <c r="G16" s="6">
        <f>'[1]Рейтинговая таблица организаций'!D5</f>
        <v>15</v>
      </c>
      <c r="H16" s="6">
        <f>'[1]Рейтинговая таблица организаций'!E5</f>
        <v>15</v>
      </c>
      <c r="I16" s="5" t="s">
        <v>54</v>
      </c>
      <c r="J16" s="6">
        <f>'[1]Рейтинговая таблица организаций'!F5</f>
        <v>63</v>
      </c>
      <c r="K16" s="6">
        <f>'[1]Рейтинговая таблица организаций'!G5</f>
        <v>63</v>
      </c>
      <c r="L16" s="7" t="str">
        <f>IF('[1]Рейтинговая таблица организаций'!H5&lt;1,"Отсутствуют или не функционируют дистанционные способы взаимодействия",(IF('[1]Рейтинговая таблица организаций'!H5&lt;4,"В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16" s="8">
        <f>'[1]Рейтинговая таблица организаций'!H5</f>
        <v>4</v>
      </c>
      <c r="N16" s="7">
        <f>IF('[1]Рейтинговая таблица организаций'!H5&lt;1,0,(IF('[1]Рейтинговая таблица организаций'!H5&lt;4,30,100)))</f>
        <v>100</v>
      </c>
      <c r="O16" s="7" t="s">
        <v>55</v>
      </c>
      <c r="P16" s="7">
        <f>'[1]Рейтинговая таблица организаций'!I5</f>
        <v>571</v>
      </c>
      <c r="Q16" s="7">
        <f>'[1]Рейтинговая таблица организаций'!J5</f>
        <v>600</v>
      </c>
      <c r="R16" s="7" t="s">
        <v>56</v>
      </c>
      <c r="S16" s="7">
        <f>'[1]Рейтинговая таблица организаций'!K5</f>
        <v>570</v>
      </c>
      <c r="T16" s="7">
        <f>'[1]Рейтинговая таблица организаций'!L5</f>
        <v>600</v>
      </c>
      <c r="U16" s="7" t="str">
        <f>IF('[1]Рейтинговая таблица организаций'!U5&lt;1,"Отсутствуют комфортные условия",(IF('[1]Рейтинговая таблица организаций'!U5&lt;5,"Количество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6" s="8">
        <f>'[1]Рейтинговая таблица организаций'!U5</f>
        <v>5</v>
      </c>
      <c r="W16" s="7">
        <f>IF('[1]Рейтинговая таблица организаций'!U5&lt;1,0,(IF('[1]Рейтинговая таблица организаций'!U5&lt;4,20,100)))</f>
        <v>100</v>
      </c>
      <c r="X16" s="7" t="s">
        <v>57</v>
      </c>
      <c r="Y16" s="7">
        <f>'[1]Рейтинговая таблица организаций'!X5</f>
        <v>591</v>
      </c>
      <c r="Z16" s="7">
        <f>'[1]Рейтинговая таблица организаций'!Y5</f>
        <v>600</v>
      </c>
      <c r="AA16" s="7" t="str">
        <f>IF('[1]Рейтинговая таблица организаций'!AD5&lt;1,"Отсутствуют условия доступности для инвалидов",(IF('[1]Рейтинговая таблица организаций'!AD5&lt;5,"Количество условий доступности организации для инвалидов (от одного до четырех)","Наличие пяти и более условий доступности для инвалидов")))</f>
        <v>Наличие пяти и более условий доступности для инвалидов</v>
      </c>
      <c r="AB16" s="9">
        <f>'[1]Рейтинговая таблица организаций'!AD5</f>
        <v>5</v>
      </c>
      <c r="AC16" s="7">
        <f>IF('[1]Рейтинговая таблица организаций'!AD5&lt;1,0,(IF('[1]Рейтинговая таблица организаций'!AD5&lt;5,20,100)))</f>
        <v>100</v>
      </c>
      <c r="AD16" s="7" t="str">
        <f>IF('[1]Рейтинговая таблица организаций'!AE5&lt;1,"Отсутствуют условия доступности, позволяющие инвалидам получать услуги наравне с другими",(IF('[1]Рейтинговая таблица организаций'!AE5&lt;5,"Количество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16" s="8">
        <f>'[1]Рейтинговая таблица организаций'!AE5</f>
        <v>6</v>
      </c>
      <c r="AF16" s="7">
        <f>IF('[1]Рейтинговая таблица организаций'!AE5&lt;1,0,(IF('[1]Рейтинговая таблица организаций'!AE5&lt;5,20,100)))</f>
        <v>100</v>
      </c>
      <c r="AG16" s="7" t="s">
        <v>58</v>
      </c>
      <c r="AH16" s="7">
        <f>'[1]Рейтинговая таблица организаций'!AF5</f>
        <v>16</v>
      </c>
      <c r="AI16" s="7">
        <f>'[1]Рейтинговая таблица организаций'!AG5</f>
        <v>16</v>
      </c>
      <c r="AJ16" s="7" t="s">
        <v>59</v>
      </c>
      <c r="AK16" s="7">
        <f>'[1]Рейтинговая таблица организаций'!AL5</f>
        <v>575</v>
      </c>
      <c r="AL16" s="7">
        <f>'[1]Рейтинговая таблица организаций'!AM5</f>
        <v>600</v>
      </c>
      <c r="AM16" s="7" t="s">
        <v>60</v>
      </c>
      <c r="AN16" s="7">
        <f>'[1]Рейтинговая таблица организаций'!AN5</f>
        <v>576</v>
      </c>
      <c r="AO16" s="7">
        <f>'[1]Рейтинговая таблица организаций'!AO5</f>
        <v>600</v>
      </c>
      <c r="AP16" s="7" t="s">
        <v>61</v>
      </c>
      <c r="AQ16" s="7">
        <f>'[1]Рейтинговая таблица организаций'!AP5</f>
        <v>583</v>
      </c>
      <c r="AR16" s="7">
        <f>'[1]Рейтинговая таблица организаций'!AQ5</f>
        <v>600</v>
      </c>
      <c r="AS16" s="7" t="s">
        <v>62</v>
      </c>
      <c r="AT16" s="7">
        <f>'[1]Рейтинговая таблица организаций'!AV5</f>
        <v>594</v>
      </c>
      <c r="AU16" s="7">
        <f>'[1]Рейтинговая таблица организаций'!AW5</f>
        <v>600</v>
      </c>
      <c r="AV16" s="7" t="s">
        <v>63</v>
      </c>
      <c r="AW16" s="7">
        <f>'[1]Рейтинговая таблица организаций'!AX5</f>
        <v>570</v>
      </c>
      <c r="AX16" s="7">
        <f>'[1]Рейтинговая таблица организаций'!AY5</f>
        <v>600</v>
      </c>
      <c r="AY16" s="7" t="s">
        <v>64</v>
      </c>
      <c r="AZ16" s="7">
        <f>'[1]Рейтинговая таблица организаций'!AZ5</f>
        <v>575</v>
      </c>
      <c r="BA16" s="7">
        <f>'[1]Рейтинговая таблица организаций'!BA5</f>
        <v>600</v>
      </c>
    </row>
    <row r="17" spans="1:53" ht="15.5" x14ac:dyDescent="0.35">
      <c r="A17" s="3">
        <f>'[1]бланки '!D8</f>
        <v>3</v>
      </c>
      <c r="B17" s="3" t="str">
        <f>'[1]бланки '!C8</f>
        <v>ГБПОУ РД «Колледж строительства и дизайна»</v>
      </c>
      <c r="C17" s="3">
        <f>'[1]для bus.gov.ru'!D6</f>
        <v>2976</v>
      </c>
      <c r="D17" s="3">
        <f>'[1]для bus.gov.ru'!E6</f>
        <v>600</v>
      </c>
      <c r="E17" s="4">
        <f>'[1]для bus.gov.ru'!F6</f>
        <v>0.20161290322580644</v>
      </c>
      <c r="F17" s="5" t="s">
        <v>53</v>
      </c>
      <c r="G17" s="6">
        <f>'[1]Рейтинговая таблица организаций'!D6</f>
        <v>15</v>
      </c>
      <c r="H17" s="6">
        <f>'[1]Рейтинговая таблица организаций'!E6</f>
        <v>15</v>
      </c>
      <c r="I17" s="5" t="s">
        <v>54</v>
      </c>
      <c r="J17" s="6">
        <f>'[1]Рейтинговая таблица организаций'!F6</f>
        <v>63</v>
      </c>
      <c r="K17" s="6">
        <f>'[1]Рейтинговая таблица организаций'!G6</f>
        <v>63</v>
      </c>
      <c r="L17" s="7" t="str">
        <f>IF('[1]Рейтинговая таблица организаций'!H6&lt;1,"Отсутствуют или не функционируют дистанционные способы взаимодействия",(IF('[1]Рейтинговая таблица организаций'!H6&lt;4,"В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17" s="8">
        <f>'[1]Рейтинговая таблица организаций'!H6</f>
        <v>4</v>
      </c>
      <c r="N17" s="7">
        <f>IF('[1]Рейтинговая таблица организаций'!H6&lt;1,0,(IF('[1]Рейтинговая таблица организаций'!H6&lt;4,30,100)))</f>
        <v>100</v>
      </c>
      <c r="O17" s="7" t="s">
        <v>55</v>
      </c>
      <c r="P17" s="7">
        <f>'[1]Рейтинговая таблица организаций'!I6</f>
        <v>585</v>
      </c>
      <c r="Q17" s="7">
        <f>'[1]Рейтинговая таблица организаций'!J6</f>
        <v>600</v>
      </c>
      <c r="R17" s="7" t="s">
        <v>56</v>
      </c>
      <c r="S17" s="7">
        <f>'[1]Рейтинговая таблица организаций'!K6</f>
        <v>579</v>
      </c>
      <c r="T17" s="7">
        <f>'[1]Рейтинговая таблица организаций'!L6</f>
        <v>600</v>
      </c>
      <c r="U17" s="7" t="str">
        <f>IF('[1]Рейтинговая таблица организаций'!U6&lt;1,"Отсутствуют комфортные условия",(IF('[1]Рейтинговая таблица организаций'!U6&lt;5,"Количество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7" s="8">
        <f>'[1]Рейтинговая таблица организаций'!U6</f>
        <v>5</v>
      </c>
      <c r="W17" s="7">
        <f>IF('[1]Рейтинговая таблица организаций'!U6&lt;1,0,(IF('[1]Рейтинговая таблица организаций'!U6&lt;4,20,100)))</f>
        <v>100</v>
      </c>
      <c r="X17" s="7" t="s">
        <v>57</v>
      </c>
      <c r="Y17" s="7">
        <f>'[1]Рейтинговая таблица организаций'!X6</f>
        <v>598</v>
      </c>
      <c r="Z17" s="7">
        <f>'[1]Рейтинговая таблица организаций'!Y6</f>
        <v>600</v>
      </c>
      <c r="AA17" s="7" t="str">
        <f>IF('[1]Рейтинговая таблица организаций'!AD6&lt;1,"Отсутствуют условия доступности для инвалидов",(IF('[1]Рейтинговая таблица организаций'!AD6&lt;5,"Количество условий доступности организации для инвалидов (от одного до четырех)","Наличие пяти и более условий доступности для инвалидов")))</f>
        <v>Наличие пяти и более условий доступности для инвалидов</v>
      </c>
      <c r="AB17" s="9">
        <f>'[1]Рейтинговая таблица организаций'!AD6</f>
        <v>5</v>
      </c>
      <c r="AC17" s="7">
        <f>IF('[1]Рейтинговая таблица организаций'!AD6&lt;1,0,(IF('[1]Рейтинговая таблица организаций'!AD6&lt;5,20,100)))</f>
        <v>100</v>
      </c>
      <c r="AD17" s="7" t="str">
        <f>IF('[1]Рейтинговая таблица организаций'!AE6&lt;1,"Отсутствуют условия доступности, позволяющие инвалидам получать услуги наравне с другими",(IF('[1]Рейтинговая таблица организаций'!AE6&lt;5,"Количество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17" s="8">
        <f>'[1]Рейтинговая таблица организаций'!AE6</f>
        <v>6</v>
      </c>
      <c r="AF17" s="7">
        <f>IF('[1]Рейтинговая таблица организаций'!AE6&lt;1,0,(IF('[1]Рейтинговая таблица организаций'!AE6&lt;5,20,100)))</f>
        <v>100</v>
      </c>
      <c r="AG17" s="7" t="s">
        <v>58</v>
      </c>
      <c r="AH17" s="7">
        <f>'[1]Рейтинговая таблица организаций'!AF6</f>
        <v>1</v>
      </c>
      <c r="AI17" s="7">
        <f>'[1]Рейтинговая таблица организаций'!AG6</f>
        <v>1</v>
      </c>
      <c r="AJ17" s="7" t="s">
        <v>59</v>
      </c>
      <c r="AK17" s="7">
        <f>'[1]Рейтинговая таблица организаций'!AL6</f>
        <v>572</v>
      </c>
      <c r="AL17" s="7">
        <f>'[1]Рейтинговая таблица организаций'!AM6</f>
        <v>600</v>
      </c>
      <c r="AM17" s="7" t="s">
        <v>60</v>
      </c>
      <c r="AN17" s="7">
        <f>'[1]Рейтинговая таблица организаций'!AN6</f>
        <v>571</v>
      </c>
      <c r="AO17" s="7">
        <f>'[1]Рейтинговая таблица организаций'!AO6</f>
        <v>600</v>
      </c>
      <c r="AP17" s="7" t="s">
        <v>61</v>
      </c>
      <c r="AQ17" s="7">
        <f>'[1]Рейтинговая таблица организаций'!AP6</f>
        <v>577</v>
      </c>
      <c r="AR17" s="7">
        <f>'[1]Рейтинговая таблица организаций'!AQ6</f>
        <v>600</v>
      </c>
      <c r="AS17" s="7" t="s">
        <v>62</v>
      </c>
      <c r="AT17" s="7">
        <f>'[1]Рейтинговая таблица организаций'!AV6</f>
        <v>593</v>
      </c>
      <c r="AU17" s="7">
        <f>'[1]Рейтинговая таблица организаций'!AW6</f>
        <v>600</v>
      </c>
      <c r="AV17" s="7" t="s">
        <v>63</v>
      </c>
      <c r="AW17" s="7">
        <f>'[1]Рейтинговая таблица организаций'!AX6</f>
        <v>573</v>
      </c>
      <c r="AX17" s="7">
        <f>'[1]Рейтинговая таблица организаций'!AY6</f>
        <v>600</v>
      </c>
      <c r="AY17" s="7" t="s">
        <v>64</v>
      </c>
      <c r="AZ17" s="7">
        <f>'[1]Рейтинговая таблица организаций'!AZ6</f>
        <v>586</v>
      </c>
      <c r="BA17" s="7">
        <f>'[1]Рейтинговая таблица организаций'!BA6</f>
        <v>600</v>
      </c>
    </row>
    <row r="18" spans="1:53" ht="15.5" x14ac:dyDescent="0.35">
      <c r="A18" s="3">
        <f>'[1]бланки '!D9</f>
        <v>4</v>
      </c>
      <c r="B18" s="3" t="str">
        <f>'[1]бланки '!C9</f>
        <v>ГБПОУ РД «Колледж машиностроения и сервиса им. С.Орджоникидзе»</v>
      </c>
      <c r="C18" s="3">
        <f>'[1]для bus.gov.ru'!D7</f>
        <v>1968</v>
      </c>
      <c r="D18" s="3">
        <f>'[1]для bus.gov.ru'!E7</f>
        <v>600</v>
      </c>
      <c r="E18" s="4">
        <f>'[1]для bus.gov.ru'!F7</f>
        <v>0.3048780487804878</v>
      </c>
      <c r="F18" s="5" t="s">
        <v>53</v>
      </c>
      <c r="G18" s="6">
        <f>'[1]Рейтинговая таблица организаций'!D7</f>
        <v>15</v>
      </c>
      <c r="H18" s="6">
        <f>'[1]Рейтинговая таблица организаций'!E7</f>
        <v>15</v>
      </c>
      <c r="I18" s="5" t="s">
        <v>54</v>
      </c>
      <c r="J18" s="6">
        <f>'[1]Рейтинговая таблица организаций'!F7</f>
        <v>63</v>
      </c>
      <c r="K18" s="6">
        <f>'[1]Рейтинговая таблица организаций'!G7</f>
        <v>63</v>
      </c>
      <c r="L18" s="7" t="str">
        <f>IF('[1]Рейтинговая таблица организаций'!H7&lt;1,"Отсутствуют или не функционируют дистанционные способы взаимодействия",(IF('[1]Рейтинговая таблица организаций'!H7&lt;4,"В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18" s="8">
        <f>'[1]Рейтинговая таблица организаций'!H7</f>
        <v>4</v>
      </c>
      <c r="N18" s="7">
        <f>IF('[1]Рейтинговая таблица организаций'!H7&lt;1,0,(IF('[1]Рейтинговая таблица организаций'!H7&lt;4,30,100)))</f>
        <v>100</v>
      </c>
      <c r="O18" s="7" t="s">
        <v>55</v>
      </c>
      <c r="P18" s="7">
        <f>'[1]Рейтинговая таблица организаций'!I7</f>
        <v>577</v>
      </c>
      <c r="Q18" s="7">
        <f>'[1]Рейтинговая таблица организаций'!J7</f>
        <v>600</v>
      </c>
      <c r="R18" s="7" t="s">
        <v>56</v>
      </c>
      <c r="S18" s="7">
        <f>'[1]Рейтинговая таблица организаций'!K7</f>
        <v>570</v>
      </c>
      <c r="T18" s="7">
        <f>'[1]Рейтинговая таблица организаций'!L7</f>
        <v>600</v>
      </c>
      <c r="U18" s="7" t="str">
        <f>IF('[1]Рейтинговая таблица организаций'!U7&lt;1,"Отсутствуют комфортные условия",(IF('[1]Рейтинговая таблица организаций'!U7&lt;5,"Количество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8" s="8">
        <f>'[1]Рейтинговая таблица организаций'!U7</f>
        <v>5</v>
      </c>
      <c r="W18" s="7">
        <f>IF('[1]Рейтинговая таблица организаций'!U7&lt;1,0,(IF('[1]Рейтинговая таблица организаций'!U7&lt;4,20,100)))</f>
        <v>100</v>
      </c>
      <c r="X18" s="7" t="s">
        <v>57</v>
      </c>
      <c r="Y18" s="7">
        <f>'[1]Рейтинговая таблица организаций'!X7</f>
        <v>581</v>
      </c>
      <c r="Z18" s="7">
        <f>'[1]Рейтинговая таблица организаций'!Y7</f>
        <v>600</v>
      </c>
      <c r="AA18" s="7" t="str">
        <f>IF('[1]Рейтинговая таблица организаций'!AD7&lt;1,"Отсутствуют условия доступности для инвалидов",(IF('[1]Рейтинговая таблица организаций'!AD7&lt;5,"Количество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8" s="9">
        <f>'[1]Рейтинговая таблица организаций'!AD7</f>
        <v>4</v>
      </c>
      <c r="AC18" s="7">
        <f>IF('[1]Рейтинговая таблица организаций'!AD7&lt;1,0,(IF('[1]Рейтинговая таблица организаций'!AD7&lt;5,20,100)))</f>
        <v>20</v>
      </c>
      <c r="AD18" s="7" t="str">
        <f>IF('[1]Рейтинговая таблица организаций'!AE7&lt;1,"Отсутствуют условия доступности, позволяющие инвалидам получать услуги наравне с другими",(IF('[1]Рейтинговая таблица организаций'!AE7&lt;5,"Количество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18" s="8">
        <f>'[1]Рейтинговая таблица организаций'!AE7</f>
        <v>4</v>
      </c>
      <c r="AF18" s="7">
        <f>IF('[1]Рейтинговая таблица организаций'!AE7&lt;1,0,(IF('[1]Рейтинговая таблица организаций'!AE7&lt;5,20,100)))</f>
        <v>20</v>
      </c>
      <c r="AG18" s="7" t="s">
        <v>58</v>
      </c>
      <c r="AH18" s="7">
        <f>'[1]Рейтинговая таблица организаций'!AF7</f>
        <v>6</v>
      </c>
      <c r="AI18" s="7">
        <f>'[1]Рейтинговая таблица организаций'!AG7</f>
        <v>7</v>
      </c>
      <c r="AJ18" s="7" t="s">
        <v>59</v>
      </c>
      <c r="AK18" s="7">
        <f>'[1]Рейтинговая таблица организаций'!AL7</f>
        <v>582</v>
      </c>
      <c r="AL18" s="7">
        <f>'[1]Рейтинговая таблица организаций'!AM7</f>
        <v>600</v>
      </c>
      <c r="AM18" s="7" t="s">
        <v>60</v>
      </c>
      <c r="AN18" s="7">
        <f>'[1]Рейтинговая таблица организаций'!AN7</f>
        <v>598</v>
      </c>
      <c r="AO18" s="7">
        <f>'[1]Рейтинговая таблица организаций'!AO7</f>
        <v>600</v>
      </c>
      <c r="AP18" s="7" t="s">
        <v>61</v>
      </c>
      <c r="AQ18" s="7">
        <f>'[1]Рейтинговая таблица организаций'!AP7</f>
        <v>575</v>
      </c>
      <c r="AR18" s="7">
        <f>'[1]Рейтинговая таблица организаций'!AQ7</f>
        <v>600</v>
      </c>
      <c r="AS18" s="7" t="s">
        <v>62</v>
      </c>
      <c r="AT18" s="7">
        <f>'[1]Рейтинговая таблица организаций'!AV7</f>
        <v>572</v>
      </c>
      <c r="AU18" s="7">
        <f>'[1]Рейтинговая таблица организаций'!AW7</f>
        <v>600</v>
      </c>
      <c r="AV18" s="7" t="s">
        <v>63</v>
      </c>
      <c r="AW18" s="7">
        <f>'[1]Рейтинговая таблица организаций'!AX7</f>
        <v>571</v>
      </c>
      <c r="AX18" s="7">
        <f>'[1]Рейтинговая таблица организаций'!AY7</f>
        <v>600</v>
      </c>
      <c r="AY18" s="7" t="s">
        <v>64</v>
      </c>
      <c r="AZ18" s="7">
        <f>'[1]Рейтинговая таблица организаций'!AZ7</f>
        <v>583</v>
      </c>
      <c r="BA18" s="7">
        <f>'[1]Рейтинговая таблица организаций'!BA7</f>
        <v>600</v>
      </c>
    </row>
    <row r="19" spans="1:53" ht="15.5" x14ac:dyDescent="0.35">
      <c r="A19" s="3">
        <f>'[1]бланки '!D10</f>
        <v>5</v>
      </c>
      <c r="B19" s="3" t="str">
        <f>'[1]бланки '!C10</f>
        <v>ГБПОУ РД «Каспийский профессионально-педагогический колледж»</v>
      </c>
      <c r="C19" s="3">
        <f>'[1]для bus.gov.ru'!D8</f>
        <v>1186</v>
      </c>
      <c r="D19" s="3">
        <f>'[1]для bus.gov.ru'!E8</f>
        <v>474</v>
      </c>
      <c r="E19" s="4">
        <f>'[1]для bus.gov.ru'!F8</f>
        <v>0.3996627318718381</v>
      </c>
      <c r="F19" s="5" t="s">
        <v>53</v>
      </c>
      <c r="G19" s="6">
        <f>'[1]Рейтинговая таблица организаций'!D8</f>
        <v>15</v>
      </c>
      <c r="H19" s="6">
        <f>'[1]Рейтинговая таблица организаций'!E8</f>
        <v>15</v>
      </c>
      <c r="I19" s="5" t="s">
        <v>54</v>
      </c>
      <c r="J19" s="6">
        <f>'[1]Рейтинговая таблица организаций'!F8</f>
        <v>61</v>
      </c>
      <c r="K19" s="6">
        <f>'[1]Рейтинговая таблица организаций'!G8</f>
        <v>61</v>
      </c>
      <c r="L19" s="7" t="str">
        <f>IF('[1]Рейтинговая таблица организаций'!H8&lt;1,"Отсутствуют или не функционируют дистанционные способы взаимодействия",(IF('[1]Рейтинговая таблица организаций'!H8&lt;4,"В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19" s="8">
        <f>'[1]Рейтинговая таблица организаций'!H8</f>
        <v>4</v>
      </c>
      <c r="N19" s="7">
        <f>IF('[1]Рейтинговая таблица организаций'!H8&lt;1,0,(IF('[1]Рейтинговая таблица организаций'!H8&lt;4,30,100)))</f>
        <v>100</v>
      </c>
      <c r="O19" s="7" t="s">
        <v>55</v>
      </c>
      <c r="P19" s="7">
        <f>'[1]Рейтинговая таблица организаций'!I8</f>
        <v>460</v>
      </c>
      <c r="Q19" s="7">
        <f>'[1]Рейтинговая таблица организаций'!J8</f>
        <v>474</v>
      </c>
      <c r="R19" s="7" t="s">
        <v>56</v>
      </c>
      <c r="S19" s="7">
        <f>'[1]Рейтинговая таблица организаций'!K8</f>
        <v>454</v>
      </c>
      <c r="T19" s="7">
        <f>'[1]Рейтинговая таблица организаций'!L8</f>
        <v>474</v>
      </c>
      <c r="U19" s="7" t="str">
        <f>IF('[1]Рейтинговая таблица организаций'!U8&lt;1,"Отсутствуют комфортные условия",(IF('[1]Рейтинговая таблица организаций'!U8&lt;5,"Количество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9" s="8">
        <f>'[1]Рейтинговая таблица организаций'!U8</f>
        <v>5</v>
      </c>
      <c r="W19" s="7">
        <f>IF('[1]Рейтинговая таблица организаций'!U8&lt;1,0,(IF('[1]Рейтинговая таблица организаций'!U8&lt;4,20,100)))</f>
        <v>100</v>
      </c>
      <c r="X19" s="7" t="s">
        <v>57</v>
      </c>
      <c r="Y19" s="7">
        <f>'[1]Рейтинговая таблица организаций'!X8</f>
        <v>457</v>
      </c>
      <c r="Z19" s="7">
        <f>'[1]Рейтинговая таблица организаций'!Y8</f>
        <v>474</v>
      </c>
      <c r="AA19" s="7" t="str">
        <f>IF('[1]Рейтинговая таблица организаций'!AD8&lt;1,"Отсутствуют условия доступности для инвалидов",(IF('[1]Рейтинговая таблица организаций'!AD8&lt;5,"Количество условий доступности организации для инвалидов (от одного до четырех)","Наличие пяти и более условий доступности для инвалидов")))</f>
        <v>Наличие пяти и более условий доступности для инвалидов</v>
      </c>
      <c r="AB19" s="9">
        <f>'[1]Рейтинговая таблица организаций'!AD8</f>
        <v>5</v>
      </c>
      <c r="AC19" s="7">
        <f>IF('[1]Рейтинговая таблица организаций'!AD8&lt;1,0,(IF('[1]Рейтинговая таблица организаций'!AD8&lt;5,20,100)))</f>
        <v>100</v>
      </c>
      <c r="AD19" s="7" t="str">
        <f>IF('[1]Рейтинговая таблица организаций'!AE8&lt;1,"Отсутствуют условия доступности, позволяющие инвалидам получать услуги наравне с другими",(IF('[1]Рейтинговая таблица организаций'!AE8&lt;5,"Количество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19" s="8">
        <f>'[1]Рейтинговая таблица организаций'!AE8</f>
        <v>4</v>
      </c>
      <c r="AF19" s="7">
        <f>IF('[1]Рейтинговая таблица организаций'!AE8&lt;1,0,(IF('[1]Рейтинговая таблица организаций'!AE8&lt;5,20,100)))</f>
        <v>20</v>
      </c>
      <c r="AG19" s="7" t="s">
        <v>58</v>
      </c>
      <c r="AH19" s="7">
        <f>'[1]Рейтинговая таблица организаций'!AF8</f>
        <v>14</v>
      </c>
      <c r="AI19" s="7">
        <f>'[1]Рейтинговая таблица организаций'!AG8</f>
        <v>15</v>
      </c>
      <c r="AJ19" s="7" t="s">
        <v>59</v>
      </c>
      <c r="AK19" s="7">
        <f>'[1]Рейтинговая таблица организаций'!AL8</f>
        <v>472</v>
      </c>
      <c r="AL19" s="7">
        <f>'[1]Рейтинговая таблица организаций'!AM8</f>
        <v>474</v>
      </c>
      <c r="AM19" s="7" t="s">
        <v>60</v>
      </c>
      <c r="AN19" s="7">
        <f>'[1]Рейтинговая таблица организаций'!AN8</f>
        <v>463</v>
      </c>
      <c r="AO19" s="7">
        <f>'[1]Рейтинговая таблица организаций'!AO8</f>
        <v>474</v>
      </c>
      <c r="AP19" s="7" t="s">
        <v>61</v>
      </c>
      <c r="AQ19" s="7">
        <f>'[1]Рейтинговая таблица организаций'!AP8</f>
        <v>470</v>
      </c>
      <c r="AR19" s="7">
        <f>'[1]Рейтинговая таблица организаций'!AQ8</f>
        <v>474</v>
      </c>
      <c r="AS19" s="7" t="s">
        <v>62</v>
      </c>
      <c r="AT19" s="7">
        <f>'[1]Рейтинговая таблица организаций'!AV8</f>
        <v>451</v>
      </c>
      <c r="AU19" s="7">
        <f>'[1]Рейтинговая таблица организаций'!AW8</f>
        <v>474</v>
      </c>
      <c r="AV19" s="7" t="s">
        <v>63</v>
      </c>
      <c r="AW19" s="7">
        <f>'[1]Рейтинговая таблица организаций'!AX8</f>
        <v>453</v>
      </c>
      <c r="AX19" s="7">
        <f>'[1]Рейтинговая таблица организаций'!AY8</f>
        <v>474</v>
      </c>
      <c r="AY19" s="7" t="s">
        <v>64</v>
      </c>
      <c r="AZ19" s="7">
        <f>'[1]Рейтинговая таблица организаций'!AZ8</f>
        <v>455</v>
      </c>
      <c r="BA19" s="7">
        <f>'[1]Рейтинговая таблица организаций'!BA8</f>
        <v>474</v>
      </c>
    </row>
    <row r="20" spans="1:53" ht="15.5" x14ac:dyDescent="0.35">
      <c r="A20" s="3">
        <f>'[1]бланки '!D11</f>
        <v>6</v>
      </c>
      <c r="B20" s="3" t="str">
        <f>'[1]бланки '!C11</f>
        <v>ГБПОУ РД «Профессионально -педагогический колледж имени Расула Гамзатова»</v>
      </c>
      <c r="C20" s="3">
        <f>'[1]для bus.gov.ru'!D9</f>
        <v>1978</v>
      </c>
      <c r="D20" s="3">
        <f>'[1]для bus.gov.ru'!E9</f>
        <v>600</v>
      </c>
      <c r="E20" s="4">
        <f>'[1]для bus.gov.ru'!F9</f>
        <v>0.30333670374115268</v>
      </c>
      <c r="F20" s="5" t="s">
        <v>53</v>
      </c>
      <c r="G20" s="6">
        <f>'[1]Рейтинговая таблица организаций'!D9</f>
        <v>15</v>
      </c>
      <c r="H20" s="6">
        <f>'[1]Рейтинговая таблица организаций'!E9</f>
        <v>15</v>
      </c>
      <c r="I20" s="5" t="s">
        <v>54</v>
      </c>
      <c r="J20" s="6">
        <f>'[1]Рейтинговая таблица организаций'!F9</f>
        <v>63</v>
      </c>
      <c r="K20" s="6">
        <f>'[1]Рейтинговая таблица организаций'!G9</f>
        <v>63</v>
      </c>
      <c r="L20" s="7" t="str">
        <f>IF('[1]Рейтинговая таблица организаций'!H9&lt;1,"Отсутствуют или не функционируют дистанционные способы взаимодействия",(IF('[1]Рейтинговая таблица организаций'!H9&lt;4,"В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20" s="8">
        <f>'[1]Рейтинговая таблица организаций'!H9</f>
        <v>4</v>
      </c>
      <c r="N20" s="7">
        <f>IF('[1]Рейтинговая таблица организаций'!H9&lt;1,0,(IF('[1]Рейтинговая таблица организаций'!H9&lt;4,30,100)))</f>
        <v>100</v>
      </c>
      <c r="O20" s="7" t="s">
        <v>55</v>
      </c>
      <c r="P20" s="7">
        <f>'[1]Рейтинговая таблица организаций'!I9</f>
        <v>571</v>
      </c>
      <c r="Q20" s="7">
        <f>'[1]Рейтинговая таблица организаций'!J9</f>
        <v>600</v>
      </c>
      <c r="R20" s="7" t="s">
        <v>56</v>
      </c>
      <c r="S20" s="7">
        <f>'[1]Рейтинговая таблица организаций'!K9</f>
        <v>570</v>
      </c>
      <c r="T20" s="7">
        <f>'[1]Рейтинговая таблица организаций'!L9</f>
        <v>600</v>
      </c>
      <c r="U20" s="7" t="str">
        <f>IF('[1]Рейтинговая таблица организаций'!U9&lt;1,"Отсутствуют комфортные условия",(IF('[1]Рейтинговая таблица организаций'!U9&lt;5,"Количество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0" s="8">
        <f>'[1]Рейтинговая таблица организаций'!U9</f>
        <v>5</v>
      </c>
      <c r="W20" s="7">
        <f>IF('[1]Рейтинговая таблица организаций'!U9&lt;1,0,(IF('[1]Рейтинговая таблица организаций'!U9&lt;4,20,100)))</f>
        <v>100</v>
      </c>
      <c r="X20" s="7" t="s">
        <v>57</v>
      </c>
      <c r="Y20" s="7">
        <f>'[1]Рейтинговая таблица организаций'!X9</f>
        <v>583</v>
      </c>
      <c r="Z20" s="7">
        <f>'[1]Рейтинговая таблица организаций'!Y9</f>
        <v>600</v>
      </c>
      <c r="AA20" s="7" t="str">
        <f>IF('[1]Рейтинговая таблица организаций'!AD9&lt;1,"Отсутствуют условия доступности для инвалидов",(IF('[1]Рейтинговая таблица организаций'!AD9&lt;5,"Количество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20" s="9">
        <f>'[1]Рейтинговая таблица организаций'!AD9</f>
        <v>4</v>
      </c>
      <c r="AC20" s="7">
        <f>IF('[1]Рейтинговая таблица организаций'!AD9&lt;1,0,(IF('[1]Рейтинговая таблица организаций'!AD9&lt;5,20,100)))</f>
        <v>20</v>
      </c>
      <c r="AD20" s="7" t="str">
        <f>IF('[1]Рейтинговая таблица организаций'!AE9&lt;1,"Отсутствуют условия доступности, позволяющие инвалидам получать услуги наравне с другими",(IF('[1]Рейтинговая таблица организаций'!AE9&lt;5,"Количество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20" s="8">
        <f>'[1]Рейтинговая таблица организаций'!AE9</f>
        <v>5</v>
      </c>
      <c r="AF20" s="7">
        <f>IF('[1]Рейтинговая таблица организаций'!AE9&lt;1,0,(IF('[1]Рейтинговая таблица организаций'!AE9&lt;5,20,100)))</f>
        <v>100</v>
      </c>
      <c r="AG20" s="7" t="s">
        <v>58</v>
      </c>
      <c r="AH20" s="7">
        <f>'[1]Рейтинговая таблица организаций'!AF9</f>
        <v>1</v>
      </c>
      <c r="AI20" s="7">
        <f>'[1]Рейтинговая таблица организаций'!AG9</f>
        <v>1</v>
      </c>
      <c r="AJ20" s="7" t="s">
        <v>59</v>
      </c>
      <c r="AK20" s="7">
        <f>'[1]Рейтинговая таблица организаций'!AL9</f>
        <v>589</v>
      </c>
      <c r="AL20" s="7">
        <f>'[1]Рейтинговая таблица организаций'!AM9</f>
        <v>600</v>
      </c>
      <c r="AM20" s="7" t="s">
        <v>60</v>
      </c>
      <c r="AN20" s="7">
        <f>'[1]Рейтинговая таблица организаций'!AN9</f>
        <v>573</v>
      </c>
      <c r="AO20" s="7">
        <f>'[1]Рейтинговая таблица организаций'!AO9</f>
        <v>600</v>
      </c>
      <c r="AP20" s="7" t="s">
        <v>61</v>
      </c>
      <c r="AQ20" s="7">
        <f>'[1]Рейтинговая таблица организаций'!AP9</f>
        <v>577</v>
      </c>
      <c r="AR20" s="7">
        <f>'[1]Рейтинговая таблица организаций'!AQ9</f>
        <v>600</v>
      </c>
      <c r="AS20" s="7" t="s">
        <v>62</v>
      </c>
      <c r="AT20" s="7">
        <f>'[1]Рейтинговая таблица организаций'!AV9</f>
        <v>571</v>
      </c>
      <c r="AU20" s="7">
        <f>'[1]Рейтинговая таблица организаций'!AW9</f>
        <v>600</v>
      </c>
      <c r="AV20" s="7" t="s">
        <v>63</v>
      </c>
      <c r="AW20" s="7">
        <f>'[1]Рейтинговая таблица организаций'!AX9</f>
        <v>571</v>
      </c>
      <c r="AX20" s="7">
        <f>'[1]Рейтинговая таблица организаций'!AY9</f>
        <v>600</v>
      </c>
      <c r="AY20" s="7" t="s">
        <v>64</v>
      </c>
      <c r="AZ20" s="7">
        <f>'[1]Рейтинговая таблица организаций'!AZ9</f>
        <v>578</v>
      </c>
      <c r="BA20" s="7">
        <f>'[1]Рейтинговая таблица организаций'!BA9</f>
        <v>600</v>
      </c>
    </row>
    <row r="21" spans="1:53" ht="15.5" x14ac:dyDescent="0.35">
      <c r="A21" s="3">
        <f>'[1]бланки '!D12</f>
        <v>7</v>
      </c>
      <c r="B21" s="3" t="str">
        <f>'[1]бланки '!C12</f>
        <v>ГБПОУ РД «Колледж экономики и предпринимательства»</v>
      </c>
      <c r="C21" s="3">
        <f>'[1]для bus.gov.ru'!D10</f>
        <v>1662</v>
      </c>
      <c r="D21" s="3">
        <f>'[1]для bus.gov.ru'!E10</f>
        <v>600</v>
      </c>
      <c r="E21" s="4">
        <f>'[1]для bus.gov.ru'!F10</f>
        <v>0.36101083032490977</v>
      </c>
      <c r="F21" s="5" t="s">
        <v>53</v>
      </c>
      <c r="G21" s="6">
        <f>'[1]Рейтинговая таблица организаций'!D10</f>
        <v>14</v>
      </c>
      <c r="H21" s="6">
        <f>'[1]Рейтинговая таблица организаций'!E10</f>
        <v>14</v>
      </c>
      <c r="I21" s="5" t="s">
        <v>54</v>
      </c>
      <c r="J21" s="6">
        <f>'[1]Рейтинговая таблица организаций'!F10</f>
        <v>57</v>
      </c>
      <c r="K21" s="6">
        <f>'[1]Рейтинговая таблица организаций'!G10</f>
        <v>57</v>
      </c>
      <c r="L21" s="7" t="str">
        <f>IF('[1]Рейтинговая таблица организаций'!H10&lt;1,"Отсутствуют или не функционируют дистанционные способы взаимодействия",(IF('[1]Рейтинговая таблица организаций'!H10&lt;4,"В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21" s="8">
        <f>'[1]Рейтинговая таблица организаций'!H10</f>
        <v>4</v>
      </c>
      <c r="N21" s="7">
        <f>IF('[1]Рейтинговая таблица организаций'!H10&lt;1,0,(IF('[1]Рейтинговая таблица организаций'!H10&lt;4,30,100)))</f>
        <v>100</v>
      </c>
      <c r="O21" s="7" t="s">
        <v>55</v>
      </c>
      <c r="P21" s="7">
        <f>'[1]Рейтинговая таблица организаций'!I10</f>
        <v>574</v>
      </c>
      <c r="Q21" s="7">
        <f>'[1]Рейтинговая таблица организаций'!J10</f>
        <v>600</v>
      </c>
      <c r="R21" s="7" t="s">
        <v>56</v>
      </c>
      <c r="S21" s="7">
        <f>'[1]Рейтинговая таблица организаций'!K10</f>
        <v>571</v>
      </c>
      <c r="T21" s="7">
        <f>'[1]Рейтинговая таблица организаций'!L10</f>
        <v>600</v>
      </c>
      <c r="U21" s="7" t="str">
        <f>IF('[1]Рейтинговая таблица организаций'!U10&lt;1,"Отсутствуют комфортные условия",(IF('[1]Рейтинговая таблица организаций'!U10&lt;5,"Количество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1" s="8">
        <f>'[1]Рейтинговая таблица организаций'!U10</f>
        <v>5</v>
      </c>
      <c r="W21" s="7">
        <f>IF('[1]Рейтинговая таблица организаций'!U10&lt;1,0,(IF('[1]Рейтинговая таблица организаций'!U10&lt;4,20,100)))</f>
        <v>100</v>
      </c>
      <c r="X21" s="7" t="s">
        <v>57</v>
      </c>
      <c r="Y21" s="7">
        <f>'[1]Рейтинговая таблица организаций'!X10</f>
        <v>591</v>
      </c>
      <c r="Z21" s="7">
        <f>'[1]Рейтинговая таблица организаций'!Y10</f>
        <v>600</v>
      </c>
      <c r="AA21" s="7" t="str">
        <f>IF('[1]Рейтинговая таблица организаций'!AD10&lt;1,"Отсутствуют условия доступности для инвалидов",(IF('[1]Рейтинговая таблица организаций'!AD10&lt;5,"Количество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21" s="9">
        <f>'[1]Рейтинговая таблица организаций'!AD10</f>
        <v>1</v>
      </c>
      <c r="AC21" s="7">
        <f>IF('[1]Рейтинговая таблица организаций'!AD10&lt;1,0,(IF('[1]Рейтинговая таблица организаций'!AD10&lt;5,20,100)))</f>
        <v>20</v>
      </c>
      <c r="AD21" s="7" t="str">
        <f>IF('[1]Рейтинговая таблица организаций'!AE10&lt;1,"Отсутствуют условия доступности, позволяющие инвалидам получать услуги наравне с другими",(IF('[1]Рейтинговая таблица организаций'!AE10&lt;5,"Количество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21" s="8">
        <f>'[1]Рейтинговая таблица организаций'!AE10</f>
        <v>4</v>
      </c>
      <c r="AF21" s="7">
        <f>IF('[1]Рейтинговая таблица организаций'!AE10&lt;1,0,(IF('[1]Рейтинговая таблица организаций'!AE10&lt;5,20,100)))</f>
        <v>20</v>
      </c>
      <c r="AG21" s="7" t="s">
        <v>58</v>
      </c>
      <c r="AH21" s="7">
        <f>'[1]Рейтинговая таблица организаций'!AF10</f>
        <v>2</v>
      </c>
      <c r="AI21" s="7">
        <f>'[1]Рейтинговая таблица организаций'!AG10</f>
        <v>2</v>
      </c>
      <c r="AJ21" s="7" t="s">
        <v>59</v>
      </c>
      <c r="AK21" s="7">
        <f>'[1]Рейтинговая таблица организаций'!AL10</f>
        <v>582</v>
      </c>
      <c r="AL21" s="7">
        <f>'[1]Рейтинговая таблица организаций'!AM10</f>
        <v>600</v>
      </c>
      <c r="AM21" s="7" t="s">
        <v>60</v>
      </c>
      <c r="AN21" s="7">
        <f>'[1]Рейтинговая таблица организаций'!AN10</f>
        <v>580</v>
      </c>
      <c r="AO21" s="7">
        <f>'[1]Рейтинговая таблица организаций'!AO10</f>
        <v>600</v>
      </c>
      <c r="AP21" s="7" t="s">
        <v>61</v>
      </c>
      <c r="AQ21" s="7">
        <f>'[1]Рейтинговая таблица организаций'!AP10</f>
        <v>579</v>
      </c>
      <c r="AR21" s="7">
        <f>'[1]Рейтинговая таблица организаций'!AQ10</f>
        <v>600</v>
      </c>
      <c r="AS21" s="7" t="s">
        <v>62</v>
      </c>
      <c r="AT21" s="7">
        <f>'[1]Рейтинговая таблица организаций'!AV10</f>
        <v>594</v>
      </c>
      <c r="AU21" s="7">
        <f>'[1]Рейтинговая таблица организаций'!AW10</f>
        <v>600</v>
      </c>
      <c r="AV21" s="7" t="s">
        <v>63</v>
      </c>
      <c r="AW21" s="7">
        <f>'[1]Рейтинговая таблица организаций'!AX10</f>
        <v>572</v>
      </c>
      <c r="AX21" s="7">
        <f>'[1]Рейтинговая таблица организаций'!AY10</f>
        <v>600</v>
      </c>
      <c r="AY21" s="7" t="s">
        <v>64</v>
      </c>
      <c r="AZ21" s="7">
        <f>'[1]Рейтинговая таблица организаций'!AZ10</f>
        <v>573</v>
      </c>
      <c r="BA21" s="7">
        <f>'[1]Рейтинговая таблица организаций'!BA10</f>
        <v>600</v>
      </c>
    </row>
    <row r="22" spans="1:53" ht="15.5" x14ac:dyDescent="0.35">
      <c r="A22" s="3">
        <f>'[1]бланки '!D13</f>
        <v>8</v>
      </c>
      <c r="B22" s="3" t="str">
        <f>'[1]бланки '!C13</f>
        <v>ГБПОУ  РД «Колледж народных промыслов и туризма»</v>
      </c>
      <c r="C22" s="3">
        <f>'[1]для bus.gov.ru'!D11</f>
        <v>1024</v>
      </c>
      <c r="D22" s="3">
        <f>'[1]для bus.gov.ru'!E11</f>
        <v>410</v>
      </c>
      <c r="E22" s="4">
        <f>'[1]для bus.gov.ru'!F11</f>
        <v>0.400390625</v>
      </c>
      <c r="F22" s="5" t="s">
        <v>53</v>
      </c>
      <c r="G22" s="6">
        <f>'[1]Рейтинговая таблица организаций'!D11</f>
        <v>14</v>
      </c>
      <c r="H22" s="6">
        <f>'[1]Рейтинговая таблица организаций'!E11</f>
        <v>14</v>
      </c>
      <c r="I22" s="5" t="s">
        <v>54</v>
      </c>
      <c r="J22" s="6">
        <f>'[1]Рейтинговая таблица организаций'!F11</f>
        <v>58</v>
      </c>
      <c r="K22" s="6">
        <f>'[1]Рейтинговая таблица организаций'!G11</f>
        <v>58</v>
      </c>
      <c r="L22" s="7" t="str">
        <f>IF('[1]Рейтинговая таблица организаций'!H11&lt;1,"Отсутствуют или не функционируют дистанционные способы взаимодействия",(IF('[1]Рейтинговая таблица организаций'!H11&lt;4,"В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22" s="8">
        <f>'[1]Рейтинговая таблица организаций'!H11</f>
        <v>4</v>
      </c>
      <c r="N22" s="7">
        <f>IF('[1]Рейтинговая таблица организаций'!H11&lt;1,0,(IF('[1]Рейтинговая таблица организаций'!H11&lt;4,30,100)))</f>
        <v>100</v>
      </c>
      <c r="O22" s="7" t="s">
        <v>55</v>
      </c>
      <c r="P22" s="7">
        <f>'[1]Рейтинговая таблица организаций'!I11</f>
        <v>393</v>
      </c>
      <c r="Q22" s="7">
        <f>'[1]Рейтинговая таблица организаций'!J11</f>
        <v>410</v>
      </c>
      <c r="R22" s="7" t="s">
        <v>56</v>
      </c>
      <c r="S22" s="7">
        <f>'[1]Рейтинговая таблица организаций'!K11</f>
        <v>391</v>
      </c>
      <c r="T22" s="7">
        <f>'[1]Рейтинговая таблица организаций'!L11</f>
        <v>410</v>
      </c>
      <c r="U22" s="7" t="str">
        <f>IF('[1]Рейтинговая таблица организаций'!U11&lt;1,"Отсутствуют комфортные условия",(IF('[1]Рейтинговая таблица организаций'!U11&lt;5,"Количество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2" s="8">
        <f>'[1]Рейтинговая таблица организаций'!U11</f>
        <v>5</v>
      </c>
      <c r="W22" s="7">
        <f>IF('[1]Рейтинговая таблица организаций'!U11&lt;1,0,(IF('[1]Рейтинговая таблица организаций'!U11&lt;4,20,100)))</f>
        <v>100</v>
      </c>
      <c r="X22" s="7" t="s">
        <v>57</v>
      </c>
      <c r="Y22" s="7">
        <f>'[1]Рейтинговая таблица организаций'!X11</f>
        <v>396</v>
      </c>
      <c r="Z22" s="7">
        <f>'[1]Рейтинговая таблица организаций'!Y11</f>
        <v>410</v>
      </c>
      <c r="AA22" s="7" t="str">
        <f>IF('[1]Рейтинговая таблица организаций'!AD11&lt;1,"Отсутствуют условия доступности для инвалидов",(IF('[1]Рейтинговая таблица организаций'!AD11&lt;5,"Количество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22" s="9">
        <f>'[1]Рейтинговая таблица организаций'!AD11</f>
        <v>4</v>
      </c>
      <c r="AC22" s="7">
        <f>IF('[1]Рейтинговая таблица организаций'!AD11&lt;1,0,(IF('[1]Рейтинговая таблица организаций'!AD11&lt;5,20,100)))</f>
        <v>20</v>
      </c>
      <c r="AD22" s="7" t="str">
        <f>IF('[1]Рейтинговая таблица организаций'!AE11&lt;1,"Отсутствуют условия доступности, позволяющие инвалидам получать услуги наравне с другими",(IF('[1]Рейтинговая таблица организаций'!AE11&lt;5,"Количество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22" s="8">
        <f>'[1]Рейтинговая таблица организаций'!AE11</f>
        <v>5</v>
      </c>
      <c r="AF22" s="7">
        <f>IF('[1]Рейтинговая таблица организаций'!AE11&lt;1,0,(IF('[1]Рейтинговая таблица организаций'!AE11&lt;5,20,100)))</f>
        <v>100</v>
      </c>
      <c r="AG22" s="7" t="s">
        <v>58</v>
      </c>
      <c r="AH22" s="7">
        <f>'[1]Рейтинговая таблица организаций'!AF11</f>
        <v>1</v>
      </c>
      <c r="AI22" s="7">
        <f>'[1]Рейтинговая таблица организаций'!AG11</f>
        <v>1</v>
      </c>
      <c r="AJ22" s="7" t="s">
        <v>59</v>
      </c>
      <c r="AK22" s="7">
        <f>'[1]Рейтинговая таблица организаций'!AL11</f>
        <v>401</v>
      </c>
      <c r="AL22" s="7">
        <f>'[1]Рейтинговая таблица организаций'!AM11</f>
        <v>410</v>
      </c>
      <c r="AM22" s="7" t="s">
        <v>60</v>
      </c>
      <c r="AN22" s="7">
        <f>'[1]Рейтинговая таблица организаций'!AN11</f>
        <v>405</v>
      </c>
      <c r="AO22" s="7">
        <f>'[1]Рейтинговая таблица организаций'!AO11</f>
        <v>410</v>
      </c>
      <c r="AP22" s="7" t="s">
        <v>61</v>
      </c>
      <c r="AQ22" s="7">
        <f>'[1]Рейтинговая таблица организаций'!AP11</f>
        <v>393</v>
      </c>
      <c r="AR22" s="7">
        <f>'[1]Рейтинговая таблица организаций'!AQ11</f>
        <v>410</v>
      </c>
      <c r="AS22" s="7" t="s">
        <v>62</v>
      </c>
      <c r="AT22" s="7">
        <f>'[1]Рейтинговая таблица организаций'!AV11</f>
        <v>396</v>
      </c>
      <c r="AU22" s="7">
        <f>'[1]Рейтинговая таблица организаций'!AW11</f>
        <v>410</v>
      </c>
      <c r="AV22" s="7" t="s">
        <v>63</v>
      </c>
      <c r="AW22" s="7">
        <f>'[1]Рейтинговая таблица организаций'!AX11</f>
        <v>392</v>
      </c>
      <c r="AX22" s="7">
        <f>'[1]Рейтинговая таблица организаций'!AY11</f>
        <v>410</v>
      </c>
      <c r="AY22" s="7" t="s">
        <v>64</v>
      </c>
      <c r="AZ22" s="7">
        <f>'[1]Рейтинговая таблица организаций'!AZ11</f>
        <v>394</v>
      </c>
      <c r="BA22" s="7">
        <f>'[1]Рейтинговая таблица организаций'!BA11</f>
        <v>410</v>
      </c>
    </row>
    <row r="23" spans="1:53" ht="15.5" x14ac:dyDescent="0.35">
      <c r="A23" s="3">
        <f>'[1]бланки '!D14</f>
        <v>9</v>
      </c>
      <c r="B23" s="3" t="str">
        <f>'[1]бланки '!C14</f>
        <v>ГБПОУ  РД «Дербентский профессионально -педагогический колледж им. Г.Б. Казиахмедова»</v>
      </c>
      <c r="C23" s="3">
        <f>'[1]для bus.gov.ru'!D12</f>
        <v>2844</v>
      </c>
      <c r="D23" s="3">
        <f>'[1]для bus.gov.ru'!E12</f>
        <v>600</v>
      </c>
      <c r="E23" s="4">
        <f>'[1]для bus.gov.ru'!F12</f>
        <v>0.2109704641350211</v>
      </c>
      <c r="F23" s="5" t="s">
        <v>53</v>
      </c>
      <c r="G23" s="6">
        <f>'[1]Рейтинговая таблица организаций'!D12</f>
        <v>15</v>
      </c>
      <c r="H23" s="6">
        <f>'[1]Рейтинговая таблица организаций'!E12</f>
        <v>15</v>
      </c>
      <c r="I23" s="5" t="s">
        <v>54</v>
      </c>
      <c r="J23" s="6">
        <f>'[1]Рейтинговая таблица организаций'!F12</f>
        <v>63</v>
      </c>
      <c r="K23" s="6">
        <f>'[1]Рейтинговая таблица организаций'!G12</f>
        <v>63</v>
      </c>
      <c r="L23" s="7" t="str">
        <f>IF('[1]Рейтинговая таблица организаций'!H12&lt;1,"Отсутствуют или не функционируют дистанционные способы взаимодействия",(IF('[1]Рейтинговая таблица организаций'!H12&lt;4,"В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23" s="8">
        <f>'[1]Рейтинговая таблица организаций'!H12</f>
        <v>4</v>
      </c>
      <c r="N23" s="7">
        <f>IF('[1]Рейтинговая таблица организаций'!H12&lt;1,0,(IF('[1]Рейтинговая таблица организаций'!H12&lt;4,30,100)))</f>
        <v>100</v>
      </c>
      <c r="O23" s="7" t="s">
        <v>55</v>
      </c>
      <c r="P23" s="7">
        <f>'[1]Рейтинговая таблица организаций'!I12</f>
        <v>592</v>
      </c>
      <c r="Q23" s="7">
        <f>'[1]Рейтинговая таблица организаций'!J12</f>
        <v>600</v>
      </c>
      <c r="R23" s="7" t="s">
        <v>56</v>
      </c>
      <c r="S23" s="7">
        <f>'[1]Рейтинговая таблица организаций'!K12</f>
        <v>579</v>
      </c>
      <c r="T23" s="7">
        <f>'[1]Рейтинговая таблица организаций'!L12</f>
        <v>600</v>
      </c>
      <c r="U23" s="7" t="str">
        <f>IF('[1]Рейтинговая таблица организаций'!U12&lt;1,"Отсутствуют комфортные условия",(IF('[1]Рейтинговая таблица организаций'!U12&lt;5,"Количество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3" s="8">
        <f>'[1]Рейтинговая таблица организаций'!U12</f>
        <v>5</v>
      </c>
      <c r="W23" s="7">
        <f>IF('[1]Рейтинговая таблица организаций'!U12&lt;1,0,(IF('[1]Рейтинговая таблица организаций'!U12&lt;4,20,100)))</f>
        <v>100</v>
      </c>
      <c r="X23" s="7" t="s">
        <v>57</v>
      </c>
      <c r="Y23" s="7">
        <f>'[1]Рейтинговая таблица организаций'!X12</f>
        <v>592</v>
      </c>
      <c r="Z23" s="7">
        <f>'[1]Рейтинговая таблица организаций'!Y12</f>
        <v>600</v>
      </c>
      <c r="AA23" s="7" t="str">
        <f>IF('[1]Рейтинговая таблица организаций'!AD12&lt;1,"Отсутствуют условия доступности для инвалидов",(IF('[1]Рейтинговая таблица организаций'!AD12&lt;5,"Количество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23" s="9">
        <f>'[1]Рейтинговая таблица организаций'!AD12</f>
        <v>4</v>
      </c>
      <c r="AC23" s="7">
        <f>IF('[1]Рейтинговая таблица организаций'!AD12&lt;1,0,(IF('[1]Рейтинговая таблица организаций'!AD12&lt;5,20,100)))</f>
        <v>20</v>
      </c>
      <c r="AD23" s="7" t="str">
        <f>IF('[1]Рейтинговая таблица организаций'!AE12&lt;1,"Отсутствуют условия доступности, позволяющие инвалидам получать услуги наравне с другими",(IF('[1]Рейтинговая таблица организаций'!AE12&lt;5,"Количество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23" s="8">
        <f>'[1]Рейтинговая таблица организаций'!AE12</f>
        <v>5</v>
      </c>
      <c r="AF23" s="7">
        <f>IF('[1]Рейтинговая таблица организаций'!AE12&lt;1,0,(IF('[1]Рейтинговая таблица организаций'!AE12&lt;5,20,100)))</f>
        <v>100</v>
      </c>
      <c r="AG23" s="7" t="s">
        <v>58</v>
      </c>
      <c r="AH23" s="7">
        <f>'[1]Рейтинговая таблица организаций'!AF12</f>
        <v>13</v>
      </c>
      <c r="AI23" s="7">
        <f>'[1]Рейтинговая таблица организаций'!AG12</f>
        <v>15</v>
      </c>
      <c r="AJ23" s="7" t="s">
        <v>59</v>
      </c>
      <c r="AK23" s="7">
        <f>'[1]Рейтинговая таблица организаций'!AL12</f>
        <v>588</v>
      </c>
      <c r="AL23" s="7">
        <f>'[1]Рейтинговая таблица организаций'!AM12</f>
        <v>600</v>
      </c>
      <c r="AM23" s="7" t="s">
        <v>60</v>
      </c>
      <c r="AN23" s="7">
        <f>'[1]Рейтинговая таблица организаций'!AN12</f>
        <v>592</v>
      </c>
      <c r="AO23" s="7">
        <f>'[1]Рейтинговая таблица организаций'!AO12</f>
        <v>600</v>
      </c>
      <c r="AP23" s="7" t="s">
        <v>61</v>
      </c>
      <c r="AQ23" s="7">
        <f>'[1]Рейтинговая таблица организаций'!AP12</f>
        <v>600</v>
      </c>
      <c r="AR23" s="7">
        <f>'[1]Рейтинговая таблица организаций'!AQ12</f>
        <v>600</v>
      </c>
      <c r="AS23" s="7" t="s">
        <v>62</v>
      </c>
      <c r="AT23" s="7">
        <f>'[1]Рейтинговая таблица организаций'!AV12</f>
        <v>594</v>
      </c>
      <c r="AU23" s="7">
        <f>'[1]Рейтинговая таблица организаций'!AW12</f>
        <v>600</v>
      </c>
      <c r="AV23" s="7" t="s">
        <v>63</v>
      </c>
      <c r="AW23" s="7">
        <f>'[1]Рейтинговая таблица организаций'!AX12</f>
        <v>571</v>
      </c>
      <c r="AX23" s="7">
        <f>'[1]Рейтинговая таблица организаций'!AY12</f>
        <v>600</v>
      </c>
      <c r="AY23" s="7" t="s">
        <v>64</v>
      </c>
      <c r="AZ23" s="7">
        <f>'[1]Рейтинговая таблица организаций'!AZ12</f>
        <v>586</v>
      </c>
      <c r="BA23" s="7">
        <f>'[1]Рейтинговая таблица организаций'!BA12</f>
        <v>600</v>
      </c>
    </row>
    <row r="24" spans="1:53" ht="15.5" x14ac:dyDescent="0.35">
      <c r="A24" s="3">
        <f>'[1]бланки '!D15</f>
        <v>10</v>
      </c>
      <c r="B24" s="3" t="str">
        <f>'[1]бланки '!C15</f>
        <v>ГБПОУ  РД «Колледж экономики и права»</v>
      </c>
      <c r="C24" s="3">
        <f>'[1]для bus.gov.ru'!D13</f>
        <v>3294</v>
      </c>
      <c r="D24" s="3">
        <f>'[1]для bus.gov.ru'!E13</f>
        <v>600</v>
      </c>
      <c r="E24" s="4">
        <f>'[1]для bus.gov.ru'!F13</f>
        <v>0.18214936247723132</v>
      </c>
      <c r="F24" s="5" t="s">
        <v>53</v>
      </c>
      <c r="G24" s="6">
        <f>'[1]Рейтинговая таблица организаций'!D13</f>
        <v>15</v>
      </c>
      <c r="H24" s="6">
        <f>'[1]Рейтинговая таблица организаций'!E13</f>
        <v>15</v>
      </c>
      <c r="I24" s="5" t="s">
        <v>54</v>
      </c>
      <c r="J24" s="6">
        <f>'[1]Рейтинговая таблица организаций'!F13</f>
        <v>63</v>
      </c>
      <c r="K24" s="6">
        <f>'[1]Рейтинговая таблица организаций'!G13</f>
        <v>63</v>
      </c>
      <c r="L24" s="7" t="str">
        <f>IF('[1]Рейтинговая таблица организаций'!H13&lt;1,"Отсутствуют или не функционируют дистанционные способы взаимодействия",(IF('[1]Рейтинговая таблица организаций'!H13&lt;4,"В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24" s="8">
        <f>'[1]Рейтинговая таблица организаций'!H13</f>
        <v>4</v>
      </c>
      <c r="N24" s="7">
        <f>IF('[1]Рейтинговая таблица организаций'!H13&lt;1,0,(IF('[1]Рейтинговая таблица организаций'!H13&lt;4,30,100)))</f>
        <v>100</v>
      </c>
      <c r="O24" s="7" t="s">
        <v>55</v>
      </c>
      <c r="P24" s="7">
        <f>'[1]Рейтинговая таблица организаций'!I13</f>
        <v>593</v>
      </c>
      <c r="Q24" s="7">
        <f>'[1]Рейтинговая таблица организаций'!J13</f>
        <v>600</v>
      </c>
      <c r="R24" s="7" t="s">
        <v>56</v>
      </c>
      <c r="S24" s="7">
        <f>'[1]Рейтинговая таблица организаций'!K13</f>
        <v>593</v>
      </c>
      <c r="T24" s="7">
        <f>'[1]Рейтинговая таблица организаций'!L13</f>
        <v>600</v>
      </c>
      <c r="U24" s="7" t="str">
        <f>IF('[1]Рейтинговая таблица организаций'!U13&lt;1,"Отсутствуют комфортные условия",(IF('[1]Рейтинговая таблица организаций'!U13&lt;5,"Количество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4" s="8">
        <f>'[1]Рейтинговая таблица организаций'!U13</f>
        <v>5</v>
      </c>
      <c r="W24" s="7">
        <f>IF('[1]Рейтинговая таблица организаций'!U13&lt;1,0,(IF('[1]Рейтинговая таблица организаций'!U13&lt;4,20,100)))</f>
        <v>100</v>
      </c>
      <c r="X24" s="7" t="s">
        <v>57</v>
      </c>
      <c r="Y24" s="7">
        <f>'[1]Рейтинговая таблица организаций'!X13</f>
        <v>580</v>
      </c>
      <c r="Z24" s="7">
        <f>'[1]Рейтинговая таблица организаций'!Y13</f>
        <v>600</v>
      </c>
      <c r="AA24" s="7" t="str">
        <f>IF('[1]Рейтинговая таблица организаций'!AD13&lt;1,"Отсутствуют условия доступности для инвалидов",(IF('[1]Рейтинговая таблица организаций'!AD13&lt;5,"Количество условий доступности организации для инвалидов (от одного до четырех)","Наличие пяти и более условий доступности для инвалидов")))</f>
        <v>Наличие пяти и более условий доступности для инвалидов</v>
      </c>
      <c r="AB24" s="9">
        <f>'[1]Рейтинговая таблица организаций'!AD13</f>
        <v>5</v>
      </c>
      <c r="AC24" s="7">
        <f>IF('[1]Рейтинговая таблица организаций'!AD13&lt;1,0,(IF('[1]Рейтинговая таблица организаций'!AD13&lt;5,20,100)))</f>
        <v>100</v>
      </c>
      <c r="AD24" s="7" t="str">
        <f>IF('[1]Рейтинговая таблица организаций'!AE13&lt;1,"Отсутствуют условия доступности, позволяющие инвалидам получать услуги наравне с другими",(IF('[1]Рейтинговая таблица организаций'!AE13&lt;5,"Количество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24" s="8">
        <f>'[1]Рейтинговая таблица организаций'!AE13</f>
        <v>5</v>
      </c>
      <c r="AF24" s="7">
        <f>IF('[1]Рейтинговая таблица организаций'!AE13&lt;1,0,(IF('[1]Рейтинговая таблица организаций'!AE13&lt;5,20,100)))</f>
        <v>100</v>
      </c>
      <c r="AG24" s="7" t="s">
        <v>58</v>
      </c>
      <c r="AH24" s="7">
        <f>'[1]Рейтинговая таблица организаций'!AF13</f>
        <v>8</v>
      </c>
      <c r="AI24" s="7">
        <f>'[1]Рейтинговая таблица организаций'!AG13</f>
        <v>10</v>
      </c>
      <c r="AJ24" s="7" t="s">
        <v>59</v>
      </c>
      <c r="AK24" s="7">
        <f>'[1]Рейтинговая таблица организаций'!AL13</f>
        <v>594</v>
      </c>
      <c r="AL24" s="7">
        <f>'[1]Рейтинговая таблица организаций'!AM13</f>
        <v>600</v>
      </c>
      <c r="AM24" s="7" t="s">
        <v>60</v>
      </c>
      <c r="AN24" s="7">
        <f>'[1]Рейтинговая таблица организаций'!AN13</f>
        <v>574</v>
      </c>
      <c r="AO24" s="7">
        <f>'[1]Рейтинговая таблица организаций'!AO13</f>
        <v>600</v>
      </c>
      <c r="AP24" s="7" t="s">
        <v>61</v>
      </c>
      <c r="AQ24" s="7">
        <f>'[1]Рейтинговая таблица организаций'!AP13</f>
        <v>592</v>
      </c>
      <c r="AR24" s="7">
        <f>'[1]Рейтинговая таблица организаций'!AQ13</f>
        <v>600</v>
      </c>
      <c r="AS24" s="7" t="s">
        <v>62</v>
      </c>
      <c r="AT24" s="7">
        <f>'[1]Рейтинговая таблица организаций'!AV13</f>
        <v>588</v>
      </c>
      <c r="AU24" s="7">
        <f>'[1]Рейтинговая таблица организаций'!AW13</f>
        <v>600</v>
      </c>
      <c r="AV24" s="7" t="s">
        <v>63</v>
      </c>
      <c r="AW24" s="7">
        <f>'[1]Рейтинговая таблица организаций'!AX13</f>
        <v>576</v>
      </c>
      <c r="AX24" s="7">
        <f>'[1]Рейтинговая таблица организаций'!AY13</f>
        <v>600</v>
      </c>
      <c r="AY24" s="7" t="s">
        <v>64</v>
      </c>
      <c r="AZ24" s="7">
        <f>'[1]Рейтинговая таблица организаций'!AZ13</f>
        <v>591</v>
      </c>
      <c r="BA24" s="7">
        <f>'[1]Рейтинговая таблица организаций'!BA13</f>
        <v>600</v>
      </c>
    </row>
    <row r="25" spans="1:53" ht="15.5" x14ac:dyDescent="0.35">
      <c r="A25" s="3">
        <f>'[1]бланки '!D16</f>
        <v>11</v>
      </c>
      <c r="B25" s="3" t="str">
        <f>'[1]бланки '!C16</f>
        <v>ГБПОУ РД «Колледж инновационных технологий»</v>
      </c>
      <c r="C25" s="3">
        <f>'[1]для bus.gov.ru'!D14</f>
        <v>4198</v>
      </c>
      <c r="D25" s="3">
        <f>'[1]для bus.gov.ru'!E14</f>
        <v>600</v>
      </c>
      <c r="E25" s="4">
        <f>'[1]для bus.gov.ru'!F14</f>
        <v>0.14292520247737017</v>
      </c>
      <c r="F25" s="5" t="s">
        <v>53</v>
      </c>
      <c r="G25" s="6">
        <f>'[1]Рейтинговая таблица организаций'!D14</f>
        <v>15</v>
      </c>
      <c r="H25" s="6">
        <f>'[1]Рейтинговая таблица организаций'!E14</f>
        <v>15</v>
      </c>
      <c r="I25" s="5" t="s">
        <v>54</v>
      </c>
      <c r="J25" s="6">
        <f>'[1]Рейтинговая таблица организаций'!F14</f>
        <v>61</v>
      </c>
      <c r="K25" s="6">
        <f>'[1]Рейтинговая таблица организаций'!G14</f>
        <v>61</v>
      </c>
      <c r="L25" s="7" t="str">
        <f>IF('[1]Рейтинговая таблица организаций'!H14&lt;1,"Отсутствуют или не функционируют дистанционные способы взаимодействия",(IF('[1]Рейтинговая таблица организаций'!H14&lt;4,"В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25" s="8">
        <f>'[1]Рейтинговая таблица организаций'!H14</f>
        <v>4</v>
      </c>
      <c r="N25" s="7">
        <f>IF('[1]Рейтинговая таблица организаций'!H14&lt;1,0,(IF('[1]Рейтинговая таблица организаций'!H14&lt;4,30,100)))</f>
        <v>100</v>
      </c>
      <c r="O25" s="7" t="s">
        <v>55</v>
      </c>
      <c r="P25" s="7">
        <f>'[1]Рейтинговая таблица организаций'!I14</f>
        <v>594</v>
      </c>
      <c r="Q25" s="7">
        <f>'[1]Рейтинговая таблица организаций'!J14</f>
        <v>600</v>
      </c>
      <c r="R25" s="7" t="s">
        <v>56</v>
      </c>
      <c r="S25" s="7">
        <f>'[1]Рейтинговая таблица организаций'!K14</f>
        <v>585</v>
      </c>
      <c r="T25" s="7">
        <f>'[1]Рейтинговая таблица организаций'!L14</f>
        <v>600</v>
      </c>
      <c r="U25" s="7" t="str">
        <f>IF('[1]Рейтинговая таблица организаций'!U14&lt;1,"Отсутствуют комфортные условия",(IF('[1]Рейтинговая таблица организаций'!U14&lt;5,"Количество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5" s="8">
        <f>'[1]Рейтинговая таблица организаций'!U14</f>
        <v>5</v>
      </c>
      <c r="W25" s="7">
        <f>IF('[1]Рейтинговая таблица организаций'!U14&lt;1,0,(IF('[1]Рейтинговая таблица организаций'!U14&lt;4,20,100)))</f>
        <v>100</v>
      </c>
      <c r="X25" s="7" t="s">
        <v>57</v>
      </c>
      <c r="Y25" s="7">
        <f>'[1]Рейтинговая таблица организаций'!X14</f>
        <v>583</v>
      </c>
      <c r="Z25" s="7">
        <f>'[1]Рейтинговая таблица организаций'!Y14</f>
        <v>600</v>
      </c>
      <c r="AA25" s="7" t="str">
        <f>IF('[1]Рейтинговая таблица организаций'!AD14&lt;1,"Отсутствуют условия доступности для инвалидов",(IF('[1]Рейтинговая таблица организаций'!AD14&lt;5,"Количество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25" s="9">
        <f>'[1]Рейтинговая таблица организаций'!AD14</f>
        <v>3</v>
      </c>
      <c r="AC25" s="7">
        <f>IF('[1]Рейтинговая таблица организаций'!AD14&lt;1,0,(IF('[1]Рейтинговая таблица организаций'!AD14&lt;5,20,100)))</f>
        <v>20</v>
      </c>
      <c r="AD25" s="7" t="str">
        <f>IF('[1]Рейтинговая таблица организаций'!AE14&lt;1,"Отсутствуют условия доступности, позволяющие инвалидам получать услуги наравне с другими",(IF('[1]Рейтинговая таблица организаций'!AE14&lt;5,"Количество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25" s="8">
        <f>'[1]Рейтинговая таблица организаций'!AE14</f>
        <v>4</v>
      </c>
      <c r="AF25" s="7">
        <f>IF('[1]Рейтинговая таблица организаций'!AE14&lt;1,0,(IF('[1]Рейтинговая таблица организаций'!AE14&lt;5,20,100)))</f>
        <v>20</v>
      </c>
      <c r="AG25" s="7" t="s">
        <v>58</v>
      </c>
      <c r="AH25" s="7">
        <f>'[1]Рейтинговая таблица организаций'!AF14</f>
        <v>31</v>
      </c>
      <c r="AI25" s="7">
        <f>'[1]Рейтинговая таблица организаций'!AG14</f>
        <v>38</v>
      </c>
      <c r="AJ25" s="7" t="s">
        <v>59</v>
      </c>
      <c r="AK25" s="7">
        <f>'[1]Рейтинговая таблица организаций'!AL14</f>
        <v>573</v>
      </c>
      <c r="AL25" s="7">
        <f>'[1]Рейтинговая таблица организаций'!AM14</f>
        <v>600</v>
      </c>
      <c r="AM25" s="7" t="s">
        <v>60</v>
      </c>
      <c r="AN25" s="7">
        <f>'[1]Рейтинговая таблица организаций'!AN14</f>
        <v>597</v>
      </c>
      <c r="AO25" s="7">
        <f>'[1]Рейтинговая таблица организаций'!AO14</f>
        <v>600</v>
      </c>
      <c r="AP25" s="7" t="s">
        <v>61</v>
      </c>
      <c r="AQ25" s="7">
        <f>'[1]Рейтинговая таблица организаций'!AP14</f>
        <v>599</v>
      </c>
      <c r="AR25" s="7">
        <f>'[1]Рейтинговая таблица организаций'!AQ14</f>
        <v>600</v>
      </c>
      <c r="AS25" s="7" t="s">
        <v>62</v>
      </c>
      <c r="AT25" s="7">
        <f>'[1]Рейтинговая таблица организаций'!AV14</f>
        <v>582</v>
      </c>
      <c r="AU25" s="7">
        <f>'[1]Рейтинговая таблица организаций'!AW14</f>
        <v>600</v>
      </c>
      <c r="AV25" s="7" t="s">
        <v>63</v>
      </c>
      <c r="AW25" s="7">
        <f>'[1]Рейтинговая таблица организаций'!AX14</f>
        <v>589</v>
      </c>
      <c r="AX25" s="7">
        <f>'[1]Рейтинговая таблица организаций'!AY14</f>
        <v>600</v>
      </c>
      <c r="AY25" s="7" t="s">
        <v>64</v>
      </c>
      <c r="AZ25" s="7">
        <f>'[1]Рейтинговая таблица организаций'!AZ14</f>
        <v>593</v>
      </c>
      <c r="BA25" s="7">
        <f>'[1]Рейтинговая таблица организаций'!BA14</f>
        <v>600</v>
      </c>
    </row>
    <row r="26" spans="1:53" ht="15.5" x14ac:dyDescent="0.35">
      <c r="A26" s="3">
        <f>'[1]бланки '!D17</f>
        <v>12</v>
      </c>
      <c r="B26" s="3" t="str">
        <f>'[1]бланки '!C17</f>
        <v>ГБПОУ РД «Колледж сферы услуг»</v>
      </c>
      <c r="C26" s="3">
        <f>'[1]для bus.gov.ru'!D15</f>
        <v>1836</v>
      </c>
      <c r="D26" s="3">
        <f>'[1]для bus.gov.ru'!E15</f>
        <v>600</v>
      </c>
      <c r="E26" s="4">
        <f>'[1]для bus.gov.ru'!F15</f>
        <v>0.32679738562091504</v>
      </c>
      <c r="F26" s="5" t="s">
        <v>53</v>
      </c>
      <c r="G26" s="6">
        <f>'[1]Рейтинговая таблица организаций'!D15</f>
        <v>15</v>
      </c>
      <c r="H26" s="6">
        <f>'[1]Рейтинговая таблица организаций'!E15</f>
        <v>15</v>
      </c>
      <c r="I26" s="5" t="s">
        <v>54</v>
      </c>
      <c r="J26" s="6">
        <f>'[1]Рейтинговая таблица организаций'!F15</f>
        <v>63</v>
      </c>
      <c r="K26" s="6">
        <f>'[1]Рейтинговая таблица организаций'!G15</f>
        <v>63</v>
      </c>
      <c r="L26" s="7" t="str">
        <f>IF('[1]Рейтинговая таблица организаций'!H15&lt;1,"Отсутствуют или не функционируют дистанционные способы взаимодействия",(IF('[1]Рейтинговая таблица организаций'!H15&lt;4,"В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26" s="8">
        <f>'[1]Рейтинговая таблица организаций'!H15</f>
        <v>4</v>
      </c>
      <c r="N26" s="7">
        <f>IF('[1]Рейтинговая таблица организаций'!H15&lt;1,0,(IF('[1]Рейтинговая таблица организаций'!H15&lt;4,30,100)))</f>
        <v>100</v>
      </c>
      <c r="O26" s="7" t="s">
        <v>55</v>
      </c>
      <c r="P26" s="7">
        <f>'[1]Рейтинговая таблица организаций'!I15</f>
        <v>581</v>
      </c>
      <c r="Q26" s="7">
        <f>'[1]Рейтинговая таблица организаций'!J15</f>
        <v>600</v>
      </c>
      <c r="R26" s="7" t="s">
        <v>56</v>
      </c>
      <c r="S26" s="7">
        <f>'[1]Рейтинговая таблица организаций'!K15</f>
        <v>576</v>
      </c>
      <c r="T26" s="7">
        <f>'[1]Рейтинговая таблица организаций'!L15</f>
        <v>600</v>
      </c>
      <c r="U26" s="7" t="str">
        <f>IF('[1]Рейтинговая таблица организаций'!U15&lt;1,"Отсутствуют комфортные условия",(IF('[1]Рейтинговая таблица организаций'!U15&lt;5,"Количество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6" s="8">
        <f>'[1]Рейтинговая таблица организаций'!U15</f>
        <v>5</v>
      </c>
      <c r="W26" s="7">
        <f>IF('[1]Рейтинговая таблица организаций'!U15&lt;1,0,(IF('[1]Рейтинговая таблица организаций'!U15&lt;4,20,100)))</f>
        <v>100</v>
      </c>
      <c r="X26" s="7" t="s">
        <v>57</v>
      </c>
      <c r="Y26" s="7">
        <f>'[1]Рейтинговая таблица организаций'!X15</f>
        <v>597</v>
      </c>
      <c r="Z26" s="7">
        <f>'[1]Рейтинговая таблица организаций'!Y15</f>
        <v>600</v>
      </c>
      <c r="AA26" s="7" t="str">
        <f>IF('[1]Рейтинговая таблица организаций'!AD15&lt;1,"Отсутствуют условия доступности для инвалидов",(IF('[1]Рейтинговая таблица организаций'!AD15&lt;5,"Количество условий доступности организации для инвалидов (от одного до четырех)","Наличие пяти и более условий доступности для инвалидов")))</f>
        <v>Наличие пяти и более условий доступности для инвалидов</v>
      </c>
      <c r="AB26" s="9">
        <f>'[1]Рейтинговая таблица организаций'!AD15</f>
        <v>5</v>
      </c>
      <c r="AC26" s="7">
        <f>IF('[1]Рейтинговая таблица организаций'!AD15&lt;1,0,(IF('[1]Рейтинговая таблица организаций'!AD15&lt;5,20,100)))</f>
        <v>100</v>
      </c>
      <c r="AD26" s="7" t="str">
        <f>IF('[1]Рейтинговая таблица организаций'!AE15&lt;1,"Отсутствуют условия доступности, позволяющие инвалидам получать услуги наравне с другими",(IF('[1]Рейтинговая таблица организаций'!AE15&lt;5,"Количество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26" s="8">
        <f>'[1]Рейтинговая таблица организаций'!AE15</f>
        <v>5</v>
      </c>
      <c r="AF26" s="7">
        <f>IF('[1]Рейтинговая таблица организаций'!AE15&lt;1,0,(IF('[1]Рейтинговая таблица организаций'!AE15&lt;5,20,100)))</f>
        <v>100</v>
      </c>
      <c r="AG26" s="7" t="s">
        <v>58</v>
      </c>
      <c r="AH26" s="7">
        <f>'[1]Рейтинговая таблица организаций'!AF15</f>
        <v>20</v>
      </c>
      <c r="AI26" s="7">
        <f>'[1]Рейтинговая таблица организаций'!AG15</f>
        <v>21</v>
      </c>
      <c r="AJ26" s="7" t="s">
        <v>59</v>
      </c>
      <c r="AK26" s="7">
        <f>'[1]Рейтинговая таблица организаций'!AL15</f>
        <v>570</v>
      </c>
      <c r="AL26" s="7">
        <f>'[1]Рейтинговая таблица организаций'!AM15</f>
        <v>600</v>
      </c>
      <c r="AM26" s="7" t="s">
        <v>60</v>
      </c>
      <c r="AN26" s="7">
        <f>'[1]Рейтинговая таблица организаций'!AN15</f>
        <v>591</v>
      </c>
      <c r="AO26" s="7">
        <f>'[1]Рейтинговая таблица организаций'!AO15</f>
        <v>600</v>
      </c>
      <c r="AP26" s="7" t="s">
        <v>61</v>
      </c>
      <c r="AQ26" s="7">
        <f>'[1]Рейтинговая таблица организаций'!AP15</f>
        <v>596</v>
      </c>
      <c r="AR26" s="7">
        <f>'[1]Рейтинговая таблица организаций'!AQ15</f>
        <v>600</v>
      </c>
      <c r="AS26" s="7" t="s">
        <v>62</v>
      </c>
      <c r="AT26" s="7">
        <f>'[1]Рейтинговая таблица организаций'!AV15</f>
        <v>572</v>
      </c>
      <c r="AU26" s="7">
        <f>'[1]Рейтинговая таблица организаций'!AW15</f>
        <v>600</v>
      </c>
      <c r="AV26" s="7" t="s">
        <v>63</v>
      </c>
      <c r="AW26" s="7">
        <f>'[1]Рейтинговая таблица организаций'!AX15</f>
        <v>578</v>
      </c>
      <c r="AX26" s="7">
        <f>'[1]Рейтинговая таблица организаций'!AY15</f>
        <v>600</v>
      </c>
      <c r="AY26" s="7" t="s">
        <v>64</v>
      </c>
      <c r="AZ26" s="7">
        <f>'[1]Рейтинговая таблица организаций'!AZ15</f>
        <v>595</v>
      </c>
      <c r="BA26" s="7">
        <f>'[1]Рейтинговая таблица организаций'!BA15</f>
        <v>600</v>
      </c>
    </row>
    <row r="27" spans="1:53" ht="15.5" x14ac:dyDescent="0.35">
      <c r="A27" s="3">
        <f>'[1]бланки '!D18</f>
        <v>13</v>
      </c>
      <c r="B27" s="3" t="str">
        <f>'[1]бланки '!C18</f>
        <v>ГБПОУ РД «Профессионально -педагогический колледж имени   З.Н. Батырмурзаева»</v>
      </c>
      <c r="C27" s="3">
        <f>'[1]для bus.gov.ru'!D16</f>
        <v>3996</v>
      </c>
      <c r="D27" s="3">
        <f>'[1]для bus.gov.ru'!E16</f>
        <v>600</v>
      </c>
      <c r="E27" s="4">
        <f>'[1]для bus.gov.ru'!F16</f>
        <v>0.15015015015015015</v>
      </c>
      <c r="F27" s="5" t="s">
        <v>53</v>
      </c>
      <c r="G27" s="6">
        <f>'[1]Рейтинговая таблица организаций'!D16</f>
        <v>15</v>
      </c>
      <c r="H27" s="6">
        <f>'[1]Рейтинговая таблица организаций'!E16</f>
        <v>15</v>
      </c>
      <c r="I27" s="5" t="s">
        <v>54</v>
      </c>
      <c r="J27" s="6">
        <f>'[1]Рейтинговая таблица организаций'!F16</f>
        <v>61</v>
      </c>
      <c r="K27" s="6">
        <f>'[1]Рейтинговая таблица организаций'!G16</f>
        <v>61</v>
      </c>
      <c r="L27" s="7" t="str">
        <f>IF('[1]Рейтинговая таблица организаций'!H16&lt;1,"Отсутствуют или не функционируют дистанционные способы взаимодействия",(IF('[1]Рейтинговая таблица организаций'!H16&lt;4,"В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27" s="8">
        <f>'[1]Рейтинговая таблица организаций'!H16</f>
        <v>4</v>
      </c>
      <c r="N27" s="7">
        <f>IF('[1]Рейтинговая таблица организаций'!H16&lt;1,0,(IF('[1]Рейтинговая таблица организаций'!H16&lt;4,30,100)))</f>
        <v>100</v>
      </c>
      <c r="O27" s="7" t="s">
        <v>55</v>
      </c>
      <c r="P27" s="7">
        <f>'[1]Рейтинговая таблица организаций'!I16</f>
        <v>584</v>
      </c>
      <c r="Q27" s="7">
        <f>'[1]Рейтинговая таблица организаций'!J16</f>
        <v>600</v>
      </c>
      <c r="R27" s="7" t="s">
        <v>56</v>
      </c>
      <c r="S27" s="7">
        <f>'[1]Рейтинговая таблица организаций'!K16</f>
        <v>570</v>
      </c>
      <c r="T27" s="7">
        <f>'[1]Рейтинговая таблица организаций'!L16</f>
        <v>600</v>
      </c>
      <c r="U27" s="7" t="str">
        <f>IF('[1]Рейтинговая таблица организаций'!U16&lt;1,"Отсутствуют комфортные условия",(IF('[1]Рейтинговая таблица организаций'!U16&lt;5,"Количество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7" s="8">
        <f>'[1]Рейтинговая таблица организаций'!U16</f>
        <v>5</v>
      </c>
      <c r="W27" s="7">
        <f>IF('[1]Рейтинговая таблица организаций'!U16&lt;1,0,(IF('[1]Рейтинговая таблица организаций'!U16&lt;4,20,100)))</f>
        <v>100</v>
      </c>
      <c r="X27" s="7" t="s">
        <v>57</v>
      </c>
      <c r="Y27" s="7">
        <f>'[1]Рейтинговая таблица организаций'!X16</f>
        <v>587</v>
      </c>
      <c r="Z27" s="7">
        <f>'[1]Рейтинговая таблица организаций'!Y16</f>
        <v>600</v>
      </c>
      <c r="AA27" s="7" t="str">
        <f>IF('[1]Рейтинговая таблица организаций'!AD16&lt;1,"Отсутствуют условия доступности для инвалидов",(IF('[1]Рейтинговая таблица организаций'!AD16&lt;5,"Количество условий доступности организации для инвалидов (от одного до четырех)","Наличие пяти и более условий доступности для инвалидов")))</f>
        <v>Наличие пяти и более условий доступности для инвалидов</v>
      </c>
      <c r="AB27" s="9">
        <f>'[1]Рейтинговая таблица организаций'!AD16</f>
        <v>5</v>
      </c>
      <c r="AC27" s="7">
        <f>IF('[1]Рейтинговая таблица организаций'!AD16&lt;1,0,(IF('[1]Рейтинговая таблица организаций'!AD16&lt;5,20,100)))</f>
        <v>100</v>
      </c>
      <c r="AD27" s="7" t="str">
        <f>IF('[1]Рейтинговая таблица организаций'!AE16&lt;1,"Отсутствуют условия доступности, позволяющие инвалидам получать услуги наравне с другими",(IF('[1]Рейтинговая таблица организаций'!AE16&lt;5,"Количество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27" s="8">
        <f>'[1]Рейтинговая таблица организаций'!AE16</f>
        <v>5</v>
      </c>
      <c r="AF27" s="7">
        <f>IF('[1]Рейтинговая таблица организаций'!AE16&lt;1,0,(IF('[1]Рейтинговая таблица организаций'!AE16&lt;5,20,100)))</f>
        <v>100</v>
      </c>
      <c r="AG27" s="7" t="s">
        <v>58</v>
      </c>
      <c r="AH27" s="7">
        <f>'[1]Рейтинговая таблица организаций'!AF16</f>
        <v>8</v>
      </c>
      <c r="AI27" s="7">
        <f>'[1]Рейтинговая таблица организаций'!AG16</f>
        <v>10</v>
      </c>
      <c r="AJ27" s="7" t="s">
        <v>59</v>
      </c>
      <c r="AK27" s="7">
        <f>'[1]Рейтинговая таблица организаций'!AL16</f>
        <v>597</v>
      </c>
      <c r="AL27" s="7">
        <f>'[1]Рейтинговая таблица организаций'!AM16</f>
        <v>600</v>
      </c>
      <c r="AM27" s="7" t="s">
        <v>60</v>
      </c>
      <c r="AN27" s="7">
        <f>'[1]Рейтинговая таблица организаций'!AN16</f>
        <v>571</v>
      </c>
      <c r="AO27" s="7">
        <f>'[1]Рейтинговая таблица организаций'!AO16</f>
        <v>600</v>
      </c>
      <c r="AP27" s="7" t="s">
        <v>61</v>
      </c>
      <c r="AQ27" s="7">
        <f>'[1]Рейтинговая таблица организаций'!AP16</f>
        <v>583</v>
      </c>
      <c r="AR27" s="7">
        <f>'[1]Рейтинговая таблица организаций'!AQ16</f>
        <v>600</v>
      </c>
      <c r="AS27" s="7" t="s">
        <v>62</v>
      </c>
      <c r="AT27" s="7">
        <f>'[1]Рейтинговая таблица организаций'!AV16</f>
        <v>590</v>
      </c>
      <c r="AU27" s="7">
        <f>'[1]Рейтинговая таблица организаций'!AW16</f>
        <v>600</v>
      </c>
      <c r="AV27" s="7" t="s">
        <v>63</v>
      </c>
      <c r="AW27" s="7">
        <f>'[1]Рейтинговая таблица организаций'!AX16</f>
        <v>570</v>
      </c>
      <c r="AX27" s="7">
        <f>'[1]Рейтинговая таблица организаций'!AY16</f>
        <v>600</v>
      </c>
      <c r="AY27" s="7" t="s">
        <v>64</v>
      </c>
      <c r="AZ27" s="7">
        <f>'[1]Рейтинговая таблица организаций'!AZ16</f>
        <v>584</v>
      </c>
      <c r="BA27" s="7">
        <f>'[1]Рейтинговая таблица организаций'!BA16</f>
        <v>600</v>
      </c>
    </row>
    <row r="28" spans="1:53" ht="15.5" x14ac:dyDescent="0.35">
      <c r="A28" s="3">
        <f>'[1]бланки '!D19</f>
        <v>14</v>
      </c>
      <c r="B28" s="3" t="str">
        <f>'[1]бланки '!C19</f>
        <v>ГБПОУ РД «Кизлярский профессионально-педагогический колледж»</v>
      </c>
      <c r="C28" s="3">
        <f>'[1]для bus.gov.ru'!D17</f>
        <v>3668</v>
      </c>
      <c r="D28" s="3">
        <f>'[1]для bus.gov.ru'!E17</f>
        <v>600</v>
      </c>
      <c r="E28" s="4">
        <f>'[1]для bus.gov.ru'!F17</f>
        <v>0.16357688113413305</v>
      </c>
      <c r="F28" s="5" t="s">
        <v>53</v>
      </c>
      <c r="G28" s="6">
        <f>'[1]Рейтинговая таблица организаций'!D17</f>
        <v>15</v>
      </c>
      <c r="H28" s="6">
        <f>'[1]Рейтинговая таблица организаций'!E17</f>
        <v>15</v>
      </c>
      <c r="I28" s="5" t="s">
        <v>54</v>
      </c>
      <c r="J28" s="6">
        <f>'[1]Рейтинговая таблица организаций'!F17</f>
        <v>63</v>
      </c>
      <c r="K28" s="6">
        <f>'[1]Рейтинговая таблица организаций'!G17</f>
        <v>63</v>
      </c>
      <c r="L28" s="7" t="str">
        <f>IF('[1]Рейтинговая таблица организаций'!H17&lt;1,"Отсутствуют или не функционируют дистанционные способы взаимодействия",(IF('[1]Рейтинговая таблица организаций'!H17&lt;4,"В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28" s="8">
        <f>'[1]Рейтинговая таблица организаций'!H17</f>
        <v>4</v>
      </c>
      <c r="N28" s="7">
        <f>IF('[1]Рейтинговая таблица организаций'!H17&lt;1,0,(IF('[1]Рейтинговая таблица организаций'!H17&lt;4,30,100)))</f>
        <v>100</v>
      </c>
      <c r="O28" s="7" t="s">
        <v>55</v>
      </c>
      <c r="P28" s="7">
        <f>'[1]Рейтинговая таблица организаций'!I17</f>
        <v>584</v>
      </c>
      <c r="Q28" s="7">
        <f>'[1]Рейтинговая таблица организаций'!J17</f>
        <v>600</v>
      </c>
      <c r="R28" s="7" t="s">
        <v>56</v>
      </c>
      <c r="S28" s="7">
        <f>'[1]Рейтинговая таблица организаций'!K17</f>
        <v>570</v>
      </c>
      <c r="T28" s="7">
        <f>'[1]Рейтинговая таблица организаций'!L17</f>
        <v>600</v>
      </c>
      <c r="U28" s="7" t="str">
        <f>IF('[1]Рейтинговая таблица организаций'!U17&lt;1,"Отсутствуют комфортные условия",(IF('[1]Рейтинговая таблица организаций'!U17&lt;5,"Количество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8" s="8">
        <f>'[1]Рейтинговая таблица организаций'!U17</f>
        <v>5</v>
      </c>
      <c r="W28" s="7">
        <f>IF('[1]Рейтинговая таблица организаций'!U17&lt;1,0,(IF('[1]Рейтинговая таблица организаций'!U17&lt;4,20,100)))</f>
        <v>100</v>
      </c>
      <c r="X28" s="7" t="s">
        <v>57</v>
      </c>
      <c r="Y28" s="7">
        <f>'[1]Рейтинговая таблица организаций'!X17</f>
        <v>599</v>
      </c>
      <c r="Z28" s="7">
        <f>'[1]Рейтинговая таблица организаций'!Y17</f>
        <v>600</v>
      </c>
      <c r="AA28" s="7" t="str">
        <f>IF('[1]Рейтинговая таблица организаций'!AD17&lt;1,"Отсутствуют условия доступности для инвалидов",(IF('[1]Рейтинговая таблица организаций'!AD17&lt;5,"Количество условий доступности организации для инвалидов (от одного до четырех)","Наличие пяти и более условий доступности для инвалидов")))</f>
        <v>Наличие пяти и более условий доступности для инвалидов</v>
      </c>
      <c r="AB28" s="9">
        <f>'[1]Рейтинговая таблица организаций'!AD17</f>
        <v>5</v>
      </c>
      <c r="AC28" s="7">
        <f>IF('[1]Рейтинговая таблица организаций'!AD17&lt;1,0,(IF('[1]Рейтинговая таблица организаций'!AD17&lt;5,20,100)))</f>
        <v>100</v>
      </c>
      <c r="AD28" s="7" t="str">
        <f>IF('[1]Рейтинговая таблица организаций'!AE17&lt;1,"Отсутствуют условия доступности, позволяющие инвалидам получать услуги наравне с другими",(IF('[1]Рейтинговая таблица организаций'!AE17&lt;5,"Количество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28" s="8">
        <f>'[1]Рейтинговая таблица организаций'!AE17</f>
        <v>3</v>
      </c>
      <c r="AF28" s="7">
        <f>IF('[1]Рейтинговая таблица организаций'!AE17&lt;1,0,(IF('[1]Рейтинговая таблица организаций'!AE17&lt;5,20,100)))</f>
        <v>20</v>
      </c>
      <c r="AG28" s="7" t="s">
        <v>58</v>
      </c>
      <c r="AH28" s="7">
        <f>'[1]Рейтинговая таблица организаций'!AF17</f>
        <v>40</v>
      </c>
      <c r="AI28" s="7">
        <f>'[1]Рейтинговая таблица организаций'!AG17</f>
        <v>41</v>
      </c>
      <c r="AJ28" s="7" t="s">
        <v>59</v>
      </c>
      <c r="AK28" s="7">
        <f>'[1]Рейтинговая таблица организаций'!AL17</f>
        <v>582</v>
      </c>
      <c r="AL28" s="7">
        <f>'[1]Рейтинговая таблица организаций'!AM17</f>
        <v>600</v>
      </c>
      <c r="AM28" s="7" t="s">
        <v>60</v>
      </c>
      <c r="AN28" s="7">
        <f>'[1]Рейтинговая таблица организаций'!AN17</f>
        <v>592</v>
      </c>
      <c r="AO28" s="7">
        <f>'[1]Рейтинговая таблица организаций'!AO17</f>
        <v>600</v>
      </c>
      <c r="AP28" s="7" t="s">
        <v>61</v>
      </c>
      <c r="AQ28" s="7">
        <f>'[1]Рейтинговая таблица организаций'!AP17</f>
        <v>572</v>
      </c>
      <c r="AR28" s="7">
        <f>'[1]Рейтинговая таблица организаций'!AQ17</f>
        <v>600</v>
      </c>
      <c r="AS28" s="7" t="s">
        <v>62</v>
      </c>
      <c r="AT28" s="7">
        <f>'[1]Рейтинговая таблица организаций'!AV17</f>
        <v>575</v>
      </c>
      <c r="AU28" s="7">
        <f>'[1]Рейтинговая таблица организаций'!AW17</f>
        <v>600</v>
      </c>
      <c r="AV28" s="7" t="s">
        <v>63</v>
      </c>
      <c r="AW28" s="7">
        <f>'[1]Рейтинговая таблица организаций'!AX17</f>
        <v>577</v>
      </c>
      <c r="AX28" s="7">
        <f>'[1]Рейтинговая таблица организаций'!AY17</f>
        <v>600</v>
      </c>
      <c r="AY28" s="7" t="s">
        <v>64</v>
      </c>
      <c r="AZ28" s="7">
        <f>'[1]Рейтинговая таблица организаций'!AZ17</f>
        <v>593</v>
      </c>
      <c r="BA28" s="7">
        <f>'[1]Рейтинговая таблица организаций'!BA17</f>
        <v>600</v>
      </c>
    </row>
    <row r="29" spans="1:53" ht="15.5" x14ac:dyDescent="0.35">
      <c r="A29" s="3">
        <f>'[1]бланки '!D20</f>
        <v>15</v>
      </c>
      <c r="B29" s="3" t="str">
        <f>'[1]бланки '!C20</f>
        <v>ГБПОУ  РД «Электромеханический колледж»</v>
      </c>
      <c r="C29" s="3">
        <f>'[1]для bus.gov.ru'!D18</f>
        <v>2094</v>
      </c>
      <c r="D29" s="3">
        <f>'[1]для bus.gov.ru'!E18</f>
        <v>600</v>
      </c>
      <c r="E29" s="4">
        <f>'[1]для bus.gov.ru'!F18</f>
        <v>0.28653295128939826</v>
      </c>
      <c r="F29" s="5" t="s">
        <v>53</v>
      </c>
      <c r="G29" s="6">
        <f>'[1]Рейтинговая таблица организаций'!D18</f>
        <v>15</v>
      </c>
      <c r="H29" s="6">
        <f>'[1]Рейтинговая таблица организаций'!E18</f>
        <v>15</v>
      </c>
      <c r="I29" s="5" t="s">
        <v>54</v>
      </c>
      <c r="J29" s="6">
        <f>'[1]Рейтинговая таблица организаций'!F18</f>
        <v>58</v>
      </c>
      <c r="K29" s="6">
        <f>'[1]Рейтинговая таблица организаций'!G18</f>
        <v>58</v>
      </c>
      <c r="L29" s="7" t="str">
        <f>IF('[1]Рейтинговая таблица организаций'!H18&lt;1,"Отсутствуют или не функционируют дистанционные способы взаимодействия",(IF('[1]Рейтинговая таблица организаций'!H18&lt;4,"В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29" s="8">
        <f>'[1]Рейтинговая таблица организаций'!H18</f>
        <v>4</v>
      </c>
      <c r="N29" s="7">
        <f>IF('[1]Рейтинговая таблица организаций'!H18&lt;1,0,(IF('[1]Рейтинговая таблица организаций'!H18&lt;4,30,100)))</f>
        <v>100</v>
      </c>
      <c r="O29" s="7" t="s">
        <v>55</v>
      </c>
      <c r="P29" s="7">
        <f>'[1]Рейтинговая таблица организаций'!I18</f>
        <v>586</v>
      </c>
      <c r="Q29" s="7">
        <f>'[1]Рейтинговая таблица организаций'!J18</f>
        <v>600</v>
      </c>
      <c r="R29" s="7" t="s">
        <v>56</v>
      </c>
      <c r="S29" s="7">
        <f>'[1]Рейтинговая таблица организаций'!K18</f>
        <v>585</v>
      </c>
      <c r="T29" s="7">
        <f>'[1]Рейтинговая таблица организаций'!L18</f>
        <v>600</v>
      </c>
      <c r="U29" s="7" t="str">
        <f>IF('[1]Рейтинговая таблица организаций'!U18&lt;1,"Отсутствуют комфортные условия",(IF('[1]Рейтинговая таблица организаций'!U18&lt;5,"Количество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9" s="8">
        <f>'[1]Рейтинговая таблица организаций'!U18</f>
        <v>5</v>
      </c>
      <c r="W29" s="7">
        <f>IF('[1]Рейтинговая таблица организаций'!U18&lt;1,0,(IF('[1]Рейтинговая таблица организаций'!U18&lt;4,20,100)))</f>
        <v>100</v>
      </c>
      <c r="X29" s="7" t="s">
        <v>57</v>
      </c>
      <c r="Y29" s="7">
        <f>'[1]Рейтинговая таблица организаций'!X18</f>
        <v>580</v>
      </c>
      <c r="Z29" s="7">
        <f>'[1]Рейтинговая таблица организаций'!Y18</f>
        <v>600</v>
      </c>
      <c r="AA29" s="7" t="str">
        <f>IF('[1]Рейтинговая таблица организаций'!AD18&lt;1,"Отсутствуют условия доступности для инвалидов",(IF('[1]Рейтинговая таблица организаций'!AD18&lt;5,"Количество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29" s="9">
        <f>'[1]Рейтинговая таблица организаций'!AD18</f>
        <v>4</v>
      </c>
      <c r="AC29" s="7">
        <f>IF('[1]Рейтинговая таблица организаций'!AD18&lt;1,0,(IF('[1]Рейтинговая таблица организаций'!AD18&lt;5,20,100)))</f>
        <v>20</v>
      </c>
      <c r="AD29" s="7" t="str">
        <f>IF('[1]Рейтинговая таблица организаций'!AE18&lt;1,"Отсутствуют условия доступности, позволяющие инвалидам получать услуги наравне с другими",(IF('[1]Рейтинговая таблица организаций'!AE18&lt;5,"Количество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29" s="8">
        <f>'[1]Рейтинговая таблица организаций'!AE18</f>
        <v>4</v>
      </c>
      <c r="AF29" s="7">
        <f>IF('[1]Рейтинговая таблица организаций'!AE18&lt;1,0,(IF('[1]Рейтинговая таблица организаций'!AE18&lt;5,20,100)))</f>
        <v>20</v>
      </c>
      <c r="AG29" s="7" t="s">
        <v>58</v>
      </c>
      <c r="AH29" s="7">
        <f>'[1]Рейтинговая таблица организаций'!AF18</f>
        <v>1</v>
      </c>
      <c r="AI29" s="7">
        <f>'[1]Рейтинговая таблица организаций'!AG18</f>
        <v>1</v>
      </c>
      <c r="AJ29" s="7" t="s">
        <v>59</v>
      </c>
      <c r="AK29" s="7">
        <f>'[1]Рейтинговая таблица организаций'!AL18</f>
        <v>576</v>
      </c>
      <c r="AL29" s="7">
        <f>'[1]Рейтинговая таблица организаций'!AM18</f>
        <v>600</v>
      </c>
      <c r="AM29" s="7" t="s">
        <v>60</v>
      </c>
      <c r="AN29" s="7">
        <f>'[1]Рейтинговая таблица организаций'!AN18</f>
        <v>578</v>
      </c>
      <c r="AO29" s="7">
        <f>'[1]Рейтинговая таблица организаций'!AO18</f>
        <v>600</v>
      </c>
      <c r="AP29" s="7" t="s">
        <v>61</v>
      </c>
      <c r="AQ29" s="7">
        <f>'[1]Рейтинговая таблица организаций'!AP18</f>
        <v>597</v>
      </c>
      <c r="AR29" s="7">
        <f>'[1]Рейтинговая таблица организаций'!AQ18</f>
        <v>600</v>
      </c>
      <c r="AS29" s="7" t="s">
        <v>62</v>
      </c>
      <c r="AT29" s="7">
        <f>'[1]Рейтинговая таблица организаций'!AV18</f>
        <v>600</v>
      </c>
      <c r="AU29" s="7">
        <f>'[1]Рейтинговая таблица организаций'!AW18</f>
        <v>600</v>
      </c>
      <c r="AV29" s="7" t="s">
        <v>63</v>
      </c>
      <c r="AW29" s="7">
        <f>'[1]Рейтинговая таблица организаций'!AX18</f>
        <v>574</v>
      </c>
      <c r="AX29" s="7">
        <f>'[1]Рейтинговая таблица организаций'!AY18</f>
        <v>600</v>
      </c>
      <c r="AY29" s="7" t="s">
        <v>64</v>
      </c>
      <c r="AZ29" s="7">
        <f>'[1]Рейтинговая таблица организаций'!AZ18</f>
        <v>583</v>
      </c>
      <c r="BA29" s="7">
        <f>'[1]Рейтинговая таблица организаций'!BA18</f>
        <v>600</v>
      </c>
    </row>
    <row r="30" spans="1:53" ht="15.5" x14ac:dyDescent="0.35">
      <c r="A30" s="3">
        <f>'[1]бланки '!D21</f>
        <v>16</v>
      </c>
      <c r="B30" s="3" t="str">
        <f>'[1]бланки '!C21</f>
        <v>ГБПОУ  РД «Индустриально- промышленный колледж»</v>
      </c>
      <c r="C30" s="3">
        <f>'[1]для bus.gov.ru'!D19</f>
        <v>2498</v>
      </c>
      <c r="D30" s="3">
        <f>'[1]для bus.gov.ru'!E19</f>
        <v>600</v>
      </c>
      <c r="E30" s="4">
        <f>'[1]для bus.gov.ru'!F19</f>
        <v>0.24019215372297839</v>
      </c>
      <c r="F30" s="5" t="s">
        <v>53</v>
      </c>
      <c r="G30" s="6">
        <f>'[1]Рейтинговая таблица организаций'!D19</f>
        <v>15</v>
      </c>
      <c r="H30" s="6">
        <f>'[1]Рейтинговая таблица организаций'!E19</f>
        <v>15</v>
      </c>
      <c r="I30" s="5" t="s">
        <v>54</v>
      </c>
      <c r="J30" s="6">
        <f>'[1]Рейтинговая таблица организаций'!F19</f>
        <v>63</v>
      </c>
      <c r="K30" s="6">
        <f>'[1]Рейтинговая таблица организаций'!G19</f>
        <v>63</v>
      </c>
      <c r="L30" s="7" t="str">
        <f>IF('[1]Рейтинговая таблица организаций'!H19&lt;1,"Отсутствуют или не функционируют дистанционные способы взаимодействия",(IF('[1]Рейтинговая таблица организаций'!H19&lt;4,"В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30" s="8">
        <f>'[1]Рейтинговая таблица организаций'!H19</f>
        <v>4</v>
      </c>
      <c r="N30" s="7">
        <f>IF('[1]Рейтинговая таблица организаций'!H19&lt;1,0,(IF('[1]Рейтинговая таблица организаций'!H19&lt;4,30,100)))</f>
        <v>100</v>
      </c>
      <c r="O30" s="7" t="s">
        <v>55</v>
      </c>
      <c r="P30" s="7">
        <f>'[1]Рейтинговая таблица организаций'!I19</f>
        <v>589</v>
      </c>
      <c r="Q30" s="7">
        <f>'[1]Рейтинговая таблица организаций'!J19</f>
        <v>600</v>
      </c>
      <c r="R30" s="7" t="s">
        <v>56</v>
      </c>
      <c r="S30" s="7">
        <f>'[1]Рейтинговая таблица организаций'!K19</f>
        <v>579</v>
      </c>
      <c r="T30" s="7">
        <f>'[1]Рейтинговая таблица организаций'!L19</f>
        <v>600</v>
      </c>
      <c r="U30" s="7" t="str">
        <f>IF('[1]Рейтинговая таблица организаций'!U19&lt;1,"Отсутствуют комфортные условия",(IF('[1]Рейтинговая таблица организаций'!U19&lt;5,"Количество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0" s="8">
        <f>'[1]Рейтинговая таблица организаций'!U19</f>
        <v>5</v>
      </c>
      <c r="W30" s="7">
        <f>IF('[1]Рейтинговая таблица организаций'!U19&lt;1,0,(IF('[1]Рейтинговая таблица организаций'!U19&lt;4,20,100)))</f>
        <v>100</v>
      </c>
      <c r="X30" s="7" t="s">
        <v>57</v>
      </c>
      <c r="Y30" s="7">
        <f>'[1]Рейтинговая таблица организаций'!X19</f>
        <v>577</v>
      </c>
      <c r="Z30" s="7">
        <f>'[1]Рейтинговая таблица организаций'!Y19</f>
        <v>600</v>
      </c>
      <c r="AA30" s="7" t="str">
        <f>IF('[1]Рейтинговая таблица организаций'!AD19&lt;1,"Отсутствуют условия доступности для инвалидов",(IF('[1]Рейтинговая таблица организаций'!AD19&lt;5,"Количество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0" s="9">
        <f>'[1]Рейтинговая таблица организаций'!AD19</f>
        <v>4</v>
      </c>
      <c r="AC30" s="7">
        <f>IF('[1]Рейтинговая таблица организаций'!AD19&lt;1,0,(IF('[1]Рейтинговая таблица организаций'!AD19&lt;5,20,100)))</f>
        <v>20</v>
      </c>
      <c r="AD30" s="7" t="str">
        <f>IF('[1]Рейтинговая таблица организаций'!AE19&lt;1,"Отсутствуют условия доступности, позволяющие инвалидам получать услуги наравне с другими",(IF('[1]Рейтинговая таблица организаций'!AE19&lt;5,"Количество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30" s="8">
        <f>'[1]Рейтинговая таблица организаций'!AE19</f>
        <v>3</v>
      </c>
      <c r="AF30" s="7">
        <f>IF('[1]Рейтинговая таблица организаций'!AE19&lt;1,0,(IF('[1]Рейтинговая таблица организаций'!AE19&lt;5,20,100)))</f>
        <v>20</v>
      </c>
      <c r="AG30" s="7" t="s">
        <v>58</v>
      </c>
      <c r="AH30" s="7">
        <f>'[1]Рейтинговая таблица организаций'!AF19</f>
        <v>2</v>
      </c>
      <c r="AI30" s="7">
        <f>'[1]Рейтинговая таблица организаций'!AG19</f>
        <v>2</v>
      </c>
      <c r="AJ30" s="7" t="s">
        <v>59</v>
      </c>
      <c r="AK30" s="7">
        <f>'[1]Рейтинговая таблица организаций'!AL19</f>
        <v>591</v>
      </c>
      <c r="AL30" s="7">
        <f>'[1]Рейтинговая таблица организаций'!AM19</f>
        <v>600</v>
      </c>
      <c r="AM30" s="7" t="s">
        <v>60</v>
      </c>
      <c r="AN30" s="7">
        <f>'[1]Рейтинговая таблица организаций'!AN19</f>
        <v>572</v>
      </c>
      <c r="AO30" s="7">
        <f>'[1]Рейтинговая таблица организаций'!AO19</f>
        <v>600</v>
      </c>
      <c r="AP30" s="7" t="s">
        <v>61</v>
      </c>
      <c r="AQ30" s="7">
        <f>'[1]Рейтинговая таблица организаций'!AP19</f>
        <v>573</v>
      </c>
      <c r="AR30" s="7">
        <f>'[1]Рейтинговая таблица организаций'!AQ19</f>
        <v>600</v>
      </c>
      <c r="AS30" s="7" t="s">
        <v>62</v>
      </c>
      <c r="AT30" s="7">
        <f>'[1]Рейтинговая таблица организаций'!AV19</f>
        <v>587</v>
      </c>
      <c r="AU30" s="7">
        <f>'[1]Рейтинговая таблица организаций'!AW19</f>
        <v>600</v>
      </c>
      <c r="AV30" s="7" t="s">
        <v>63</v>
      </c>
      <c r="AW30" s="7">
        <f>'[1]Рейтинговая таблица организаций'!AX19</f>
        <v>587</v>
      </c>
      <c r="AX30" s="7">
        <f>'[1]Рейтинговая таблица организаций'!AY19</f>
        <v>600</v>
      </c>
      <c r="AY30" s="7" t="s">
        <v>64</v>
      </c>
      <c r="AZ30" s="7">
        <f>'[1]Рейтинговая таблица организаций'!AZ19</f>
        <v>575</v>
      </c>
      <c r="BA30" s="7">
        <f>'[1]Рейтинговая таблица организаций'!BA19</f>
        <v>600</v>
      </c>
    </row>
    <row r="31" spans="1:53" ht="15.5" x14ac:dyDescent="0.35">
      <c r="A31" s="3">
        <f>'[1]бланки '!D22</f>
        <v>17</v>
      </c>
      <c r="B31" s="3" t="str">
        <f>'[1]бланки '!C22</f>
        <v>ГБПОУ РД «Профессионально -педагогический колледж имени М.М. Меджидова»</v>
      </c>
      <c r="C31" s="3">
        <f>'[1]для bus.gov.ru'!D20</f>
        <v>2956</v>
      </c>
      <c r="D31" s="3">
        <f>'[1]для bus.gov.ru'!E20</f>
        <v>600</v>
      </c>
      <c r="E31" s="4">
        <f>'[1]для bus.gov.ru'!F20</f>
        <v>0.20297699594046009</v>
      </c>
      <c r="F31" s="5" t="s">
        <v>53</v>
      </c>
      <c r="G31" s="6">
        <f>'[1]Рейтинговая таблица организаций'!D20</f>
        <v>15</v>
      </c>
      <c r="H31" s="6">
        <f>'[1]Рейтинговая таблица организаций'!E20</f>
        <v>15</v>
      </c>
      <c r="I31" s="5" t="s">
        <v>54</v>
      </c>
      <c r="J31" s="6">
        <f>'[1]Рейтинговая таблица организаций'!F20</f>
        <v>63</v>
      </c>
      <c r="K31" s="6">
        <f>'[1]Рейтинговая таблица организаций'!G20</f>
        <v>63</v>
      </c>
      <c r="L31" s="7" t="str">
        <f>IF('[1]Рейтинговая таблица организаций'!H20&lt;1,"Отсутствуют или не функционируют дистанционные способы взаимодействия",(IF('[1]Рейтинговая таблица организаций'!H20&lt;4,"В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31" s="8">
        <f>'[1]Рейтинговая таблица организаций'!H20</f>
        <v>4</v>
      </c>
      <c r="N31" s="7">
        <f>IF('[1]Рейтинговая таблица организаций'!H20&lt;1,0,(IF('[1]Рейтинговая таблица организаций'!H20&lt;4,30,100)))</f>
        <v>100</v>
      </c>
      <c r="O31" s="7" t="s">
        <v>55</v>
      </c>
      <c r="P31" s="7">
        <f>'[1]Рейтинговая таблица организаций'!I20</f>
        <v>585</v>
      </c>
      <c r="Q31" s="7">
        <f>'[1]Рейтинговая таблица организаций'!J20</f>
        <v>600</v>
      </c>
      <c r="R31" s="7" t="s">
        <v>56</v>
      </c>
      <c r="S31" s="7">
        <f>'[1]Рейтинговая таблица организаций'!K20</f>
        <v>571</v>
      </c>
      <c r="T31" s="7">
        <f>'[1]Рейтинговая таблица организаций'!L20</f>
        <v>600</v>
      </c>
      <c r="U31" s="7" t="str">
        <f>IF('[1]Рейтинговая таблица организаций'!U20&lt;1,"Отсутствуют комфортные условия",(IF('[1]Рейтинговая таблица организаций'!U20&lt;5,"Количество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1" s="8">
        <f>'[1]Рейтинговая таблица организаций'!U20</f>
        <v>5</v>
      </c>
      <c r="W31" s="7">
        <f>IF('[1]Рейтинговая таблица организаций'!U20&lt;1,0,(IF('[1]Рейтинговая таблица организаций'!U20&lt;4,20,100)))</f>
        <v>100</v>
      </c>
      <c r="X31" s="7" t="s">
        <v>57</v>
      </c>
      <c r="Y31" s="7">
        <f>'[1]Рейтинговая таблица организаций'!X20</f>
        <v>579</v>
      </c>
      <c r="Z31" s="7">
        <f>'[1]Рейтинговая таблица организаций'!Y20</f>
        <v>600</v>
      </c>
      <c r="AA31" s="7" t="str">
        <f>IF('[1]Рейтинговая таблица организаций'!AD20&lt;1,"Отсутствуют условия доступности для инвалидов",(IF('[1]Рейтинговая таблица организаций'!AD20&lt;5,"Количество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1" s="9">
        <f>'[1]Рейтинговая таблица организаций'!AD20</f>
        <v>2</v>
      </c>
      <c r="AC31" s="7">
        <f>IF('[1]Рейтинговая таблица организаций'!AD20&lt;1,0,(IF('[1]Рейтинговая таблица организаций'!AD20&lt;5,20,100)))</f>
        <v>20</v>
      </c>
      <c r="AD31" s="7" t="str">
        <f>IF('[1]Рейтинговая таблица организаций'!AE20&lt;1,"Отсутствуют условия доступности, позволяющие инвалидам получать услуги наравне с другими",(IF('[1]Рейтинговая таблица организаций'!AE20&lt;5,"Количество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31" s="8">
        <f>'[1]Рейтинговая таблица организаций'!AE20</f>
        <v>5</v>
      </c>
      <c r="AF31" s="7">
        <f>IF('[1]Рейтинговая таблица организаций'!AE20&lt;1,0,(IF('[1]Рейтинговая таблица организаций'!AE20&lt;5,20,100)))</f>
        <v>100</v>
      </c>
      <c r="AG31" s="7" t="s">
        <v>58</v>
      </c>
      <c r="AH31" s="7">
        <f>'[1]Рейтинговая таблица организаций'!AF20</f>
        <v>12</v>
      </c>
      <c r="AI31" s="7">
        <f>'[1]Рейтинговая таблица организаций'!AG20</f>
        <v>14</v>
      </c>
      <c r="AJ31" s="7" t="s">
        <v>59</v>
      </c>
      <c r="AK31" s="7">
        <f>'[1]Рейтинговая таблица организаций'!AL20</f>
        <v>574</v>
      </c>
      <c r="AL31" s="7">
        <f>'[1]Рейтинговая таблица организаций'!AM20</f>
        <v>600</v>
      </c>
      <c r="AM31" s="7" t="s">
        <v>60</v>
      </c>
      <c r="AN31" s="7">
        <f>'[1]Рейтинговая таблица организаций'!AN20</f>
        <v>588</v>
      </c>
      <c r="AO31" s="7">
        <f>'[1]Рейтинговая таблица организаций'!AO20</f>
        <v>600</v>
      </c>
      <c r="AP31" s="7" t="s">
        <v>61</v>
      </c>
      <c r="AQ31" s="7">
        <f>'[1]Рейтинговая таблица организаций'!AP20</f>
        <v>579</v>
      </c>
      <c r="AR31" s="7">
        <f>'[1]Рейтинговая таблица организаций'!AQ20</f>
        <v>600</v>
      </c>
      <c r="AS31" s="7" t="s">
        <v>62</v>
      </c>
      <c r="AT31" s="7">
        <f>'[1]Рейтинговая таблица организаций'!AV20</f>
        <v>600</v>
      </c>
      <c r="AU31" s="7">
        <f>'[1]Рейтинговая таблица организаций'!AW20</f>
        <v>600</v>
      </c>
      <c r="AV31" s="7" t="s">
        <v>63</v>
      </c>
      <c r="AW31" s="7">
        <f>'[1]Рейтинговая таблица организаций'!AX20</f>
        <v>574</v>
      </c>
      <c r="AX31" s="7">
        <f>'[1]Рейтинговая таблица организаций'!AY20</f>
        <v>600</v>
      </c>
      <c r="AY31" s="7" t="s">
        <v>64</v>
      </c>
      <c r="AZ31" s="7">
        <f>'[1]Рейтинговая таблица организаций'!AZ20</f>
        <v>595</v>
      </c>
      <c r="BA31" s="7">
        <f>'[1]Рейтинговая таблица организаций'!BA20</f>
        <v>600</v>
      </c>
    </row>
    <row r="32" spans="1:53" ht="15.5" x14ac:dyDescent="0.35">
      <c r="A32" s="3">
        <f>'[1]бланки '!D23</f>
        <v>18</v>
      </c>
      <c r="B32" s="3" t="str">
        <f>'[1]бланки '!C23</f>
        <v>ГБУ ДПО РД "Дагестанский институт развития образования"</v>
      </c>
      <c r="C32" s="3">
        <f>'[1]для bus.gov.ru'!D21</f>
        <v>17899</v>
      </c>
      <c r="D32" s="3">
        <f>'[1]для bus.gov.ru'!E21</f>
        <v>600</v>
      </c>
      <c r="E32" s="4">
        <f>'[1]для bus.gov.ru'!F21</f>
        <v>3.352142577797642E-2</v>
      </c>
      <c r="F32" s="5" t="s">
        <v>53</v>
      </c>
      <c r="G32" s="6">
        <f>'[1]Рейтинговая таблица организаций'!D21</f>
        <v>15</v>
      </c>
      <c r="H32" s="6">
        <f>'[1]Рейтинговая таблица организаций'!E21</f>
        <v>15</v>
      </c>
      <c r="I32" s="5" t="s">
        <v>54</v>
      </c>
      <c r="J32" s="6">
        <f>'[1]Рейтинговая таблица организаций'!F21</f>
        <v>64</v>
      </c>
      <c r="K32" s="6">
        <f>'[1]Рейтинговая таблица организаций'!G21</f>
        <v>64</v>
      </c>
      <c r="L32" s="7" t="str">
        <f>IF('[1]Рейтинговая таблица организаций'!H21&lt;1,"Отсутствуют или не функционируют дистанционные способы взаимодействия",(IF('[1]Рейтинговая таблица организаций'!H21&lt;4,"В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32" s="8">
        <f>'[1]Рейтинговая таблица организаций'!H21</f>
        <v>4</v>
      </c>
      <c r="N32" s="7">
        <f>IF('[1]Рейтинговая таблица организаций'!H21&lt;1,0,(IF('[1]Рейтинговая таблица организаций'!H21&lt;4,30,100)))</f>
        <v>100</v>
      </c>
      <c r="O32" s="7" t="s">
        <v>55</v>
      </c>
      <c r="P32" s="7">
        <f>'[1]Рейтинговая таблица организаций'!I21</f>
        <v>576</v>
      </c>
      <c r="Q32" s="7">
        <f>'[1]Рейтинговая таблица организаций'!J21</f>
        <v>600</v>
      </c>
      <c r="R32" s="7" t="s">
        <v>56</v>
      </c>
      <c r="S32" s="7">
        <f>'[1]Рейтинговая таблица организаций'!K21</f>
        <v>575</v>
      </c>
      <c r="T32" s="7">
        <f>'[1]Рейтинговая таблица организаций'!L21</f>
        <v>600</v>
      </c>
      <c r="U32" s="7" t="str">
        <f>IF('[1]Рейтинговая таблица организаций'!U21&lt;1,"Отсутствуют комфортные условия",(IF('[1]Рейтинговая таблица организаций'!U21&lt;5,"Количество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2" s="8">
        <f>'[1]Рейтинговая таблица организаций'!U21</f>
        <v>5</v>
      </c>
      <c r="W32" s="7">
        <f>IF('[1]Рейтинговая таблица организаций'!U21&lt;1,0,(IF('[1]Рейтинговая таблица организаций'!U21&lt;4,20,100)))</f>
        <v>100</v>
      </c>
      <c r="X32" s="7" t="s">
        <v>57</v>
      </c>
      <c r="Y32" s="7">
        <f>'[1]Рейтинговая таблица организаций'!X21</f>
        <v>584</v>
      </c>
      <c r="Z32" s="7">
        <f>'[1]Рейтинговая таблица организаций'!Y21</f>
        <v>600</v>
      </c>
      <c r="AA32" s="7" t="str">
        <f>IF('[1]Рейтинговая таблица организаций'!AD21&lt;1,"Отсутствуют условия доступности для инвалидов",(IF('[1]Рейтинговая таблица организаций'!AD21&lt;5,"Количество условий доступности организации для инвалидов (от одного до четырех)","Наличие пяти и более условий доступности для инвалидов")))</f>
        <v>Наличие пяти и более условий доступности для инвалидов</v>
      </c>
      <c r="AB32" s="9">
        <f>'[1]Рейтинговая таблица организаций'!AD21</f>
        <v>5</v>
      </c>
      <c r="AC32" s="7">
        <f>IF('[1]Рейтинговая таблица организаций'!AD21&lt;1,0,(IF('[1]Рейтинговая таблица организаций'!AD21&lt;5,20,100)))</f>
        <v>100</v>
      </c>
      <c r="AD32" s="7" t="str">
        <f>IF('[1]Рейтинговая таблица организаций'!AE21&lt;1,"Отсутствуют условия доступности, позволяющие инвалидам получать услуги наравне с другими",(IF('[1]Рейтинговая таблица организаций'!AE21&lt;5,"Количество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32" s="8">
        <f>'[1]Рейтинговая таблица организаций'!AE21</f>
        <v>6</v>
      </c>
      <c r="AF32" s="7">
        <f>IF('[1]Рейтинговая таблица организаций'!AE21&lt;1,0,(IF('[1]Рейтинговая таблица организаций'!AE21&lt;5,20,100)))</f>
        <v>100</v>
      </c>
      <c r="AG32" s="7" t="s">
        <v>58</v>
      </c>
      <c r="AH32" s="7">
        <f>'[1]Рейтинговая таблица организаций'!AF21</f>
        <v>1</v>
      </c>
      <c r="AI32" s="7">
        <f>'[1]Рейтинговая таблица организаций'!AG21</f>
        <v>1</v>
      </c>
      <c r="AJ32" s="7" t="s">
        <v>59</v>
      </c>
      <c r="AK32" s="7">
        <f>'[1]Рейтинговая таблица организаций'!AL21</f>
        <v>572</v>
      </c>
      <c r="AL32" s="7">
        <f>'[1]Рейтинговая таблица организаций'!AM21</f>
        <v>600</v>
      </c>
      <c r="AM32" s="7" t="s">
        <v>60</v>
      </c>
      <c r="AN32" s="7">
        <f>'[1]Рейтинговая таблица организаций'!AN21</f>
        <v>581</v>
      </c>
      <c r="AO32" s="7">
        <f>'[1]Рейтинговая таблица организаций'!AO21</f>
        <v>600</v>
      </c>
      <c r="AP32" s="7" t="s">
        <v>61</v>
      </c>
      <c r="AQ32" s="7">
        <f>'[1]Рейтинговая таблица организаций'!AP21</f>
        <v>587</v>
      </c>
      <c r="AR32" s="7">
        <f>'[1]Рейтинговая таблица организаций'!AQ21</f>
        <v>600</v>
      </c>
      <c r="AS32" s="7" t="s">
        <v>62</v>
      </c>
      <c r="AT32" s="7">
        <f>'[1]Рейтинговая таблица организаций'!AV21</f>
        <v>586</v>
      </c>
      <c r="AU32" s="7">
        <f>'[1]Рейтинговая таблица организаций'!AW21</f>
        <v>600</v>
      </c>
      <c r="AV32" s="7" t="s">
        <v>63</v>
      </c>
      <c r="AW32" s="7">
        <f>'[1]Рейтинговая таблица организаций'!AX21</f>
        <v>576</v>
      </c>
      <c r="AX32" s="7">
        <f>'[1]Рейтинговая таблица организаций'!AY21</f>
        <v>600</v>
      </c>
      <c r="AY32" s="7" t="s">
        <v>64</v>
      </c>
      <c r="AZ32" s="7">
        <f>'[1]Рейтинговая таблица организаций'!AZ21</f>
        <v>579</v>
      </c>
      <c r="BA32" s="7">
        <f>'[1]Рейтинговая таблица организаций'!BA21</f>
        <v>600</v>
      </c>
    </row>
    <row r="33" spans="1:53" ht="15.5" x14ac:dyDescent="0.35">
      <c r="A33" s="3">
        <f>'[1]бланки '!D24</f>
        <v>19</v>
      </c>
      <c r="B33" s="3" t="str">
        <f>'[1]бланки '!C24</f>
        <v>ГКОУ РД "Бабаюртовская средняя школа-интернат №11"</v>
      </c>
      <c r="C33" s="3">
        <f>'[1]для bus.gov.ru'!D22</f>
        <v>559</v>
      </c>
      <c r="D33" s="3">
        <f>'[1]для bus.gov.ru'!E22</f>
        <v>224</v>
      </c>
      <c r="E33" s="4">
        <f>'[1]для bus.gov.ru'!F22</f>
        <v>0.4007155635062612</v>
      </c>
      <c r="F33" s="5" t="s">
        <v>53</v>
      </c>
      <c r="G33" s="6">
        <f>'[1]Рейтинговая таблица организаций'!D22</f>
        <v>13</v>
      </c>
      <c r="H33" s="6">
        <f>'[1]Рейтинговая таблица организаций'!E22</f>
        <v>13</v>
      </c>
      <c r="I33" s="5" t="s">
        <v>54</v>
      </c>
      <c r="J33" s="6">
        <f>'[1]Рейтинговая таблица организаций'!F22</f>
        <v>56</v>
      </c>
      <c r="K33" s="6">
        <f>'[1]Рейтинговая таблица организаций'!G22</f>
        <v>59</v>
      </c>
      <c r="L33" s="7" t="str">
        <f>IF('[1]Рейтинговая таблица организаций'!H22&lt;1,"Отсутствуют или не функционируют дистанционные способы взаимодействия",(IF('[1]Рейтинговая таблица организаций'!H22&lt;4,"В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33" s="8">
        <f>'[1]Рейтинговая таблица организаций'!H22</f>
        <v>4</v>
      </c>
      <c r="N33" s="7">
        <f>IF('[1]Рейтинговая таблица организаций'!H22&lt;1,0,(IF('[1]Рейтинговая таблица организаций'!H22&lt;4,30,100)))</f>
        <v>100</v>
      </c>
      <c r="O33" s="7" t="s">
        <v>55</v>
      </c>
      <c r="P33" s="7">
        <f>'[1]Рейтинговая таблица организаций'!I22</f>
        <v>221</v>
      </c>
      <c r="Q33" s="7">
        <f>'[1]Рейтинговая таблица организаций'!J22</f>
        <v>224</v>
      </c>
      <c r="R33" s="7" t="s">
        <v>56</v>
      </c>
      <c r="S33" s="7">
        <f>'[1]Рейтинговая таблица организаций'!K22</f>
        <v>220</v>
      </c>
      <c r="T33" s="7">
        <f>'[1]Рейтинговая таблица организаций'!L22</f>
        <v>224</v>
      </c>
      <c r="U33" s="7" t="str">
        <f>IF('[1]Рейтинговая таблица организаций'!U22&lt;1,"Отсутствуют комфортные условия",(IF('[1]Рейтинговая таблица организаций'!U22&lt;5,"Количество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3" s="8">
        <f>'[1]Рейтинговая таблица организаций'!U22</f>
        <v>5</v>
      </c>
      <c r="W33" s="7">
        <f>IF('[1]Рейтинговая таблица организаций'!U22&lt;1,0,(IF('[1]Рейтинговая таблица организаций'!U22&lt;4,20,100)))</f>
        <v>100</v>
      </c>
      <c r="X33" s="7" t="s">
        <v>57</v>
      </c>
      <c r="Y33" s="7">
        <f>'[1]Рейтинговая таблица организаций'!X22</f>
        <v>216</v>
      </c>
      <c r="Z33" s="7">
        <f>'[1]Рейтинговая таблица организаций'!Y22</f>
        <v>224</v>
      </c>
      <c r="AA33" s="7" t="str">
        <f>IF('[1]Рейтинговая таблица организаций'!AD22&lt;1,"Отсутствуют условия доступности для инвалидов",(IF('[1]Рейтинговая таблица организаций'!AD22&lt;5,"Количество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3" s="9">
        <f>'[1]Рейтинговая таблица организаций'!AD22</f>
        <v>3</v>
      </c>
      <c r="AC33" s="7">
        <f>IF('[1]Рейтинговая таблица организаций'!AD22&lt;1,0,(IF('[1]Рейтинговая таблица организаций'!AD22&lt;5,20,100)))</f>
        <v>20</v>
      </c>
      <c r="AD33" s="7" t="str">
        <f>IF('[1]Рейтинговая таблица организаций'!AE22&lt;1,"Отсутствуют условия доступности, позволяющие инвалидам получать услуги наравне с другими",(IF('[1]Рейтинговая таблица организаций'!AE22&lt;5,"Количество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33" s="8">
        <f>'[1]Рейтинговая таблица организаций'!AE22</f>
        <v>3</v>
      </c>
      <c r="AF33" s="7">
        <f>IF('[1]Рейтинговая таблица организаций'!AE22&lt;1,0,(IF('[1]Рейтинговая таблица организаций'!AE22&lt;5,20,100)))</f>
        <v>20</v>
      </c>
      <c r="AG33" s="7" t="s">
        <v>58</v>
      </c>
      <c r="AH33" s="7">
        <f>'[1]Рейтинговая таблица организаций'!AF22</f>
        <v>1</v>
      </c>
      <c r="AI33" s="7">
        <f>'[1]Рейтинговая таблица организаций'!AG22</f>
        <v>1</v>
      </c>
      <c r="AJ33" s="7" t="s">
        <v>59</v>
      </c>
      <c r="AK33" s="7">
        <f>'[1]Рейтинговая таблица организаций'!AL22</f>
        <v>217</v>
      </c>
      <c r="AL33" s="7">
        <f>'[1]Рейтинговая таблица организаций'!AM22</f>
        <v>224</v>
      </c>
      <c r="AM33" s="7" t="s">
        <v>60</v>
      </c>
      <c r="AN33" s="7">
        <f>'[1]Рейтинговая таблица организаций'!AN22</f>
        <v>219</v>
      </c>
      <c r="AO33" s="7">
        <f>'[1]Рейтинговая таблица организаций'!AO22</f>
        <v>224</v>
      </c>
      <c r="AP33" s="7" t="s">
        <v>61</v>
      </c>
      <c r="AQ33" s="7">
        <f>'[1]Рейтинговая таблица организаций'!AP22</f>
        <v>214</v>
      </c>
      <c r="AR33" s="7">
        <f>'[1]Рейтинговая таблица организаций'!AQ22</f>
        <v>224</v>
      </c>
      <c r="AS33" s="7" t="s">
        <v>62</v>
      </c>
      <c r="AT33" s="7">
        <f>'[1]Рейтинговая таблица организаций'!AV22</f>
        <v>213</v>
      </c>
      <c r="AU33" s="7">
        <f>'[1]Рейтинговая таблица организаций'!AW22</f>
        <v>224</v>
      </c>
      <c r="AV33" s="7" t="s">
        <v>63</v>
      </c>
      <c r="AW33" s="7">
        <f>'[1]Рейтинговая таблица организаций'!AX22</f>
        <v>220</v>
      </c>
      <c r="AX33" s="7">
        <f>'[1]Рейтинговая таблица организаций'!AY22</f>
        <v>224</v>
      </c>
      <c r="AY33" s="7" t="s">
        <v>64</v>
      </c>
      <c r="AZ33" s="7">
        <f>'[1]Рейтинговая таблица организаций'!AZ22</f>
        <v>220</v>
      </c>
      <c r="BA33" s="7">
        <f>'[1]Рейтинговая таблица организаций'!BA22</f>
        <v>224</v>
      </c>
    </row>
    <row r="34" spans="1:53" ht="15.5" x14ac:dyDescent="0.35">
      <c r="A34" s="3">
        <f>'[1]бланки '!D25</f>
        <v>20</v>
      </c>
      <c r="B34" s="3" t="str">
        <f>'[1]бланки '!C25</f>
        <v>ГКОУ РД "Бавтугайская специализированная школа-интернат им. М.Г. Гамзатова"</v>
      </c>
      <c r="C34" s="3">
        <f>'[1]для bus.gov.ru'!D23</f>
        <v>574</v>
      </c>
      <c r="D34" s="3">
        <f>'[1]для bus.gov.ru'!E23</f>
        <v>230</v>
      </c>
      <c r="E34" s="4">
        <f>'[1]для bus.gov.ru'!F23</f>
        <v>0.40069686411149824</v>
      </c>
      <c r="F34" s="5" t="s">
        <v>53</v>
      </c>
      <c r="G34" s="6">
        <f>'[1]Рейтинговая таблица организаций'!D23</f>
        <v>13</v>
      </c>
      <c r="H34" s="6">
        <f>'[1]Рейтинговая таблица организаций'!E23</f>
        <v>13</v>
      </c>
      <c r="I34" s="5" t="s">
        <v>54</v>
      </c>
      <c r="J34" s="6">
        <f>'[1]Рейтинговая таблица организаций'!F23</f>
        <v>54</v>
      </c>
      <c r="K34" s="6">
        <f>'[1]Рейтинговая таблица организаций'!G23</f>
        <v>54</v>
      </c>
      <c r="L34" s="7" t="str">
        <f>IF('[1]Рейтинговая таблица организаций'!H23&lt;1,"Отсутствуют или не функционируют дистанционные способы взаимодействия",(IF('[1]Рейтинговая таблица организаций'!H23&lt;4,"В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34" s="8">
        <f>'[1]Рейтинговая таблица организаций'!H23</f>
        <v>2</v>
      </c>
      <c r="N34" s="7">
        <f>IF('[1]Рейтинговая таблица организаций'!H23&lt;1,0,(IF('[1]Рейтинговая таблица организаций'!H23&lt;4,30,100)))</f>
        <v>30</v>
      </c>
      <c r="O34" s="7" t="s">
        <v>55</v>
      </c>
      <c r="P34" s="7">
        <f>'[1]Рейтинговая таблица организаций'!I23</f>
        <v>220</v>
      </c>
      <c r="Q34" s="7">
        <f>'[1]Рейтинговая таблица организаций'!J23</f>
        <v>230</v>
      </c>
      <c r="R34" s="7" t="s">
        <v>56</v>
      </c>
      <c r="S34" s="7">
        <f>'[1]Рейтинговая таблица организаций'!K23</f>
        <v>220</v>
      </c>
      <c r="T34" s="7">
        <f>'[1]Рейтинговая таблица организаций'!L23</f>
        <v>230</v>
      </c>
      <c r="U34" s="7" t="str">
        <f>IF('[1]Рейтинговая таблица организаций'!U23&lt;1,"Отсутствуют комфортные условия",(IF('[1]Рейтинговая таблица организаций'!U23&lt;5,"Количество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4" s="8">
        <f>'[1]Рейтинговая таблица организаций'!U23</f>
        <v>5</v>
      </c>
      <c r="W34" s="7">
        <f>IF('[1]Рейтинговая таблица организаций'!U23&lt;1,0,(IF('[1]Рейтинговая таблица организаций'!U23&lt;4,20,100)))</f>
        <v>100</v>
      </c>
      <c r="X34" s="7" t="s">
        <v>57</v>
      </c>
      <c r="Y34" s="7">
        <f>'[1]Рейтинговая таблица организаций'!X23</f>
        <v>226</v>
      </c>
      <c r="Z34" s="7">
        <f>'[1]Рейтинговая таблица организаций'!Y23</f>
        <v>230</v>
      </c>
      <c r="AA34" s="7" t="str">
        <f>IF('[1]Рейтинговая таблица организаций'!AD23&lt;1,"Отсутствуют условия доступности для инвалидов",(IF('[1]Рейтинговая таблица организаций'!AD23&lt;5,"Количество условий доступности организации для инвалидов (от одного до четырех)","Наличие пяти и более условий доступности для инвалидов")))</f>
        <v>Наличие пяти и более условий доступности для инвалидов</v>
      </c>
      <c r="AB34" s="9">
        <f>'[1]Рейтинговая таблица организаций'!AD23</f>
        <v>5</v>
      </c>
      <c r="AC34" s="7">
        <f>IF('[1]Рейтинговая таблица организаций'!AD23&lt;1,0,(IF('[1]Рейтинговая таблица организаций'!AD23&lt;5,20,100)))</f>
        <v>100</v>
      </c>
      <c r="AD34" s="7" t="str">
        <f>IF('[1]Рейтинговая таблица организаций'!AE23&lt;1,"Отсутствуют условия доступности, позволяющие инвалидам получать услуги наравне с другими",(IF('[1]Рейтинговая таблица организаций'!AE23&lt;5,"Количество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34" s="8">
        <f>'[1]Рейтинговая таблица организаций'!AE23</f>
        <v>5</v>
      </c>
      <c r="AF34" s="7">
        <f>IF('[1]Рейтинговая таблица организаций'!AE23&lt;1,0,(IF('[1]Рейтинговая таблица организаций'!AE23&lt;5,20,100)))</f>
        <v>100</v>
      </c>
      <c r="AG34" s="7" t="s">
        <v>58</v>
      </c>
      <c r="AH34" s="7">
        <f>'[1]Рейтинговая таблица организаций'!AF23</f>
        <v>1</v>
      </c>
      <c r="AI34" s="7">
        <f>'[1]Рейтинговая таблица организаций'!AG23</f>
        <v>1</v>
      </c>
      <c r="AJ34" s="7" t="s">
        <v>59</v>
      </c>
      <c r="AK34" s="7">
        <f>'[1]Рейтинговая таблица организаций'!AL23</f>
        <v>222</v>
      </c>
      <c r="AL34" s="7">
        <f>'[1]Рейтинговая таблица организаций'!AM23</f>
        <v>230</v>
      </c>
      <c r="AM34" s="7" t="s">
        <v>60</v>
      </c>
      <c r="AN34" s="7">
        <f>'[1]Рейтинговая таблица организаций'!AN23</f>
        <v>227</v>
      </c>
      <c r="AO34" s="7">
        <f>'[1]Рейтинговая таблица организаций'!AO23</f>
        <v>230</v>
      </c>
      <c r="AP34" s="7" t="s">
        <v>61</v>
      </c>
      <c r="AQ34" s="7">
        <f>'[1]Рейтинговая таблица организаций'!AP23</f>
        <v>220</v>
      </c>
      <c r="AR34" s="7">
        <f>'[1]Рейтинговая таблица организаций'!AQ23</f>
        <v>230</v>
      </c>
      <c r="AS34" s="7" t="s">
        <v>62</v>
      </c>
      <c r="AT34" s="7">
        <f>'[1]Рейтинговая таблица организаций'!AV23</f>
        <v>224</v>
      </c>
      <c r="AU34" s="7">
        <f>'[1]Рейтинговая таблица организаций'!AW23</f>
        <v>230</v>
      </c>
      <c r="AV34" s="7" t="s">
        <v>63</v>
      </c>
      <c r="AW34" s="7">
        <f>'[1]Рейтинговая таблица организаций'!AX23</f>
        <v>219</v>
      </c>
      <c r="AX34" s="7">
        <f>'[1]Рейтинговая таблица организаций'!AY23</f>
        <v>230</v>
      </c>
      <c r="AY34" s="7" t="s">
        <v>64</v>
      </c>
      <c r="AZ34" s="7">
        <f>'[1]Рейтинговая таблица организаций'!AZ23</f>
        <v>230</v>
      </c>
      <c r="BA34" s="7">
        <f>'[1]Рейтинговая таблица организаций'!BA23</f>
        <v>230</v>
      </c>
    </row>
    <row r="35" spans="1:53" ht="15.5" x14ac:dyDescent="0.35">
      <c r="A35" s="3">
        <f>'[1]бланки '!D26</f>
        <v>21</v>
      </c>
      <c r="B35" s="3" t="str">
        <f>'[1]бланки '!C26</f>
        <v>ГКОУ РД "Буйнакская средняя школа-интернат №3"</v>
      </c>
      <c r="C35" s="3">
        <f>'[1]для bus.gov.ru'!D24</f>
        <v>668</v>
      </c>
      <c r="D35" s="3">
        <f>'[1]для bus.gov.ru'!E24</f>
        <v>267</v>
      </c>
      <c r="E35" s="4">
        <f>'[1]для bus.gov.ru'!F24</f>
        <v>0.39970059880239522</v>
      </c>
      <c r="F35" s="5" t="s">
        <v>53</v>
      </c>
      <c r="G35" s="6">
        <f>'[1]Рейтинговая таблица организаций'!D24</f>
        <v>13</v>
      </c>
      <c r="H35" s="6">
        <f>'[1]Рейтинговая таблица организаций'!E24</f>
        <v>13</v>
      </c>
      <c r="I35" s="5" t="s">
        <v>54</v>
      </c>
      <c r="J35" s="6">
        <f>'[1]Рейтинговая таблица организаций'!F24</f>
        <v>44</v>
      </c>
      <c r="K35" s="6">
        <f>'[1]Рейтинговая таблица организаций'!G24</f>
        <v>55</v>
      </c>
      <c r="L35" s="7" t="str">
        <f>IF('[1]Рейтинговая таблица организаций'!H24&lt;1,"Отсутствуют или не функционируют дистанционные способы взаимодействия",(IF('[1]Рейтинговая таблица организаций'!H24&lt;4,"В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35" s="8">
        <f>'[1]Рейтинговая таблица организаций'!H24</f>
        <v>4</v>
      </c>
      <c r="N35" s="7">
        <f>IF('[1]Рейтинговая таблица организаций'!H24&lt;1,0,(IF('[1]Рейтинговая таблица организаций'!H24&lt;4,30,100)))</f>
        <v>100</v>
      </c>
      <c r="O35" s="7" t="s">
        <v>55</v>
      </c>
      <c r="P35" s="7">
        <f>'[1]Рейтинговая таблица организаций'!I24</f>
        <v>256</v>
      </c>
      <c r="Q35" s="7">
        <f>'[1]Рейтинговая таблица организаций'!J24</f>
        <v>267</v>
      </c>
      <c r="R35" s="7" t="s">
        <v>56</v>
      </c>
      <c r="S35" s="7">
        <f>'[1]Рейтинговая таблица организаций'!K24</f>
        <v>255</v>
      </c>
      <c r="T35" s="7">
        <f>'[1]Рейтинговая таблица организаций'!L24</f>
        <v>267</v>
      </c>
      <c r="U35" s="7" t="str">
        <f>IF('[1]Рейтинговая таблица организаций'!U24&lt;1,"Отсутствуют комфортные условия",(IF('[1]Рейтинговая таблица организаций'!U24&lt;5,"Количество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5" s="8">
        <f>'[1]Рейтинговая таблица организаций'!U24</f>
        <v>5</v>
      </c>
      <c r="W35" s="7">
        <f>IF('[1]Рейтинговая таблица организаций'!U24&lt;1,0,(IF('[1]Рейтинговая таблица организаций'!U24&lt;4,20,100)))</f>
        <v>100</v>
      </c>
      <c r="X35" s="7" t="s">
        <v>57</v>
      </c>
      <c r="Y35" s="7">
        <f>'[1]Рейтинговая таблица организаций'!X24</f>
        <v>260</v>
      </c>
      <c r="Z35" s="7">
        <f>'[1]Рейтинговая таблица организаций'!Y24</f>
        <v>267</v>
      </c>
      <c r="AA35" s="7" t="str">
        <f>IF('[1]Рейтинговая таблица организаций'!AD24&lt;1,"Отсутствуют условия доступности для инвалидов",(IF('[1]Рейтинговая таблица организаций'!AD24&lt;5,"Количество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5" s="9">
        <f>'[1]Рейтинговая таблица организаций'!AD24</f>
        <v>1</v>
      </c>
      <c r="AC35" s="7">
        <f>IF('[1]Рейтинговая таблица организаций'!AD24&lt;1,0,(IF('[1]Рейтинговая таблица организаций'!AD24&lt;5,20,100)))</f>
        <v>20</v>
      </c>
      <c r="AD35" s="7" t="str">
        <f>IF('[1]Рейтинговая таблица организаций'!AE24&lt;1,"Отсутствуют условия доступности, позволяющие инвалидам получать услуги наравне с другими",(IF('[1]Рейтинговая таблица организаций'!AE24&lt;5,"Количество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35" s="8">
        <f>'[1]Рейтинговая таблица организаций'!AE24</f>
        <v>3</v>
      </c>
      <c r="AF35" s="7">
        <f>IF('[1]Рейтинговая таблица организаций'!AE24&lt;1,0,(IF('[1]Рейтинговая таблица организаций'!AE24&lt;5,20,100)))</f>
        <v>20</v>
      </c>
      <c r="AG35" s="7" t="s">
        <v>58</v>
      </c>
      <c r="AH35" s="7">
        <f>'[1]Рейтинговая таблица организаций'!AF24</f>
        <v>1</v>
      </c>
      <c r="AI35" s="7">
        <f>'[1]Рейтинговая таблица организаций'!AG24</f>
        <v>1</v>
      </c>
      <c r="AJ35" s="7" t="s">
        <v>59</v>
      </c>
      <c r="AK35" s="7">
        <f>'[1]Рейтинговая таблица организаций'!AL24</f>
        <v>261</v>
      </c>
      <c r="AL35" s="7">
        <f>'[1]Рейтинговая таблица организаций'!AM24</f>
        <v>267</v>
      </c>
      <c r="AM35" s="7" t="s">
        <v>60</v>
      </c>
      <c r="AN35" s="7">
        <f>'[1]Рейтинговая таблица организаций'!AN24</f>
        <v>263</v>
      </c>
      <c r="AO35" s="7">
        <f>'[1]Рейтинговая таблица организаций'!AO24</f>
        <v>267</v>
      </c>
      <c r="AP35" s="7" t="s">
        <v>61</v>
      </c>
      <c r="AQ35" s="7">
        <f>'[1]Рейтинговая таблица организаций'!AP24</f>
        <v>257</v>
      </c>
      <c r="AR35" s="7">
        <f>'[1]Рейтинговая таблица организаций'!AQ24</f>
        <v>267</v>
      </c>
      <c r="AS35" s="7" t="s">
        <v>62</v>
      </c>
      <c r="AT35" s="7">
        <f>'[1]Рейтинговая таблица организаций'!AV24</f>
        <v>258</v>
      </c>
      <c r="AU35" s="7">
        <f>'[1]Рейтинговая таблица организаций'!AW24</f>
        <v>267</v>
      </c>
      <c r="AV35" s="7" t="s">
        <v>63</v>
      </c>
      <c r="AW35" s="7">
        <f>'[1]Рейтинговая таблица организаций'!AX24</f>
        <v>256</v>
      </c>
      <c r="AX35" s="7">
        <f>'[1]Рейтинговая таблица организаций'!AY24</f>
        <v>267</v>
      </c>
      <c r="AY35" s="7" t="s">
        <v>64</v>
      </c>
      <c r="AZ35" s="7">
        <f>'[1]Рейтинговая таблица организаций'!AZ24</f>
        <v>261</v>
      </c>
      <c r="BA35" s="7">
        <f>'[1]Рейтинговая таблица организаций'!BA24</f>
        <v>267</v>
      </c>
    </row>
    <row r="36" spans="1:53" ht="15.5" x14ac:dyDescent="0.35">
      <c r="A36" s="3">
        <f>'[1]бланки '!D27</f>
        <v>22</v>
      </c>
      <c r="B36" s="3" t="str">
        <f>'[1]бланки '!C27</f>
        <v>ГКОУ РД "Буйнакская санаторная школа-интернат №7"</v>
      </c>
      <c r="C36" s="3">
        <f>'[1]для bus.gov.ru'!D25</f>
        <v>265</v>
      </c>
      <c r="D36" s="3">
        <f>'[1]для bus.gov.ru'!E25</f>
        <v>106</v>
      </c>
      <c r="E36" s="4">
        <f>'[1]для bus.gov.ru'!F25</f>
        <v>0.4</v>
      </c>
      <c r="F36" s="5" t="s">
        <v>53</v>
      </c>
      <c r="G36" s="6">
        <f>'[1]Рейтинговая таблица организаций'!D25</f>
        <v>13</v>
      </c>
      <c r="H36" s="6">
        <f>'[1]Рейтинговая таблица организаций'!E25</f>
        <v>13</v>
      </c>
      <c r="I36" s="5" t="s">
        <v>54</v>
      </c>
      <c r="J36" s="6">
        <f>'[1]Рейтинговая таблица организаций'!F25</f>
        <v>51</v>
      </c>
      <c r="K36" s="6">
        <f>'[1]Рейтинговая таблица организаций'!G25</f>
        <v>56</v>
      </c>
      <c r="L36" s="7" t="str">
        <f>IF('[1]Рейтинговая таблица организаций'!H25&lt;1,"Отсутствуют или не функционируют дистанционные способы взаимодействия",(IF('[1]Рейтинговая таблица организаций'!H25&lt;4,"В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36" s="8">
        <f>'[1]Рейтинговая таблица организаций'!H25</f>
        <v>4</v>
      </c>
      <c r="N36" s="7">
        <f>IF('[1]Рейтинговая таблица организаций'!H25&lt;1,0,(IF('[1]Рейтинговая таблица организаций'!H25&lt;4,30,100)))</f>
        <v>100</v>
      </c>
      <c r="O36" s="7" t="s">
        <v>55</v>
      </c>
      <c r="P36" s="7">
        <f>'[1]Рейтинговая таблица организаций'!I25</f>
        <v>105</v>
      </c>
      <c r="Q36" s="7">
        <f>'[1]Рейтинговая таблица организаций'!J25</f>
        <v>106</v>
      </c>
      <c r="R36" s="7" t="s">
        <v>56</v>
      </c>
      <c r="S36" s="7">
        <f>'[1]Рейтинговая таблица организаций'!K25</f>
        <v>103</v>
      </c>
      <c r="T36" s="7">
        <f>'[1]Рейтинговая таблица организаций'!L25</f>
        <v>106</v>
      </c>
      <c r="U36" s="7" t="str">
        <f>IF('[1]Рейтинговая таблица организаций'!U25&lt;1,"Отсутствуют комфортные условия",(IF('[1]Рейтинговая таблица организаций'!U25&lt;5,"Количество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6" s="8">
        <f>'[1]Рейтинговая таблица организаций'!U25</f>
        <v>5</v>
      </c>
      <c r="W36" s="7">
        <f>IF('[1]Рейтинговая таблица организаций'!U25&lt;1,0,(IF('[1]Рейтинговая таблица организаций'!U25&lt;4,20,100)))</f>
        <v>100</v>
      </c>
      <c r="X36" s="7" t="s">
        <v>57</v>
      </c>
      <c r="Y36" s="7">
        <f>'[1]Рейтинговая таблица организаций'!X25</f>
        <v>106</v>
      </c>
      <c r="Z36" s="7">
        <f>'[1]Рейтинговая таблица организаций'!Y25</f>
        <v>106</v>
      </c>
      <c r="AA36" s="7" t="str">
        <f>IF('[1]Рейтинговая таблица организаций'!AD25&lt;1,"Отсутствуют условия доступности для инвалидов",(IF('[1]Рейтинговая таблица организаций'!AD25&lt;5,"Количество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6" s="9">
        <f>'[1]Рейтинговая таблица организаций'!AD25</f>
        <v>3</v>
      </c>
      <c r="AC36" s="7">
        <f>IF('[1]Рейтинговая таблица организаций'!AD25&lt;1,0,(IF('[1]Рейтинговая таблица организаций'!AD25&lt;5,20,100)))</f>
        <v>20</v>
      </c>
      <c r="AD36" s="7" t="str">
        <f>IF('[1]Рейтинговая таблица организаций'!AE25&lt;1,"Отсутствуют условия доступности, позволяющие инвалидам получать услуги наравне с другими",(IF('[1]Рейтинговая таблица организаций'!AE25&lt;5,"Количество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36" s="8">
        <f>'[1]Рейтинговая таблица организаций'!AE25</f>
        <v>5</v>
      </c>
      <c r="AF36" s="7">
        <f>IF('[1]Рейтинговая таблица организаций'!AE25&lt;1,0,(IF('[1]Рейтинговая таблица организаций'!AE25&lt;5,20,100)))</f>
        <v>100</v>
      </c>
      <c r="AG36" s="7" t="s">
        <v>58</v>
      </c>
      <c r="AH36" s="7">
        <f>'[1]Рейтинговая таблица организаций'!AF25</f>
        <v>1</v>
      </c>
      <c r="AI36" s="7">
        <f>'[1]Рейтинговая таблица организаций'!AG25</f>
        <v>1</v>
      </c>
      <c r="AJ36" s="7" t="s">
        <v>59</v>
      </c>
      <c r="AK36" s="7">
        <f>'[1]Рейтинговая таблица организаций'!AL25</f>
        <v>106</v>
      </c>
      <c r="AL36" s="7">
        <f>'[1]Рейтинговая таблица организаций'!AM25</f>
        <v>106</v>
      </c>
      <c r="AM36" s="7" t="s">
        <v>60</v>
      </c>
      <c r="AN36" s="7">
        <f>'[1]Рейтинговая таблица организаций'!AN25</f>
        <v>104</v>
      </c>
      <c r="AO36" s="7">
        <f>'[1]Рейтинговая таблица организаций'!AO25</f>
        <v>106</v>
      </c>
      <c r="AP36" s="7" t="s">
        <v>61</v>
      </c>
      <c r="AQ36" s="7">
        <f>'[1]Рейтинговая таблица организаций'!AP25</f>
        <v>105</v>
      </c>
      <c r="AR36" s="7">
        <f>'[1]Рейтинговая таблица организаций'!AQ25</f>
        <v>106</v>
      </c>
      <c r="AS36" s="7" t="s">
        <v>62</v>
      </c>
      <c r="AT36" s="7">
        <f>'[1]Рейтинговая таблица организаций'!AV25</f>
        <v>102</v>
      </c>
      <c r="AU36" s="7">
        <f>'[1]Рейтинговая таблица организаций'!AW25</f>
        <v>106</v>
      </c>
      <c r="AV36" s="7" t="s">
        <v>63</v>
      </c>
      <c r="AW36" s="7">
        <f>'[1]Рейтинговая таблица организаций'!AX25</f>
        <v>101</v>
      </c>
      <c r="AX36" s="7">
        <f>'[1]Рейтинговая таблица организаций'!AY25</f>
        <v>106</v>
      </c>
      <c r="AY36" s="7" t="s">
        <v>64</v>
      </c>
      <c r="AZ36" s="7">
        <f>'[1]Рейтинговая таблица организаций'!AZ25</f>
        <v>106</v>
      </c>
      <c r="BA36" s="7">
        <f>'[1]Рейтинговая таблица организаций'!BA25</f>
        <v>106</v>
      </c>
    </row>
    <row r="37" spans="1:53" ht="15.5" x14ac:dyDescent="0.35">
      <c r="A37" s="3">
        <f>'[1]бланки '!D28</f>
        <v>23</v>
      </c>
      <c r="B37" s="3" t="str">
        <f>'[1]бланки '!C28</f>
        <v>ГКОУ РД "Общеобразовательная средняя школа-интернат №6" </v>
      </c>
      <c r="C37" s="3">
        <f>'[1]для bus.gov.ru'!D26</f>
        <v>461</v>
      </c>
      <c r="D37" s="3">
        <f>'[1]для bus.gov.ru'!E26</f>
        <v>184</v>
      </c>
      <c r="E37" s="4">
        <f>'[1]для bus.gov.ru'!F26</f>
        <v>0.39913232104121477</v>
      </c>
      <c r="F37" s="5" t="s">
        <v>53</v>
      </c>
      <c r="G37" s="6">
        <f>'[1]Рейтинговая таблица организаций'!D26</f>
        <v>13</v>
      </c>
      <c r="H37" s="6">
        <f>'[1]Рейтинговая таблица организаций'!E26</f>
        <v>13</v>
      </c>
      <c r="I37" s="5" t="s">
        <v>54</v>
      </c>
      <c r="J37" s="6">
        <f>'[1]Рейтинговая таблица организаций'!F26</f>
        <v>51</v>
      </c>
      <c r="K37" s="6">
        <f>'[1]Рейтинговая таблица организаций'!G26</f>
        <v>56</v>
      </c>
      <c r="L37" s="7" t="str">
        <f>IF('[1]Рейтинговая таблица организаций'!H26&lt;1,"Отсутствуют или не функционируют дистанционные способы взаимодействия",(IF('[1]Рейтинговая таблица организаций'!H26&lt;4,"В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37" s="8">
        <f>'[1]Рейтинговая таблица организаций'!H26</f>
        <v>4</v>
      </c>
      <c r="N37" s="7">
        <f>IF('[1]Рейтинговая таблица организаций'!H26&lt;1,0,(IF('[1]Рейтинговая таблица организаций'!H26&lt;4,30,100)))</f>
        <v>100</v>
      </c>
      <c r="O37" s="7" t="s">
        <v>55</v>
      </c>
      <c r="P37" s="7">
        <f>'[1]Рейтинговая таблица организаций'!I26</f>
        <v>179</v>
      </c>
      <c r="Q37" s="7">
        <f>'[1]Рейтинговая таблица организаций'!J26</f>
        <v>184</v>
      </c>
      <c r="R37" s="7" t="s">
        <v>56</v>
      </c>
      <c r="S37" s="7">
        <f>'[1]Рейтинговая таблица организаций'!K26</f>
        <v>177</v>
      </c>
      <c r="T37" s="7">
        <f>'[1]Рейтинговая таблица организаций'!L26</f>
        <v>184</v>
      </c>
      <c r="U37" s="7" t="str">
        <f>IF('[1]Рейтинговая таблица организаций'!U26&lt;1,"Отсутствуют комфортные условия",(IF('[1]Рейтинговая таблица организаций'!U26&lt;5,"Количество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7" s="8">
        <f>'[1]Рейтинговая таблица организаций'!U26</f>
        <v>5</v>
      </c>
      <c r="W37" s="7">
        <f>IF('[1]Рейтинговая таблица организаций'!U26&lt;1,0,(IF('[1]Рейтинговая таблица организаций'!U26&lt;4,20,100)))</f>
        <v>100</v>
      </c>
      <c r="X37" s="7" t="s">
        <v>57</v>
      </c>
      <c r="Y37" s="7">
        <f>'[1]Рейтинговая таблица организаций'!X26</f>
        <v>177</v>
      </c>
      <c r="Z37" s="7">
        <f>'[1]Рейтинговая таблица организаций'!Y26</f>
        <v>184</v>
      </c>
      <c r="AA37" s="7" t="str">
        <f>IF('[1]Рейтинговая таблица организаций'!AD26&lt;1,"Отсутствуют условия доступности для инвалидов",(IF('[1]Рейтинговая таблица организаций'!AD26&lt;5,"Количество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7" s="9">
        <f>'[1]Рейтинговая таблица организаций'!AD26</f>
        <v>3</v>
      </c>
      <c r="AC37" s="7">
        <f>IF('[1]Рейтинговая таблица организаций'!AD26&lt;1,0,(IF('[1]Рейтинговая таблица организаций'!AD26&lt;5,20,100)))</f>
        <v>20</v>
      </c>
      <c r="AD37" s="7" t="str">
        <f>IF('[1]Рейтинговая таблица организаций'!AE26&lt;1,"Отсутствуют условия доступности, позволяющие инвалидам получать услуги наравне с другими",(IF('[1]Рейтинговая таблица организаций'!AE26&lt;5,"Количество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37" s="8">
        <f>'[1]Рейтинговая таблица организаций'!AE26</f>
        <v>5</v>
      </c>
      <c r="AF37" s="7">
        <f>IF('[1]Рейтинговая таблица организаций'!AE26&lt;1,0,(IF('[1]Рейтинговая таблица организаций'!AE26&lt;5,20,100)))</f>
        <v>100</v>
      </c>
      <c r="AG37" s="7" t="s">
        <v>58</v>
      </c>
      <c r="AH37" s="7">
        <f>'[1]Рейтинговая таблица организаций'!AF26</f>
        <v>1</v>
      </c>
      <c r="AI37" s="7">
        <f>'[1]Рейтинговая таблица организаций'!AG26</f>
        <v>1</v>
      </c>
      <c r="AJ37" s="7" t="s">
        <v>59</v>
      </c>
      <c r="AK37" s="7">
        <f>'[1]Рейтинговая таблица организаций'!AL26</f>
        <v>177</v>
      </c>
      <c r="AL37" s="7">
        <f>'[1]Рейтинговая таблица организаций'!AM26</f>
        <v>184</v>
      </c>
      <c r="AM37" s="7" t="s">
        <v>60</v>
      </c>
      <c r="AN37" s="7">
        <f>'[1]Рейтинговая таблица организаций'!AN26</f>
        <v>180</v>
      </c>
      <c r="AO37" s="7">
        <f>'[1]Рейтинговая таблица организаций'!AO26</f>
        <v>184</v>
      </c>
      <c r="AP37" s="7" t="s">
        <v>61</v>
      </c>
      <c r="AQ37" s="7">
        <f>'[1]Рейтинговая таблица организаций'!AP26</f>
        <v>175</v>
      </c>
      <c r="AR37" s="7">
        <f>'[1]Рейтинговая таблица организаций'!AQ26</f>
        <v>184</v>
      </c>
      <c r="AS37" s="7" t="s">
        <v>62</v>
      </c>
      <c r="AT37" s="7">
        <f>'[1]Рейтинговая таблица организаций'!AV26</f>
        <v>183</v>
      </c>
      <c r="AU37" s="7">
        <f>'[1]Рейтинговая таблица организаций'!AW26</f>
        <v>184</v>
      </c>
      <c r="AV37" s="7" t="s">
        <v>63</v>
      </c>
      <c r="AW37" s="7">
        <f>'[1]Рейтинговая таблица организаций'!AX26</f>
        <v>179</v>
      </c>
      <c r="AX37" s="7">
        <f>'[1]Рейтинговая таблица организаций'!AY26</f>
        <v>184</v>
      </c>
      <c r="AY37" s="7" t="s">
        <v>64</v>
      </c>
      <c r="AZ37" s="7">
        <f>'[1]Рейтинговая таблица организаций'!AZ26</f>
        <v>182</v>
      </c>
      <c r="BA37" s="7">
        <f>'[1]Рейтинговая таблица организаций'!BA26</f>
        <v>184</v>
      </c>
    </row>
    <row r="38" spans="1:53" ht="15.5" x14ac:dyDescent="0.35">
      <c r="A38" s="3">
        <f>'[1]бланки '!D29</f>
        <v>24</v>
      </c>
      <c r="B38" s="3" t="str">
        <f>'[1]бланки '!C29</f>
        <v>ГКОУ РД "Государственная общеобразовательная школа-интернат №2"</v>
      </c>
      <c r="C38" s="3">
        <f>'[1]для bus.gov.ru'!D27</f>
        <v>356</v>
      </c>
      <c r="D38" s="3">
        <f>'[1]для bus.gov.ru'!E27</f>
        <v>142</v>
      </c>
      <c r="E38" s="4">
        <f>'[1]для bus.gov.ru'!F27</f>
        <v>0.398876404494382</v>
      </c>
      <c r="F38" s="5" t="s">
        <v>53</v>
      </c>
      <c r="G38" s="6">
        <f>'[1]Рейтинговая таблица организаций'!D27</f>
        <v>14</v>
      </c>
      <c r="H38" s="6">
        <f>'[1]Рейтинговая таблица организаций'!E27</f>
        <v>14</v>
      </c>
      <c r="I38" s="5" t="s">
        <v>54</v>
      </c>
      <c r="J38" s="6">
        <f>'[1]Рейтинговая таблица организаций'!F27</f>
        <v>52</v>
      </c>
      <c r="K38" s="6">
        <f>'[1]Рейтинговая таблица организаций'!G27</f>
        <v>57</v>
      </c>
      <c r="L38" s="7" t="str">
        <f>IF('[1]Рейтинговая таблица организаций'!H27&lt;1,"Отсутствуют или не функционируют дистанционные способы взаимодействия",(IF('[1]Рейтинговая таблица организаций'!H27&lt;4,"В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38" s="8">
        <f>'[1]Рейтинговая таблица организаций'!H27</f>
        <v>4</v>
      </c>
      <c r="N38" s="7">
        <f>IF('[1]Рейтинговая таблица организаций'!H27&lt;1,0,(IF('[1]Рейтинговая таблица организаций'!H27&lt;4,30,100)))</f>
        <v>100</v>
      </c>
      <c r="O38" s="7" t="s">
        <v>55</v>
      </c>
      <c r="P38" s="7">
        <f>'[1]Рейтинговая таблица организаций'!I27</f>
        <v>140</v>
      </c>
      <c r="Q38" s="7">
        <f>'[1]Рейтинговая таблица организаций'!J27</f>
        <v>142</v>
      </c>
      <c r="R38" s="7" t="s">
        <v>56</v>
      </c>
      <c r="S38" s="7">
        <f>'[1]Рейтинговая таблица организаций'!K27</f>
        <v>137</v>
      </c>
      <c r="T38" s="7">
        <f>'[1]Рейтинговая таблица организаций'!L27</f>
        <v>142</v>
      </c>
      <c r="U38" s="7" t="str">
        <f>IF('[1]Рейтинговая таблица организаций'!U27&lt;1,"Отсутствуют комфортные условия",(IF('[1]Рейтинговая таблица организаций'!U27&lt;5,"Количество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8" s="8">
        <f>'[1]Рейтинговая таблица организаций'!U27</f>
        <v>5</v>
      </c>
      <c r="W38" s="7">
        <f>IF('[1]Рейтинговая таблица организаций'!U27&lt;1,0,(IF('[1]Рейтинговая таблица организаций'!U27&lt;4,20,100)))</f>
        <v>100</v>
      </c>
      <c r="X38" s="7" t="s">
        <v>57</v>
      </c>
      <c r="Y38" s="7">
        <f>'[1]Рейтинговая таблица организаций'!X27</f>
        <v>140</v>
      </c>
      <c r="Z38" s="7">
        <f>'[1]Рейтинговая таблица организаций'!Y27</f>
        <v>142</v>
      </c>
      <c r="AA38" s="7" t="str">
        <f>IF('[1]Рейтинговая таблица организаций'!AD27&lt;1,"Отсутствуют условия доступности для инвалидов",(IF('[1]Рейтинговая таблица организаций'!AD27&lt;5,"Количество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8" s="9">
        <f>'[1]Рейтинговая таблица организаций'!AD27</f>
        <v>4</v>
      </c>
      <c r="AC38" s="7">
        <f>IF('[1]Рейтинговая таблица организаций'!AD27&lt;1,0,(IF('[1]Рейтинговая таблица организаций'!AD27&lt;5,20,100)))</f>
        <v>20</v>
      </c>
      <c r="AD38" s="7" t="str">
        <f>IF('[1]Рейтинговая таблица организаций'!AE27&lt;1,"Отсутствуют условия доступности, позволяющие инвалидам получать услуги наравне с другими",(IF('[1]Рейтинговая таблица организаций'!AE27&lt;5,"Количество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38" s="8">
        <f>'[1]Рейтинговая таблица организаций'!AE27</f>
        <v>5</v>
      </c>
      <c r="AF38" s="7">
        <f>IF('[1]Рейтинговая таблица организаций'!AE27&lt;1,0,(IF('[1]Рейтинговая таблица организаций'!AE27&lt;5,20,100)))</f>
        <v>100</v>
      </c>
      <c r="AG38" s="7" t="s">
        <v>58</v>
      </c>
      <c r="AH38" s="7">
        <f>'[1]Рейтинговая таблица организаций'!AF27</f>
        <v>1</v>
      </c>
      <c r="AI38" s="7">
        <f>'[1]Рейтинговая таблица организаций'!AG27</f>
        <v>1</v>
      </c>
      <c r="AJ38" s="7" t="s">
        <v>59</v>
      </c>
      <c r="AK38" s="7">
        <f>'[1]Рейтинговая таблица организаций'!AL27</f>
        <v>142</v>
      </c>
      <c r="AL38" s="7">
        <f>'[1]Рейтинговая таблица организаций'!AM27</f>
        <v>142</v>
      </c>
      <c r="AM38" s="7" t="s">
        <v>60</v>
      </c>
      <c r="AN38" s="7">
        <f>'[1]Рейтинговая таблица организаций'!AN27</f>
        <v>139</v>
      </c>
      <c r="AO38" s="7">
        <f>'[1]Рейтинговая таблица организаций'!AO27</f>
        <v>142</v>
      </c>
      <c r="AP38" s="7" t="s">
        <v>61</v>
      </c>
      <c r="AQ38" s="7">
        <f>'[1]Рейтинговая таблица организаций'!AP27</f>
        <v>139</v>
      </c>
      <c r="AR38" s="7">
        <f>'[1]Рейтинговая таблица организаций'!AQ27</f>
        <v>142</v>
      </c>
      <c r="AS38" s="7" t="s">
        <v>62</v>
      </c>
      <c r="AT38" s="7">
        <f>'[1]Рейтинговая таблица организаций'!AV27</f>
        <v>141</v>
      </c>
      <c r="AU38" s="7">
        <f>'[1]Рейтинговая таблица организаций'!AW27</f>
        <v>142</v>
      </c>
      <c r="AV38" s="7" t="s">
        <v>63</v>
      </c>
      <c r="AW38" s="7">
        <f>'[1]Рейтинговая таблица организаций'!AX27</f>
        <v>136</v>
      </c>
      <c r="AX38" s="7">
        <f>'[1]Рейтинговая таблица организаций'!AY27</f>
        <v>142</v>
      </c>
      <c r="AY38" s="7" t="s">
        <v>64</v>
      </c>
      <c r="AZ38" s="7">
        <f>'[1]Рейтинговая таблица организаций'!AZ27</f>
        <v>141</v>
      </c>
      <c r="BA38" s="7">
        <f>'[1]Рейтинговая таблица организаций'!BA27</f>
        <v>142</v>
      </c>
    </row>
    <row r="39" spans="1:53" ht="15.5" x14ac:dyDescent="0.35">
      <c r="A39" s="3">
        <f>'[1]бланки '!D30</f>
        <v>25</v>
      </c>
      <c r="B39" s="3" t="str">
        <f>'[1]бланки '!C30</f>
        <v>ГКОУ РД "Государственная гимназия- интернат музыкально-хореографического образования г.Каспийска"</v>
      </c>
      <c r="C39" s="3">
        <f>'[1]для bus.gov.ru'!D28</f>
        <v>879</v>
      </c>
      <c r="D39" s="3">
        <f>'[1]для bus.gov.ru'!E28</f>
        <v>352</v>
      </c>
      <c r="E39" s="4">
        <f>'[1]для bus.gov.ru'!F28</f>
        <v>0.40045506257110353</v>
      </c>
      <c r="F39" s="5" t="s">
        <v>53</v>
      </c>
      <c r="G39" s="6">
        <f>'[1]Рейтинговая таблица организаций'!D28</f>
        <v>14</v>
      </c>
      <c r="H39" s="6">
        <f>'[1]Рейтинговая таблица организаций'!E28</f>
        <v>14</v>
      </c>
      <c r="I39" s="5" t="s">
        <v>54</v>
      </c>
      <c r="J39" s="6">
        <f>'[1]Рейтинговая таблица организаций'!F28</f>
        <v>54</v>
      </c>
      <c r="K39" s="6">
        <f>'[1]Рейтинговая таблица организаций'!G28</f>
        <v>56</v>
      </c>
      <c r="L39" s="7" t="str">
        <f>IF('[1]Рейтинговая таблица организаций'!H28&lt;1,"Отсутствуют или не функционируют дистанционные способы взаимодействия",(IF('[1]Рейтинговая таблица организаций'!H28&lt;4,"В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39" s="8">
        <f>'[1]Рейтинговая таблица организаций'!H28</f>
        <v>4</v>
      </c>
      <c r="N39" s="7">
        <f>IF('[1]Рейтинговая таблица организаций'!H28&lt;1,0,(IF('[1]Рейтинговая таблица организаций'!H28&lt;4,30,100)))</f>
        <v>100</v>
      </c>
      <c r="O39" s="7" t="s">
        <v>55</v>
      </c>
      <c r="P39" s="7">
        <f>'[1]Рейтинговая таблица организаций'!I28</f>
        <v>345</v>
      </c>
      <c r="Q39" s="7">
        <f>'[1]Рейтинговая таблица организаций'!J28</f>
        <v>352</v>
      </c>
      <c r="R39" s="7" t="s">
        <v>56</v>
      </c>
      <c r="S39" s="7">
        <f>'[1]Рейтинговая таблица организаций'!K28</f>
        <v>347</v>
      </c>
      <c r="T39" s="7">
        <f>'[1]Рейтинговая таблица организаций'!L28</f>
        <v>352</v>
      </c>
      <c r="U39" s="7" t="str">
        <f>IF('[1]Рейтинговая таблица организаций'!U28&lt;1,"Отсутствуют комфортные условия",(IF('[1]Рейтинговая таблица организаций'!U28&lt;5,"Количество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9" s="8">
        <f>'[1]Рейтинговая таблица организаций'!U28</f>
        <v>5</v>
      </c>
      <c r="W39" s="7">
        <f>IF('[1]Рейтинговая таблица организаций'!U28&lt;1,0,(IF('[1]Рейтинговая таблица организаций'!U28&lt;4,20,100)))</f>
        <v>100</v>
      </c>
      <c r="X39" s="7" t="s">
        <v>57</v>
      </c>
      <c r="Y39" s="7">
        <f>'[1]Рейтинговая таблица организаций'!X28</f>
        <v>350</v>
      </c>
      <c r="Z39" s="7">
        <f>'[1]Рейтинговая таблица организаций'!Y28</f>
        <v>352</v>
      </c>
      <c r="AA39" s="7" t="str">
        <f>IF('[1]Рейтинговая таблица организаций'!AD28&lt;1,"Отсутствуют условия доступности для инвалидов",(IF('[1]Рейтинговая таблица организаций'!AD28&lt;5,"Количество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9" s="9">
        <f>'[1]Рейтинговая таблица организаций'!AD28</f>
        <v>3</v>
      </c>
      <c r="AC39" s="7">
        <f>IF('[1]Рейтинговая таблица организаций'!AD28&lt;1,0,(IF('[1]Рейтинговая таблица организаций'!AD28&lt;5,20,100)))</f>
        <v>20</v>
      </c>
      <c r="AD39" s="7" t="str">
        <f>IF('[1]Рейтинговая таблица организаций'!AE28&lt;1,"Отсутствуют условия доступности, позволяющие инвалидам получать услуги наравне с другими",(IF('[1]Рейтинговая таблица организаций'!AE28&lt;5,"Количество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39" s="8">
        <f>'[1]Рейтинговая таблица организаций'!AE28</f>
        <v>3</v>
      </c>
      <c r="AF39" s="7">
        <f>IF('[1]Рейтинговая таблица организаций'!AE28&lt;1,0,(IF('[1]Рейтинговая таблица организаций'!AE28&lt;5,20,100)))</f>
        <v>20</v>
      </c>
      <c r="AG39" s="7" t="s">
        <v>58</v>
      </c>
      <c r="AH39" s="7">
        <f>'[1]Рейтинговая таблица организаций'!AF28</f>
        <v>1</v>
      </c>
      <c r="AI39" s="7">
        <f>'[1]Рейтинговая таблица организаций'!AG28</f>
        <v>1</v>
      </c>
      <c r="AJ39" s="7" t="s">
        <v>59</v>
      </c>
      <c r="AK39" s="7">
        <f>'[1]Рейтинговая таблица организаций'!AL28</f>
        <v>347</v>
      </c>
      <c r="AL39" s="7">
        <f>'[1]Рейтинговая таблица организаций'!AM28</f>
        <v>352</v>
      </c>
      <c r="AM39" s="7" t="s">
        <v>60</v>
      </c>
      <c r="AN39" s="7">
        <f>'[1]Рейтинговая таблица организаций'!AN28</f>
        <v>352</v>
      </c>
      <c r="AO39" s="7">
        <f>'[1]Рейтинговая таблица организаций'!AO28</f>
        <v>352</v>
      </c>
      <c r="AP39" s="7" t="s">
        <v>61</v>
      </c>
      <c r="AQ39" s="7">
        <f>'[1]Рейтинговая таблица организаций'!AP28</f>
        <v>351</v>
      </c>
      <c r="AR39" s="7">
        <f>'[1]Рейтинговая таблица организаций'!AQ28</f>
        <v>352</v>
      </c>
      <c r="AS39" s="7" t="s">
        <v>62</v>
      </c>
      <c r="AT39" s="7">
        <f>'[1]Рейтинговая таблица организаций'!AV28</f>
        <v>351</v>
      </c>
      <c r="AU39" s="7">
        <f>'[1]Рейтинговая таблица организаций'!AW28</f>
        <v>352</v>
      </c>
      <c r="AV39" s="7" t="s">
        <v>63</v>
      </c>
      <c r="AW39" s="7">
        <f>'[1]Рейтинговая таблица организаций'!AX28</f>
        <v>352</v>
      </c>
      <c r="AX39" s="7">
        <f>'[1]Рейтинговая таблица организаций'!AY28</f>
        <v>352</v>
      </c>
      <c r="AY39" s="7" t="s">
        <v>64</v>
      </c>
      <c r="AZ39" s="7">
        <f>'[1]Рейтинговая таблица организаций'!AZ28</f>
        <v>346</v>
      </c>
      <c r="BA39" s="7">
        <f>'[1]Рейтинговая таблица организаций'!BA28</f>
        <v>352</v>
      </c>
    </row>
    <row r="40" spans="1:53" ht="15.5" x14ac:dyDescent="0.35">
      <c r="A40" s="3">
        <f>'[1]бланки '!D31</f>
        <v>26</v>
      </c>
      <c r="B40" s="3" t="str">
        <f>'[1]бланки '!C31</f>
        <v>ГКОУ РД "Кизлярская гимназия-интернат "Культура мира"</v>
      </c>
      <c r="C40" s="3">
        <f>'[1]для bus.gov.ru'!D29</f>
        <v>591</v>
      </c>
      <c r="D40" s="3">
        <f>'[1]для bus.gov.ru'!E29</f>
        <v>236</v>
      </c>
      <c r="E40" s="4">
        <f>'[1]для bus.gov.ru'!F29</f>
        <v>0.39932318104906939</v>
      </c>
      <c r="F40" s="5" t="s">
        <v>53</v>
      </c>
      <c r="G40" s="6">
        <f>'[1]Рейтинговая таблица организаций'!D29</f>
        <v>13</v>
      </c>
      <c r="H40" s="6">
        <f>'[1]Рейтинговая таблица организаций'!E29</f>
        <v>13</v>
      </c>
      <c r="I40" s="5" t="s">
        <v>54</v>
      </c>
      <c r="J40" s="6">
        <f>'[1]Рейтинговая таблица организаций'!F29</f>
        <v>54</v>
      </c>
      <c r="K40" s="6">
        <f>'[1]Рейтинговая таблица организаций'!G29</f>
        <v>54</v>
      </c>
      <c r="L40" s="7" t="str">
        <f>IF('[1]Рейтинговая таблица организаций'!H29&lt;1,"Отсутствуют или не функционируют дистанционные способы взаимодействия",(IF('[1]Рейтинговая таблица организаций'!H29&lt;4,"В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40" s="8">
        <f>'[1]Рейтинговая таблица организаций'!H29</f>
        <v>4</v>
      </c>
      <c r="N40" s="7">
        <f>IF('[1]Рейтинговая таблица организаций'!H29&lt;1,0,(IF('[1]Рейтинговая таблица организаций'!H29&lt;4,30,100)))</f>
        <v>100</v>
      </c>
      <c r="O40" s="7" t="s">
        <v>55</v>
      </c>
      <c r="P40" s="7">
        <f>'[1]Рейтинговая таблица организаций'!I29</f>
        <v>236</v>
      </c>
      <c r="Q40" s="7">
        <f>'[1]Рейтинговая таблица организаций'!J29</f>
        <v>236</v>
      </c>
      <c r="R40" s="7" t="s">
        <v>56</v>
      </c>
      <c r="S40" s="7">
        <f>'[1]Рейтинговая таблица организаций'!K29</f>
        <v>235</v>
      </c>
      <c r="T40" s="7">
        <f>'[1]Рейтинговая таблица организаций'!L29</f>
        <v>236</v>
      </c>
      <c r="U40" s="7" t="str">
        <f>IF('[1]Рейтинговая таблица организаций'!U29&lt;1,"Отсутствуют комфортные условия",(IF('[1]Рейтинговая таблица организаций'!U29&lt;5,"Количество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0" s="8">
        <f>'[1]Рейтинговая таблица организаций'!U29</f>
        <v>5</v>
      </c>
      <c r="W40" s="7">
        <f>IF('[1]Рейтинговая таблица организаций'!U29&lt;1,0,(IF('[1]Рейтинговая таблица организаций'!U29&lt;4,20,100)))</f>
        <v>100</v>
      </c>
      <c r="X40" s="7" t="s">
        <v>57</v>
      </c>
      <c r="Y40" s="7">
        <f>'[1]Рейтинговая таблица организаций'!X29</f>
        <v>230</v>
      </c>
      <c r="Z40" s="7">
        <f>'[1]Рейтинговая таблица организаций'!Y29</f>
        <v>236</v>
      </c>
      <c r="AA40" s="7" t="str">
        <f>IF('[1]Рейтинговая таблица организаций'!AD29&lt;1,"Отсутствуют условия доступности для инвалидов",(IF('[1]Рейтинговая таблица организаций'!AD29&lt;5,"Количество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40" s="9">
        <f>'[1]Рейтинговая таблица организаций'!AD29</f>
        <v>3</v>
      </c>
      <c r="AC40" s="7">
        <f>IF('[1]Рейтинговая таблица организаций'!AD29&lt;1,0,(IF('[1]Рейтинговая таблица организаций'!AD29&lt;5,20,100)))</f>
        <v>20</v>
      </c>
      <c r="AD40" s="7" t="str">
        <f>IF('[1]Рейтинговая таблица организаций'!AE29&lt;1,"Отсутствуют условия доступности, позволяющие инвалидам получать услуги наравне с другими",(IF('[1]Рейтинговая таблица организаций'!AE29&lt;5,"Количество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40" s="8">
        <f>'[1]Рейтинговая таблица организаций'!AE29</f>
        <v>5</v>
      </c>
      <c r="AF40" s="7">
        <f>IF('[1]Рейтинговая таблица организаций'!AE29&lt;1,0,(IF('[1]Рейтинговая таблица организаций'!AE29&lt;5,20,100)))</f>
        <v>100</v>
      </c>
      <c r="AG40" s="7" t="s">
        <v>58</v>
      </c>
      <c r="AH40" s="7">
        <f>'[1]Рейтинговая таблица организаций'!AF29</f>
        <v>1</v>
      </c>
      <c r="AI40" s="7">
        <f>'[1]Рейтинговая таблица организаций'!AG29</f>
        <v>1</v>
      </c>
      <c r="AJ40" s="7" t="s">
        <v>59</v>
      </c>
      <c r="AK40" s="7">
        <f>'[1]Рейтинговая таблица организаций'!AL29</f>
        <v>232</v>
      </c>
      <c r="AL40" s="7">
        <f>'[1]Рейтинговая таблица организаций'!AM29</f>
        <v>236</v>
      </c>
      <c r="AM40" s="7" t="s">
        <v>60</v>
      </c>
      <c r="AN40" s="7">
        <f>'[1]Рейтинговая таблица организаций'!AN29</f>
        <v>232</v>
      </c>
      <c r="AO40" s="7">
        <f>'[1]Рейтинговая таблица организаций'!AO29</f>
        <v>236</v>
      </c>
      <c r="AP40" s="7" t="s">
        <v>61</v>
      </c>
      <c r="AQ40" s="7">
        <f>'[1]Рейтинговая таблица организаций'!AP29</f>
        <v>234</v>
      </c>
      <c r="AR40" s="7">
        <f>'[1]Рейтинговая таблица организаций'!AQ29</f>
        <v>236</v>
      </c>
      <c r="AS40" s="7" t="s">
        <v>62</v>
      </c>
      <c r="AT40" s="7">
        <f>'[1]Рейтинговая таблица организаций'!AV29</f>
        <v>236</v>
      </c>
      <c r="AU40" s="7">
        <f>'[1]Рейтинговая таблица организаций'!AW29</f>
        <v>236</v>
      </c>
      <c r="AV40" s="7" t="s">
        <v>63</v>
      </c>
      <c r="AW40" s="7">
        <f>'[1]Рейтинговая таблица организаций'!AX29</f>
        <v>232</v>
      </c>
      <c r="AX40" s="7">
        <f>'[1]Рейтинговая таблица организаций'!AY29</f>
        <v>236</v>
      </c>
      <c r="AY40" s="7" t="s">
        <v>64</v>
      </c>
      <c r="AZ40" s="7">
        <f>'[1]Рейтинговая таблица организаций'!AZ29</f>
        <v>232</v>
      </c>
      <c r="BA40" s="7">
        <f>'[1]Рейтинговая таблица организаций'!BA29</f>
        <v>236</v>
      </c>
    </row>
    <row r="41" spans="1:53" ht="15.5" x14ac:dyDescent="0.35">
      <c r="A41" s="3">
        <f>'[1]бланки '!D32</f>
        <v>27</v>
      </c>
      <c r="B41" s="3" t="str">
        <f>'[1]бланки '!C32</f>
        <v>ГКОУ РД "Кочубейская средняя общеобразовательная школа-интернат"</v>
      </c>
      <c r="C41" s="3">
        <f>'[1]для bus.gov.ru'!D30</f>
        <v>491</v>
      </c>
      <c r="D41" s="3">
        <f>'[1]для bus.gov.ru'!E30</f>
        <v>196</v>
      </c>
      <c r="E41" s="4">
        <f>'[1]для bus.gov.ru'!F30</f>
        <v>0.39918533604887985</v>
      </c>
      <c r="F41" s="5" t="s">
        <v>53</v>
      </c>
      <c r="G41" s="6">
        <f>'[1]Рейтинговая таблица организаций'!D30</f>
        <v>13</v>
      </c>
      <c r="H41" s="6">
        <f>'[1]Рейтинговая таблица организаций'!E30</f>
        <v>13</v>
      </c>
      <c r="I41" s="5" t="s">
        <v>54</v>
      </c>
      <c r="J41" s="6">
        <f>'[1]Рейтинговая таблица организаций'!F30</f>
        <v>51</v>
      </c>
      <c r="K41" s="6">
        <f>'[1]Рейтинговая таблица организаций'!G30</f>
        <v>54</v>
      </c>
      <c r="L41" s="7" t="str">
        <f>IF('[1]Рейтинговая таблица организаций'!H30&lt;1,"Отсутствуют или не функционируют дистанционные способы взаимодействия",(IF('[1]Рейтинговая таблица организаций'!H30&lt;4,"В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41" s="8">
        <f>'[1]Рейтинговая таблица организаций'!H30</f>
        <v>4</v>
      </c>
      <c r="N41" s="7">
        <f>IF('[1]Рейтинговая таблица организаций'!H30&lt;1,0,(IF('[1]Рейтинговая таблица организаций'!H30&lt;4,30,100)))</f>
        <v>100</v>
      </c>
      <c r="O41" s="7" t="s">
        <v>55</v>
      </c>
      <c r="P41" s="7">
        <f>'[1]Рейтинговая таблица организаций'!I30</f>
        <v>192</v>
      </c>
      <c r="Q41" s="7">
        <f>'[1]Рейтинговая таблица организаций'!J30</f>
        <v>196</v>
      </c>
      <c r="R41" s="7" t="s">
        <v>56</v>
      </c>
      <c r="S41" s="7">
        <f>'[1]Рейтинговая таблица организаций'!K30</f>
        <v>191</v>
      </c>
      <c r="T41" s="7">
        <f>'[1]Рейтинговая таблица организаций'!L30</f>
        <v>196</v>
      </c>
      <c r="U41" s="7" t="str">
        <f>IF('[1]Рейтинговая таблица организаций'!U30&lt;1,"Отсутствуют комфортные условия",(IF('[1]Рейтинговая таблица организаций'!U30&lt;5,"Количество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1" s="8">
        <f>'[1]Рейтинговая таблица организаций'!U30</f>
        <v>5</v>
      </c>
      <c r="W41" s="7">
        <f>IF('[1]Рейтинговая таблица организаций'!U30&lt;1,0,(IF('[1]Рейтинговая таблица организаций'!U30&lt;4,20,100)))</f>
        <v>100</v>
      </c>
      <c r="X41" s="7" t="s">
        <v>57</v>
      </c>
      <c r="Y41" s="7">
        <f>'[1]Рейтинговая таблица организаций'!X30</f>
        <v>189</v>
      </c>
      <c r="Z41" s="7">
        <f>'[1]Рейтинговая таблица организаций'!Y30</f>
        <v>196</v>
      </c>
      <c r="AA41" s="7" t="str">
        <f>IF('[1]Рейтинговая таблица организаций'!AD30&lt;1,"Отсутствуют условия доступности для инвалидов",(IF('[1]Рейтинговая таблица организаций'!AD30&lt;5,"Количество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41" s="9">
        <f>'[1]Рейтинговая таблица организаций'!AD30</f>
        <v>3</v>
      </c>
      <c r="AC41" s="7">
        <f>IF('[1]Рейтинговая таблица организаций'!AD30&lt;1,0,(IF('[1]Рейтинговая таблица организаций'!AD30&lt;5,20,100)))</f>
        <v>20</v>
      </c>
      <c r="AD41" s="7" t="str">
        <f>IF('[1]Рейтинговая таблица организаций'!AE30&lt;1,"Отсутствуют условия доступности, позволяющие инвалидам получать услуги наравне с другими",(IF('[1]Рейтинговая таблица организаций'!AE30&lt;5,"Количество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41" s="8">
        <f>'[1]Рейтинговая таблица организаций'!AE30</f>
        <v>3</v>
      </c>
      <c r="AF41" s="7">
        <f>IF('[1]Рейтинговая таблица организаций'!AE30&lt;1,0,(IF('[1]Рейтинговая таблица организаций'!AE30&lt;5,20,100)))</f>
        <v>20</v>
      </c>
      <c r="AG41" s="7" t="s">
        <v>58</v>
      </c>
      <c r="AH41" s="7">
        <f>'[1]Рейтинговая таблица организаций'!AF30</f>
        <v>1</v>
      </c>
      <c r="AI41" s="7">
        <f>'[1]Рейтинговая таблица организаций'!AG30</f>
        <v>1</v>
      </c>
      <c r="AJ41" s="7" t="s">
        <v>59</v>
      </c>
      <c r="AK41" s="7">
        <f>'[1]Рейтинговая таблица организаций'!AL30</f>
        <v>196</v>
      </c>
      <c r="AL41" s="7">
        <f>'[1]Рейтинговая таблица организаций'!AM30</f>
        <v>196</v>
      </c>
      <c r="AM41" s="7" t="s">
        <v>60</v>
      </c>
      <c r="AN41" s="7">
        <f>'[1]Рейтинговая таблица организаций'!AN30</f>
        <v>191</v>
      </c>
      <c r="AO41" s="7">
        <f>'[1]Рейтинговая таблица организаций'!AO30</f>
        <v>196</v>
      </c>
      <c r="AP41" s="7" t="s">
        <v>61</v>
      </c>
      <c r="AQ41" s="7">
        <f>'[1]Рейтинговая таблица организаций'!AP30</f>
        <v>187</v>
      </c>
      <c r="AR41" s="7">
        <f>'[1]Рейтинговая таблица организаций'!AQ30</f>
        <v>196</v>
      </c>
      <c r="AS41" s="7" t="s">
        <v>62</v>
      </c>
      <c r="AT41" s="7">
        <f>'[1]Рейтинговая таблица организаций'!AV30</f>
        <v>187</v>
      </c>
      <c r="AU41" s="7">
        <f>'[1]Рейтинговая таблица организаций'!AW30</f>
        <v>196</v>
      </c>
      <c r="AV41" s="7" t="s">
        <v>63</v>
      </c>
      <c r="AW41" s="7">
        <f>'[1]Рейтинговая таблица организаций'!AX30</f>
        <v>191</v>
      </c>
      <c r="AX41" s="7">
        <f>'[1]Рейтинговая таблица организаций'!AY30</f>
        <v>196</v>
      </c>
      <c r="AY41" s="7" t="s">
        <v>64</v>
      </c>
      <c r="AZ41" s="7">
        <f>'[1]Рейтинговая таблица организаций'!AZ30</f>
        <v>193</v>
      </c>
      <c r="BA41" s="7">
        <f>'[1]Рейтинговая таблица организаций'!BA30</f>
        <v>196</v>
      </c>
    </row>
    <row r="42" spans="1:53" ht="15.5" x14ac:dyDescent="0.35">
      <c r="A42" s="3">
        <f>'[1]бланки '!D33</f>
        <v>28</v>
      </c>
      <c r="B42" s="3" t="str">
        <f>'[1]бланки '!C33</f>
        <v>ГКОУ РД "Курминская средняя школа-интернат"</v>
      </c>
      <c r="C42" s="3">
        <f>'[1]для bus.gov.ru'!D31</f>
        <v>453</v>
      </c>
      <c r="D42" s="3">
        <f>'[1]для bus.gov.ru'!E31</f>
        <v>181</v>
      </c>
      <c r="E42" s="4">
        <f>'[1]для bus.gov.ru'!F31</f>
        <v>0.39955849889624723</v>
      </c>
      <c r="F42" s="5" t="s">
        <v>53</v>
      </c>
      <c r="G42" s="6">
        <f>'[1]Рейтинговая таблица организаций'!D31</f>
        <v>14</v>
      </c>
      <c r="H42" s="6">
        <f>'[1]Рейтинговая таблица организаций'!E31</f>
        <v>14</v>
      </c>
      <c r="I42" s="5" t="s">
        <v>54</v>
      </c>
      <c r="J42" s="6">
        <f>'[1]Рейтинговая таблица организаций'!F31</f>
        <v>53</v>
      </c>
      <c r="K42" s="6">
        <f>'[1]Рейтинговая таблица организаций'!G31</f>
        <v>57</v>
      </c>
      <c r="L42" s="7" t="str">
        <f>IF('[1]Рейтинговая таблица организаций'!H31&lt;1,"Отсутствуют или не функционируют дистанционные способы взаимодействия",(IF('[1]Рейтинговая таблица организаций'!H31&lt;4,"В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42" s="8">
        <f>'[1]Рейтинговая таблица организаций'!H31</f>
        <v>3</v>
      </c>
      <c r="N42" s="7">
        <f>IF('[1]Рейтинговая таблица организаций'!H31&lt;1,0,(IF('[1]Рейтинговая таблица организаций'!H31&lt;4,30,100)))</f>
        <v>30</v>
      </c>
      <c r="O42" s="7" t="s">
        <v>55</v>
      </c>
      <c r="P42" s="7">
        <f>'[1]Рейтинговая таблица организаций'!I31</f>
        <v>173</v>
      </c>
      <c r="Q42" s="7">
        <f>'[1]Рейтинговая таблица организаций'!J31</f>
        <v>181</v>
      </c>
      <c r="R42" s="7" t="s">
        <v>56</v>
      </c>
      <c r="S42" s="7">
        <f>'[1]Рейтинговая таблица организаций'!K31</f>
        <v>172</v>
      </c>
      <c r="T42" s="7">
        <f>'[1]Рейтинговая таблица организаций'!L31</f>
        <v>181</v>
      </c>
      <c r="U42" s="7" t="str">
        <f>IF('[1]Рейтинговая таблица организаций'!U31&lt;1,"Отсутствуют комфортные условия",(IF('[1]Рейтинговая таблица организаций'!U31&lt;5,"Количество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2" s="8">
        <f>'[1]Рейтинговая таблица организаций'!U31</f>
        <v>5</v>
      </c>
      <c r="W42" s="7">
        <f>IF('[1]Рейтинговая таблица организаций'!U31&lt;1,0,(IF('[1]Рейтинговая таблица организаций'!U31&lt;4,20,100)))</f>
        <v>100</v>
      </c>
      <c r="X42" s="7" t="s">
        <v>57</v>
      </c>
      <c r="Y42" s="7">
        <f>'[1]Рейтинговая таблица организаций'!X31</f>
        <v>175</v>
      </c>
      <c r="Z42" s="7">
        <f>'[1]Рейтинговая таблица организаций'!Y31</f>
        <v>181</v>
      </c>
      <c r="AA42" s="7" t="str">
        <f>IF('[1]Рейтинговая таблица организаций'!AD31&lt;1,"Отсутствуют условия доступности для инвалидов",(IF('[1]Рейтинговая таблица организаций'!AD31&lt;5,"Количество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42" s="9">
        <f>'[1]Рейтинговая таблица организаций'!AD31</f>
        <v>1</v>
      </c>
      <c r="AC42" s="7">
        <f>IF('[1]Рейтинговая таблица организаций'!AD31&lt;1,0,(IF('[1]Рейтинговая таблица организаций'!AD31&lt;5,20,100)))</f>
        <v>20</v>
      </c>
      <c r="AD42" s="7" t="str">
        <f>IF('[1]Рейтинговая таблица организаций'!AE31&lt;1,"Отсутствуют условия доступности, позволяющие инвалидам получать услуги наравне с другими",(IF('[1]Рейтинговая таблица организаций'!AE31&lt;5,"Количество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42" s="8">
        <f>'[1]Рейтинговая таблица организаций'!AE31</f>
        <v>5</v>
      </c>
      <c r="AF42" s="7">
        <f>IF('[1]Рейтинговая таблица организаций'!AE31&lt;1,0,(IF('[1]Рейтинговая таблица организаций'!AE31&lt;5,20,100)))</f>
        <v>100</v>
      </c>
      <c r="AG42" s="7" t="s">
        <v>58</v>
      </c>
      <c r="AH42" s="7">
        <f>'[1]Рейтинговая таблица организаций'!AF31</f>
        <v>1</v>
      </c>
      <c r="AI42" s="7">
        <f>'[1]Рейтинговая таблица организаций'!AG31</f>
        <v>1</v>
      </c>
      <c r="AJ42" s="7" t="s">
        <v>59</v>
      </c>
      <c r="AK42" s="7">
        <f>'[1]Рейтинговая таблица организаций'!AL31</f>
        <v>178</v>
      </c>
      <c r="AL42" s="7">
        <f>'[1]Рейтинговая таблица организаций'!AM31</f>
        <v>181</v>
      </c>
      <c r="AM42" s="7" t="s">
        <v>60</v>
      </c>
      <c r="AN42" s="7">
        <f>'[1]Рейтинговая таблица организаций'!AN31</f>
        <v>181</v>
      </c>
      <c r="AO42" s="7">
        <f>'[1]Рейтинговая таблица организаций'!AO31</f>
        <v>181</v>
      </c>
      <c r="AP42" s="7" t="s">
        <v>61</v>
      </c>
      <c r="AQ42" s="7">
        <f>'[1]Рейтинговая таблица организаций'!AP31</f>
        <v>173</v>
      </c>
      <c r="AR42" s="7">
        <f>'[1]Рейтинговая таблица организаций'!AQ31</f>
        <v>181</v>
      </c>
      <c r="AS42" s="7" t="s">
        <v>62</v>
      </c>
      <c r="AT42" s="7">
        <f>'[1]Рейтинговая таблица организаций'!AV31</f>
        <v>175</v>
      </c>
      <c r="AU42" s="7">
        <f>'[1]Рейтинговая таблица организаций'!AW31</f>
        <v>181</v>
      </c>
      <c r="AV42" s="7" t="s">
        <v>63</v>
      </c>
      <c r="AW42" s="7">
        <f>'[1]Рейтинговая таблица организаций'!AX31</f>
        <v>173</v>
      </c>
      <c r="AX42" s="7">
        <f>'[1]Рейтинговая таблица организаций'!AY31</f>
        <v>181</v>
      </c>
      <c r="AY42" s="7" t="s">
        <v>64</v>
      </c>
      <c r="AZ42" s="7">
        <f>'[1]Рейтинговая таблица организаций'!AZ31</f>
        <v>174</v>
      </c>
      <c r="BA42" s="7">
        <f>'[1]Рейтинговая таблица организаций'!BA31</f>
        <v>181</v>
      </c>
    </row>
    <row r="43" spans="1:53" ht="15.5" x14ac:dyDescent="0.35">
      <c r="A43" s="3">
        <f>'[1]бланки '!D34</f>
        <v>29</v>
      </c>
      <c r="B43" s="3" t="str">
        <f>'[1]бланки '!C34</f>
        <v>ГКОУ РД "Хасавюртовская школа-интернат №9"</v>
      </c>
      <c r="C43" s="3">
        <f>'[1]для bus.gov.ru'!D32</f>
        <v>550</v>
      </c>
      <c r="D43" s="3">
        <f>'[1]для bus.gov.ru'!E32</f>
        <v>220</v>
      </c>
      <c r="E43" s="4">
        <f>'[1]для bus.gov.ru'!F32</f>
        <v>0.4</v>
      </c>
      <c r="F43" s="5" t="s">
        <v>53</v>
      </c>
      <c r="G43" s="6">
        <f>'[1]Рейтинговая таблица организаций'!D32</f>
        <v>13</v>
      </c>
      <c r="H43" s="6">
        <f>'[1]Рейтинговая таблица организаций'!E32</f>
        <v>13</v>
      </c>
      <c r="I43" s="5" t="s">
        <v>54</v>
      </c>
      <c r="J43" s="6">
        <f>'[1]Рейтинговая таблица организаций'!F32</f>
        <v>57</v>
      </c>
      <c r="K43" s="6">
        <f>'[1]Рейтинговая таблица организаций'!G32</f>
        <v>57</v>
      </c>
      <c r="L43" s="7" t="str">
        <f>IF('[1]Рейтинговая таблица организаций'!H32&lt;1,"Отсутствуют или не функционируют дистанционные способы взаимодействия",(IF('[1]Рейтинговая таблица организаций'!H32&lt;4,"В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43" s="8">
        <f>'[1]Рейтинговая таблица организаций'!H32</f>
        <v>4</v>
      </c>
      <c r="N43" s="7">
        <f>IF('[1]Рейтинговая таблица организаций'!H32&lt;1,0,(IF('[1]Рейтинговая таблица организаций'!H32&lt;4,30,100)))</f>
        <v>100</v>
      </c>
      <c r="O43" s="7" t="s">
        <v>55</v>
      </c>
      <c r="P43" s="7">
        <f>'[1]Рейтинговая таблица организаций'!I32</f>
        <v>216</v>
      </c>
      <c r="Q43" s="7">
        <f>'[1]Рейтинговая таблица организаций'!J32</f>
        <v>220</v>
      </c>
      <c r="R43" s="7" t="s">
        <v>56</v>
      </c>
      <c r="S43" s="7">
        <f>'[1]Рейтинговая таблица организаций'!K32</f>
        <v>211</v>
      </c>
      <c r="T43" s="7">
        <f>'[1]Рейтинговая таблица организаций'!L32</f>
        <v>220</v>
      </c>
      <c r="U43" s="7" t="str">
        <f>IF('[1]Рейтинговая таблица организаций'!U32&lt;1,"Отсутствуют комфортные условия",(IF('[1]Рейтинговая таблица организаций'!U32&lt;5,"Количество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3" s="8">
        <f>'[1]Рейтинговая таблица организаций'!U32</f>
        <v>5</v>
      </c>
      <c r="W43" s="7">
        <f>IF('[1]Рейтинговая таблица организаций'!U32&lt;1,0,(IF('[1]Рейтинговая таблица организаций'!U32&lt;4,20,100)))</f>
        <v>100</v>
      </c>
      <c r="X43" s="7" t="s">
        <v>57</v>
      </c>
      <c r="Y43" s="7">
        <f>'[1]Рейтинговая таблица организаций'!X32</f>
        <v>211</v>
      </c>
      <c r="Z43" s="7">
        <f>'[1]Рейтинговая таблица организаций'!Y32</f>
        <v>220</v>
      </c>
      <c r="AA43" s="7" t="str">
        <f>IF('[1]Рейтинговая таблица организаций'!AD32&lt;1,"Отсутствуют условия доступности для инвалидов",(IF('[1]Рейтинговая таблица организаций'!AD32&lt;5,"Количество условий доступности организации для инвалидов (от одного до четырех)","Наличие пяти и более условий доступности для инвалидов")))</f>
        <v>Наличие пяти и более условий доступности для инвалидов</v>
      </c>
      <c r="AB43" s="9">
        <f>'[1]Рейтинговая таблица организаций'!AD32</f>
        <v>5</v>
      </c>
      <c r="AC43" s="7">
        <f>IF('[1]Рейтинговая таблица организаций'!AD32&lt;1,0,(IF('[1]Рейтинговая таблица организаций'!AD32&lt;5,20,100)))</f>
        <v>100</v>
      </c>
      <c r="AD43" s="7" t="str">
        <f>IF('[1]Рейтинговая таблица организаций'!AE32&lt;1,"Отсутствуют условия доступности, позволяющие инвалидам получать услуги наравне с другими",(IF('[1]Рейтинговая таблица организаций'!AE32&lt;5,"Количество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43" s="8">
        <f>'[1]Рейтинговая таблица организаций'!AE32</f>
        <v>4</v>
      </c>
      <c r="AF43" s="7">
        <f>IF('[1]Рейтинговая таблица организаций'!AE32&lt;1,0,(IF('[1]Рейтинговая таблица организаций'!AE32&lt;5,20,100)))</f>
        <v>20</v>
      </c>
      <c r="AG43" s="7" t="s">
        <v>58</v>
      </c>
      <c r="AH43" s="7">
        <f>'[1]Рейтинговая таблица организаций'!AF32</f>
        <v>1</v>
      </c>
      <c r="AI43" s="7">
        <f>'[1]Рейтинговая таблица организаций'!AG32</f>
        <v>1</v>
      </c>
      <c r="AJ43" s="7" t="s">
        <v>59</v>
      </c>
      <c r="AK43" s="7">
        <f>'[1]Рейтинговая таблица организаций'!AL32</f>
        <v>212</v>
      </c>
      <c r="AL43" s="7">
        <f>'[1]Рейтинговая таблица организаций'!AM32</f>
        <v>220</v>
      </c>
      <c r="AM43" s="7" t="s">
        <v>60</v>
      </c>
      <c r="AN43" s="7">
        <f>'[1]Рейтинговая таблица организаций'!AN32</f>
        <v>216</v>
      </c>
      <c r="AO43" s="7">
        <f>'[1]Рейтинговая таблица организаций'!AO32</f>
        <v>220</v>
      </c>
      <c r="AP43" s="7" t="s">
        <v>61</v>
      </c>
      <c r="AQ43" s="7">
        <f>'[1]Рейтинговая таблица организаций'!AP32</f>
        <v>211</v>
      </c>
      <c r="AR43" s="7">
        <f>'[1]Рейтинговая таблица организаций'!AQ32</f>
        <v>220</v>
      </c>
      <c r="AS43" s="7" t="s">
        <v>62</v>
      </c>
      <c r="AT43" s="7">
        <f>'[1]Рейтинговая таблица организаций'!AV32</f>
        <v>218</v>
      </c>
      <c r="AU43" s="7">
        <f>'[1]Рейтинговая таблица организаций'!AW32</f>
        <v>220</v>
      </c>
      <c r="AV43" s="7" t="s">
        <v>63</v>
      </c>
      <c r="AW43" s="7">
        <f>'[1]Рейтинговая таблица организаций'!AX32</f>
        <v>216</v>
      </c>
      <c r="AX43" s="7">
        <f>'[1]Рейтинговая таблица организаций'!AY32</f>
        <v>220</v>
      </c>
      <c r="AY43" s="7" t="s">
        <v>64</v>
      </c>
      <c r="AZ43" s="7">
        <f>'[1]Рейтинговая таблица организаций'!AZ32</f>
        <v>214</v>
      </c>
      <c r="BA43" s="7">
        <f>'[1]Рейтинговая таблица организаций'!BA32</f>
        <v>220</v>
      </c>
    </row>
    <row r="44" spans="1:53" ht="15.5" x14ac:dyDescent="0.35">
      <c r="A44" s="3">
        <f>'[1]бланки '!D35</f>
        <v>30</v>
      </c>
      <c r="B44" s="3" t="str">
        <f>'[1]бланки '!C35</f>
        <v>ГКОУ РД "Общеобразовательная школа-интернат с.Черняевка"</v>
      </c>
      <c r="C44" s="3">
        <f>'[1]для bus.gov.ru'!D33</f>
        <v>163</v>
      </c>
      <c r="D44" s="3">
        <f>'[1]для bus.gov.ru'!E33</f>
        <v>65</v>
      </c>
      <c r="E44" s="4">
        <f>'[1]для bus.gov.ru'!F33</f>
        <v>0.3987730061349693</v>
      </c>
      <c r="F44" s="5" t="s">
        <v>53</v>
      </c>
      <c r="G44" s="6">
        <f>'[1]Рейтинговая таблица организаций'!D33</f>
        <v>14</v>
      </c>
      <c r="H44" s="6">
        <f>'[1]Рейтинговая таблица организаций'!E33</f>
        <v>14</v>
      </c>
      <c r="I44" s="5" t="s">
        <v>54</v>
      </c>
      <c r="J44" s="6">
        <f>'[1]Рейтинговая таблица организаций'!F33</f>
        <v>55</v>
      </c>
      <c r="K44" s="6">
        <f>'[1]Рейтинговая таблица организаций'!G33</f>
        <v>56</v>
      </c>
      <c r="L44" s="7" t="str">
        <f>IF('[1]Рейтинговая таблица организаций'!H33&lt;1,"Отсутствуют или не функционируют дистанционные способы взаимодействия",(IF('[1]Рейтинговая таблица организаций'!H33&lt;4,"В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44" s="8">
        <f>'[1]Рейтинговая таблица организаций'!H33</f>
        <v>4</v>
      </c>
      <c r="N44" s="7">
        <f>IF('[1]Рейтинговая таблица организаций'!H33&lt;1,0,(IF('[1]Рейтинговая таблица организаций'!H33&lt;4,30,100)))</f>
        <v>100</v>
      </c>
      <c r="O44" s="7" t="s">
        <v>55</v>
      </c>
      <c r="P44" s="7">
        <f>'[1]Рейтинговая таблица организаций'!I33</f>
        <v>62</v>
      </c>
      <c r="Q44" s="7">
        <f>'[1]Рейтинговая таблица организаций'!J33</f>
        <v>65</v>
      </c>
      <c r="R44" s="7" t="s">
        <v>56</v>
      </c>
      <c r="S44" s="7">
        <f>'[1]Рейтинговая таблица организаций'!K33</f>
        <v>62</v>
      </c>
      <c r="T44" s="7">
        <f>'[1]Рейтинговая таблица организаций'!L33</f>
        <v>65</v>
      </c>
      <c r="U44" s="7" t="str">
        <f>IF('[1]Рейтинговая таблица организаций'!U33&lt;1,"Отсутствуют комфортные условия",(IF('[1]Рейтинговая таблица организаций'!U33&lt;5,"Количество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4" s="8">
        <f>'[1]Рейтинговая таблица организаций'!U33</f>
        <v>5</v>
      </c>
      <c r="W44" s="7">
        <f>IF('[1]Рейтинговая таблица организаций'!U33&lt;1,0,(IF('[1]Рейтинговая таблица организаций'!U33&lt;4,20,100)))</f>
        <v>100</v>
      </c>
      <c r="X44" s="7" t="s">
        <v>57</v>
      </c>
      <c r="Y44" s="7">
        <f>'[1]Рейтинговая таблица организаций'!X33</f>
        <v>62</v>
      </c>
      <c r="Z44" s="7">
        <f>'[1]Рейтинговая таблица организаций'!Y33</f>
        <v>65</v>
      </c>
      <c r="AA44" s="7" t="str">
        <f>IF('[1]Рейтинговая таблица организаций'!AD33&lt;1,"Отсутствуют условия доступности для инвалидов",(IF('[1]Рейтинговая таблица организаций'!AD33&lt;5,"Количество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44" s="9">
        <f>'[1]Рейтинговая таблица организаций'!AD33</f>
        <v>2</v>
      </c>
      <c r="AC44" s="7">
        <f>IF('[1]Рейтинговая таблица организаций'!AD33&lt;1,0,(IF('[1]Рейтинговая таблица организаций'!AD33&lt;5,20,100)))</f>
        <v>20</v>
      </c>
      <c r="AD44" s="7" t="str">
        <f>IF('[1]Рейтинговая таблица организаций'!AE33&lt;1,"Отсутствуют условия доступности, позволяющие инвалидам получать услуги наравне с другими",(IF('[1]Рейтинговая таблица организаций'!AE33&lt;5,"Количество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44" s="8">
        <f>'[1]Рейтинговая таблица организаций'!AE33</f>
        <v>3</v>
      </c>
      <c r="AF44" s="7">
        <f>IF('[1]Рейтинговая таблица организаций'!AE33&lt;1,0,(IF('[1]Рейтинговая таблица организаций'!AE33&lt;5,20,100)))</f>
        <v>20</v>
      </c>
      <c r="AG44" s="7" t="s">
        <v>58</v>
      </c>
      <c r="AH44" s="7">
        <f>'[1]Рейтинговая таблица организаций'!AF33</f>
        <v>1</v>
      </c>
      <c r="AI44" s="7">
        <f>'[1]Рейтинговая таблица организаций'!AG33</f>
        <v>1</v>
      </c>
      <c r="AJ44" s="7" t="s">
        <v>59</v>
      </c>
      <c r="AK44" s="7">
        <f>'[1]Рейтинговая таблица организаций'!AL33</f>
        <v>63</v>
      </c>
      <c r="AL44" s="7">
        <f>'[1]Рейтинговая таблица организаций'!AM33</f>
        <v>65</v>
      </c>
      <c r="AM44" s="7" t="s">
        <v>60</v>
      </c>
      <c r="AN44" s="7">
        <f>'[1]Рейтинговая таблица организаций'!AN33</f>
        <v>64</v>
      </c>
      <c r="AO44" s="7">
        <f>'[1]Рейтинговая таблица организаций'!AO33</f>
        <v>65</v>
      </c>
      <c r="AP44" s="7" t="s">
        <v>61</v>
      </c>
      <c r="AQ44" s="7">
        <f>'[1]Рейтинговая таблица организаций'!AP33</f>
        <v>64</v>
      </c>
      <c r="AR44" s="7">
        <f>'[1]Рейтинговая таблица организаций'!AQ33</f>
        <v>65</v>
      </c>
      <c r="AS44" s="7" t="s">
        <v>62</v>
      </c>
      <c r="AT44" s="7">
        <f>'[1]Рейтинговая таблица организаций'!AV33</f>
        <v>65</v>
      </c>
      <c r="AU44" s="7">
        <f>'[1]Рейтинговая таблица организаций'!AW33</f>
        <v>65</v>
      </c>
      <c r="AV44" s="7" t="s">
        <v>63</v>
      </c>
      <c r="AW44" s="7">
        <f>'[1]Рейтинговая таблица организаций'!AX33</f>
        <v>62</v>
      </c>
      <c r="AX44" s="7">
        <f>'[1]Рейтинговая таблица организаций'!AY33</f>
        <v>65</v>
      </c>
      <c r="AY44" s="7" t="s">
        <v>64</v>
      </c>
      <c r="AZ44" s="7">
        <f>'[1]Рейтинговая таблица организаций'!AZ33</f>
        <v>65</v>
      </c>
      <c r="BA44" s="7">
        <f>'[1]Рейтинговая таблица организаций'!BA33</f>
        <v>65</v>
      </c>
    </row>
    <row r="45" spans="1:53" ht="15.5" x14ac:dyDescent="0.35">
      <c r="A45" s="3">
        <f>'[1]бланки '!D36</f>
        <v>31</v>
      </c>
      <c r="B45" s="3" t="str">
        <f>'[1]бланки '!C36</f>
        <v>ГКОУ РД "Общеобразовательная спортивная школа-интернат "Пять сторон света"</v>
      </c>
      <c r="C45" s="3">
        <f>'[1]для bus.gov.ru'!D34</f>
        <v>401</v>
      </c>
      <c r="D45" s="3">
        <f>'[1]для bus.gov.ru'!E34</f>
        <v>160</v>
      </c>
      <c r="E45" s="4">
        <f>'[1]для bus.gov.ru'!F34</f>
        <v>0.39900249376558605</v>
      </c>
      <c r="F45" s="5" t="s">
        <v>53</v>
      </c>
      <c r="G45" s="6">
        <f>'[1]Рейтинговая таблица организаций'!D34</f>
        <v>13</v>
      </c>
      <c r="H45" s="6">
        <f>'[1]Рейтинговая таблица организаций'!E34</f>
        <v>13</v>
      </c>
      <c r="I45" s="5" t="s">
        <v>54</v>
      </c>
      <c r="J45" s="6">
        <f>'[1]Рейтинговая таблица организаций'!F34</f>
        <v>54</v>
      </c>
      <c r="K45" s="6">
        <f>'[1]Рейтинговая таблица организаций'!G34</f>
        <v>57</v>
      </c>
      <c r="L45" s="7" t="str">
        <f>IF('[1]Рейтинговая таблица организаций'!H34&lt;1,"Отсутствуют или не функционируют дистанционные способы взаимодействия",(IF('[1]Рейтинговая таблица организаций'!H34&lt;4,"В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45" s="8">
        <f>'[1]Рейтинговая таблица организаций'!H34</f>
        <v>4</v>
      </c>
      <c r="N45" s="7">
        <f>IF('[1]Рейтинговая таблица организаций'!H34&lt;1,0,(IF('[1]Рейтинговая таблица организаций'!H34&lt;4,30,100)))</f>
        <v>100</v>
      </c>
      <c r="O45" s="7" t="s">
        <v>55</v>
      </c>
      <c r="P45" s="7">
        <f>'[1]Рейтинговая таблица организаций'!I34</f>
        <v>158</v>
      </c>
      <c r="Q45" s="7">
        <f>'[1]Рейтинговая таблица организаций'!J34</f>
        <v>160</v>
      </c>
      <c r="R45" s="7" t="s">
        <v>56</v>
      </c>
      <c r="S45" s="7">
        <f>'[1]Рейтинговая таблица организаций'!K34</f>
        <v>152</v>
      </c>
      <c r="T45" s="7">
        <f>'[1]Рейтинговая таблица организаций'!L34</f>
        <v>160</v>
      </c>
      <c r="U45" s="7" t="str">
        <f>IF('[1]Рейтинговая таблица организаций'!U34&lt;1,"Отсутствуют комфортные условия",(IF('[1]Рейтинговая таблица организаций'!U34&lt;5,"Количество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5" s="8">
        <f>'[1]Рейтинговая таблица организаций'!U34</f>
        <v>5</v>
      </c>
      <c r="W45" s="7">
        <f>IF('[1]Рейтинговая таблица организаций'!U34&lt;1,0,(IF('[1]Рейтинговая таблица организаций'!U34&lt;4,20,100)))</f>
        <v>100</v>
      </c>
      <c r="X45" s="7" t="s">
        <v>57</v>
      </c>
      <c r="Y45" s="7">
        <f>'[1]Рейтинговая таблица организаций'!X34</f>
        <v>160</v>
      </c>
      <c r="Z45" s="7">
        <f>'[1]Рейтинговая таблица организаций'!Y34</f>
        <v>160</v>
      </c>
      <c r="AA45" s="7" t="str">
        <f>IF('[1]Рейтинговая таблица организаций'!AD34&lt;1,"Отсутствуют условия доступности для инвалидов",(IF('[1]Рейтинговая таблица организаций'!AD34&lt;5,"Количество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45" s="9">
        <f>'[1]Рейтинговая таблица организаций'!AD34</f>
        <v>3</v>
      </c>
      <c r="AC45" s="7">
        <f>IF('[1]Рейтинговая таблица организаций'!AD34&lt;1,0,(IF('[1]Рейтинговая таблица организаций'!AD34&lt;5,20,100)))</f>
        <v>20</v>
      </c>
      <c r="AD45" s="7" t="str">
        <f>IF('[1]Рейтинговая таблица организаций'!AE34&lt;1,"Отсутствуют условия доступности, позволяющие инвалидам получать услуги наравне с другими",(IF('[1]Рейтинговая таблица организаций'!AE34&lt;5,"Количество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45" s="8">
        <f>'[1]Рейтинговая таблица организаций'!AE34</f>
        <v>3</v>
      </c>
      <c r="AF45" s="7">
        <f>IF('[1]Рейтинговая таблица организаций'!AE34&lt;1,0,(IF('[1]Рейтинговая таблица организаций'!AE34&lt;5,20,100)))</f>
        <v>20</v>
      </c>
      <c r="AG45" s="7" t="s">
        <v>58</v>
      </c>
      <c r="AH45" s="7">
        <f>'[1]Рейтинговая таблица организаций'!AF34</f>
        <v>1</v>
      </c>
      <c r="AI45" s="7">
        <f>'[1]Рейтинговая таблица организаций'!AG34</f>
        <v>1</v>
      </c>
      <c r="AJ45" s="7" t="s">
        <v>59</v>
      </c>
      <c r="AK45" s="7">
        <f>'[1]Рейтинговая таблица организаций'!AL34</f>
        <v>159</v>
      </c>
      <c r="AL45" s="7">
        <f>'[1]Рейтинговая таблица организаций'!AM34</f>
        <v>160</v>
      </c>
      <c r="AM45" s="7" t="s">
        <v>60</v>
      </c>
      <c r="AN45" s="7">
        <f>'[1]Рейтинговая таблица организаций'!AN34</f>
        <v>155</v>
      </c>
      <c r="AO45" s="7">
        <f>'[1]Рейтинговая таблица организаций'!AO34</f>
        <v>160</v>
      </c>
      <c r="AP45" s="7" t="s">
        <v>61</v>
      </c>
      <c r="AQ45" s="7">
        <f>'[1]Рейтинговая таблица организаций'!AP34</f>
        <v>152</v>
      </c>
      <c r="AR45" s="7">
        <f>'[1]Рейтинговая таблица организаций'!AQ34</f>
        <v>160</v>
      </c>
      <c r="AS45" s="7" t="s">
        <v>62</v>
      </c>
      <c r="AT45" s="7">
        <f>'[1]Рейтинговая таблица организаций'!AV34</f>
        <v>156</v>
      </c>
      <c r="AU45" s="7">
        <f>'[1]Рейтинговая таблица организаций'!AW34</f>
        <v>160</v>
      </c>
      <c r="AV45" s="7" t="s">
        <v>63</v>
      </c>
      <c r="AW45" s="7">
        <f>'[1]Рейтинговая таблица организаций'!AX34</f>
        <v>152</v>
      </c>
      <c r="AX45" s="7">
        <f>'[1]Рейтинговая таблица организаций'!AY34</f>
        <v>160</v>
      </c>
      <c r="AY45" s="7" t="s">
        <v>64</v>
      </c>
      <c r="AZ45" s="7">
        <f>'[1]Рейтинговая таблица организаций'!AZ34</f>
        <v>160</v>
      </c>
      <c r="BA45" s="7">
        <f>'[1]Рейтинговая таблица организаций'!BA34</f>
        <v>160</v>
      </c>
    </row>
    <row r="46" spans="1:53" ht="15.5" x14ac:dyDescent="0.35">
      <c r="A46" s="3">
        <f>'[1]бланки '!D37</f>
        <v>32</v>
      </c>
      <c r="B46" s="3" t="str">
        <f>'[1]бланки '!C37</f>
        <v>ГКОУ РД "Спортшкола-интернат"</v>
      </c>
      <c r="C46" s="3">
        <f>'[1]для bus.gov.ru'!D35</f>
        <v>390</v>
      </c>
      <c r="D46" s="3">
        <f>'[1]для bus.gov.ru'!E35</f>
        <v>156</v>
      </c>
      <c r="E46" s="4">
        <f>'[1]для bus.gov.ru'!F35</f>
        <v>0.4</v>
      </c>
      <c r="F46" s="5" t="s">
        <v>53</v>
      </c>
      <c r="G46" s="6">
        <f>'[1]Рейтинговая таблица организаций'!D35</f>
        <v>14</v>
      </c>
      <c r="H46" s="6">
        <f>'[1]Рейтинговая таблица организаций'!E35</f>
        <v>14</v>
      </c>
      <c r="I46" s="5" t="s">
        <v>54</v>
      </c>
      <c r="J46" s="6">
        <f>'[1]Рейтинговая таблица организаций'!F35</f>
        <v>59</v>
      </c>
      <c r="K46" s="6">
        <f>'[1]Рейтинговая таблица организаций'!G35</f>
        <v>59</v>
      </c>
      <c r="L46" s="7" t="str">
        <f>IF('[1]Рейтинговая таблица организаций'!H35&lt;1,"Отсутствуют или не функционируют дистанционные способы взаимодействия",(IF('[1]Рейтинговая таблица организаций'!H35&lt;4,"В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46" s="8">
        <f>'[1]Рейтинговая таблица организаций'!H35</f>
        <v>2</v>
      </c>
      <c r="N46" s="7">
        <f>IF('[1]Рейтинговая таблица организаций'!H35&lt;1,0,(IF('[1]Рейтинговая таблица организаций'!H35&lt;4,30,100)))</f>
        <v>30</v>
      </c>
      <c r="O46" s="7" t="s">
        <v>55</v>
      </c>
      <c r="P46" s="7">
        <f>'[1]Рейтинговая таблица организаций'!I35</f>
        <v>152</v>
      </c>
      <c r="Q46" s="7">
        <f>'[1]Рейтинговая таблица организаций'!J35</f>
        <v>156</v>
      </c>
      <c r="R46" s="7" t="s">
        <v>56</v>
      </c>
      <c r="S46" s="7">
        <f>'[1]Рейтинговая таблица организаций'!K35</f>
        <v>149</v>
      </c>
      <c r="T46" s="7">
        <f>'[1]Рейтинговая таблица организаций'!L35</f>
        <v>156</v>
      </c>
      <c r="U46" s="7" t="str">
        <f>IF('[1]Рейтинговая таблица организаций'!U35&lt;1,"Отсутствуют комфортные условия",(IF('[1]Рейтинговая таблица организаций'!U35&lt;5,"Количество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6" s="8">
        <f>'[1]Рейтинговая таблица организаций'!U35</f>
        <v>5</v>
      </c>
      <c r="W46" s="7">
        <f>IF('[1]Рейтинговая таблица организаций'!U35&lt;1,0,(IF('[1]Рейтинговая таблица организаций'!U35&lt;4,20,100)))</f>
        <v>100</v>
      </c>
      <c r="X46" s="7" t="s">
        <v>57</v>
      </c>
      <c r="Y46" s="7">
        <f>'[1]Рейтинговая таблица организаций'!X35</f>
        <v>155</v>
      </c>
      <c r="Z46" s="7">
        <f>'[1]Рейтинговая таблица организаций'!Y35</f>
        <v>156</v>
      </c>
      <c r="AA46" s="7" t="str">
        <f>IF('[1]Рейтинговая таблица организаций'!AD35&lt;1,"Отсутствуют условия доступности для инвалидов",(IF('[1]Рейтинговая таблица организаций'!AD35&lt;5,"Количество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46" s="9">
        <f>'[1]Рейтинговая таблица организаций'!AD35</f>
        <v>4</v>
      </c>
      <c r="AC46" s="7">
        <f>IF('[1]Рейтинговая таблица организаций'!AD35&lt;1,0,(IF('[1]Рейтинговая таблица организаций'!AD35&lt;5,20,100)))</f>
        <v>20</v>
      </c>
      <c r="AD46" s="7" t="str">
        <f>IF('[1]Рейтинговая таблица организаций'!AE35&lt;1,"Отсутствуют условия доступности, позволяющие инвалидам получать услуги наравне с другими",(IF('[1]Рейтинговая таблица организаций'!AE35&lt;5,"Количество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46" s="8">
        <f>'[1]Рейтинговая таблица организаций'!AE35</f>
        <v>4</v>
      </c>
      <c r="AF46" s="7">
        <f>IF('[1]Рейтинговая таблица организаций'!AE35&lt;1,0,(IF('[1]Рейтинговая таблица организаций'!AE35&lt;5,20,100)))</f>
        <v>20</v>
      </c>
      <c r="AG46" s="7" t="s">
        <v>58</v>
      </c>
      <c r="AH46" s="7">
        <f>'[1]Рейтинговая таблица организаций'!AF35</f>
        <v>1</v>
      </c>
      <c r="AI46" s="7">
        <f>'[1]Рейтинговая таблица организаций'!AG35</f>
        <v>1</v>
      </c>
      <c r="AJ46" s="7" t="s">
        <v>59</v>
      </c>
      <c r="AK46" s="7">
        <f>'[1]Рейтинговая таблица организаций'!AL35</f>
        <v>150</v>
      </c>
      <c r="AL46" s="7">
        <f>'[1]Рейтинговая таблица организаций'!AM35</f>
        <v>156</v>
      </c>
      <c r="AM46" s="7" t="s">
        <v>60</v>
      </c>
      <c r="AN46" s="7">
        <f>'[1]Рейтинговая таблица организаций'!AN35</f>
        <v>149</v>
      </c>
      <c r="AO46" s="7">
        <f>'[1]Рейтинговая таблица организаций'!AO35</f>
        <v>156</v>
      </c>
      <c r="AP46" s="7" t="s">
        <v>61</v>
      </c>
      <c r="AQ46" s="7">
        <f>'[1]Рейтинговая таблица организаций'!AP35</f>
        <v>151</v>
      </c>
      <c r="AR46" s="7">
        <f>'[1]Рейтинговая таблица организаций'!AQ35</f>
        <v>156</v>
      </c>
      <c r="AS46" s="7" t="s">
        <v>62</v>
      </c>
      <c r="AT46" s="7">
        <f>'[1]Рейтинговая таблица организаций'!AV35</f>
        <v>150</v>
      </c>
      <c r="AU46" s="7">
        <f>'[1]Рейтинговая таблица организаций'!AW35</f>
        <v>156</v>
      </c>
      <c r="AV46" s="7" t="s">
        <v>63</v>
      </c>
      <c r="AW46" s="7">
        <f>'[1]Рейтинговая таблица организаций'!AX35</f>
        <v>152</v>
      </c>
      <c r="AX46" s="7">
        <f>'[1]Рейтинговая таблица организаций'!AY35</f>
        <v>156</v>
      </c>
      <c r="AY46" s="7" t="s">
        <v>64</v>
      </c>
      <c r="AZ46" s="7">
        <f>'[1]Рейтинговая таблица организаций'!AZ35</f>
        <v>151</v>
      </c>
      <c r="BA46" s="7">
        <f>'[1]Рейтинговая таблица организаций'!BA35</f>
        <v>156</v>
      </c>
    </row>
    <row r="47" spans="1:53" ht="15.5" x14ac:dyDescent="0.35">
      <c r="A47" s="3">
        <f>'[1]бланки '!D38</f>
        <v>33</v>
      </c>
      <c r="B47" s="3" t="str">
        <f>'[1]бланки '!C38</f>
        <v>ГБОУ РД "Республиканский многопрофильный лицей-интернат для одаренных детей" </v>
      </c>
      <c r="C47" s="3">
        <f>'[1]для bus.gov.ru'!D36</f>
        <v>1160</v>
      </c>
      <c r="D47" s="3">
        <f>'[1]для bus.gov.ru'!E36</f>
        <v>464</v>
      </c>
      <c r="E47" s="4">
        <f>'[1]для bus.gov.ru'!F36</f>
        <v>0.4</v>
      </c>
      <c r="F47" s="5" t="s">
        <v>53</v>
      </c>
      <c r="G47" s="6">
        <f>'[1]Рейтинговая таблица организаций'!D36</f>
        <v>13</v>
      </c>
      <c r="H47" s="6">
        <f>'[1]Рейтинговая таблица организаций'!E36</f>
        <v>13</v>
      </c>
      <c r="I47" s="5" t="s">
        <v>54</v>
      </c>
      <c r="J47" s="6">
        <f>'[1]Рейтинговая таблица организаций'!F36</f>
        <v>51</v>
      </c>
      <c r="K47" s="6">
        <f>'[1]Рейтинговая таблица организаций'!G36</f>
        <v>56</v>
      </c>
      <c r="L47" s="7" t="str">
        <f>IF('[1]Рейтинговая таблица организаций'!H36&lt;1,"Отсутствуют или не функционируют дистанционные способы взаимодействия",(IF('[1]Рейтинговая таблица организаций'!H36&lt;4,"В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47" s="8">
        <f>'[1]Рейтинговая таблица организаций'!H36</f>
        <v>4</v>
      </c>
      <c r="N47" s="7">
        <f>IF('[1]Рейтинговая таблица организаций'!H36&lt;1,0,(IF('[1]Рейтинговая таблица организаций'!H36&lt;4,30,100)))</f>
        <v>100</v>
      </c>
      <c r="O47" s="7" t="s">
        <v>55</v>
      </c>
      <c r="P47" s="7">
        <f>'[1]Рейтинговая таблица организаций'!I36</f>
        <v>462</v>
      </c>
      <c r="Q47" s="7">
        <f>'[1]Рейтинговая таблица организаций'!J36</f>
        <v>464</v>
      </c>
      <c r="R47" s="7" t="s">
        <v>56</v>
      </c>
      <c r="S47" s="7">
        <f>'[1]Рейтинговая таблица организаций'!K36</f>
        <v>463</v>
      </c>
      <c r="T47" s="7">
        <f>'[1]Рейтинговая таблица организаций'!L36</f>
        <v>464</v>
      </c>
      <c r="U47" s="7" t="str">
        <f>IF('[1]Рейтинговая таблица организаций'!U36&lt;1,"Отсутствуют комфортные условия",(IF('[1]Рейтинговая таблица организаций'!U36&lt;5,"Количество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7" s="8">
        <f>'[1]Рейтинговая таблица организаций'!U36</f>
        <v>5</v>
      </c>
      <c r="W47" s="7">
        <f>IF('[1]Рейтинговая таблица организаций'!U36&lt;1,0,(IF('[1]Рейтинговая таблица организаций'!U36&lt;4,20,100)))</f>
        <v>100</v>
      </c>
      <c r="X47" s="7" t="s">
        <v>57</v>
      </c>
      <c r="Y47" s="7">
        <f>'[1]Рейтинговая таблица организаций'!X36</f>
        <v>452</v>
      </c>
      <c r="Z47" s="7">
        <f>'[1]Рейтинговая таблица организаций'!Y36</f>
        <v>464</v>
      </c>
      <c r="AA47" s="7" t="str">
        <f>IF('[1]Рейтинговая таблица организаций'!AD36&lt;1,"Отсутствуют условия доступности для инвалидов",(IF('[1]Рейтинговая таблица организаций'!AD36&lt;5,"Количество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47" s="9">
        <f>'[1]Рейтинговая таблица организаций'!AD36</f>
        <v>3</v>
      </c>
      <c r="AC47" s="7">
        <f>IF('[1]Рейтинговая таблица организаций'!AD36&lt;1,0,(IF('[1]Рейтинговая таблица организаций'!AD36&lt;5,20,100)))</f>
        <v>20</v>
      </c>
      <c r="AD47" s="7" t="str">
        <f>IF('[1]Рейтинговая таблица организаций'!AE36&lt;1,"Отсутствуют условия доступности, позволяющие инвалидам получать услуги наравне с другими",(IF('[1]Рейтинговая таблица организаций'!AE36&lt;5,"Количество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47" s="8">
        <f>'[1]Рейтинговая таблица организаций'!AE36</f>
        <v>5</v>
      </c>
      <c r="AF47" s="7">
        <f>IF('[1]Рейтинговая таблица организаций'!AE36&lt;1,0,(IF('[1]Рейтинговая таблица организаций'!AE36&lt;5,20,100)))</f>
        <v>100</v>
      </c>
      <c r="AG47" s="7" t="s">
        <v>58</v>
      </c>
      <c r="AH47" s="7">
        <f>'[1]Рейтинговая таблица организаций'!AF36</f>
        <v>1</v>
      </c>
      <c r="AI47" s="7">
        <f>'[1]Рейтинговая таблица организаций'!AG36</f>
        <v>1</v>
      </c>
      <c r="AJ47" s="7" t="s">
        <v>59</v>
      </c>
      <c r="AK47" s="7">
        <f>'[1]Рейтинговая таблица организаций'!AL36</f>
        <v>459</v>
      </c>
      <c r="AL47" s="7">
        <f>'[1]Рейтинговая таблица организаций'!AM36</f>
        <v>464</v>
      </c>
      <c r="AM47" s="7" t="s">
        <v>60</v>
      </c>
      <c r="AN47" s="7">
        <f>'[1]Рейтинговая таблица организаций'!AN36</f>
        <v>458</v>
      </c>
      <c r="AO47" s="7">
        <f>'[1]Рейтинговая таблица организаций'!AO36</f>
        <v>464</v>
      </c>
      <c r="AP47" s="7" t="s">
        <v>61</v>
      </c>
      <c r="AQ47" s="7">
        <f>'[1]Рейтинговая таблица организаций'!AP36</f>
        <v>461</v>
      </c>
      <c r="AR47" s="7">
        <f>'[1]Рейтинговая таблица организаций'!AQ36</f>
        <v>464</v>
      </c>
      <c r="AS47" s="7" t="s">
        <v>62</v>
      </c>
      <c r="AT47" s="7">
        <f>'[1]Рейтинговая таблица организаций'!AV36</f>
        <v>457</v>
      </c>
      <c r="AU47" s="7">
        <f>'[1]Рейтинговая таблица организаций'!AW36</f>
        <v>464</v>
      </c>
      <c r="AV47" s="7" t="s">
        <v>63</v>
      </c>
      <c r="AW47" s="7">
        <f>'[1]Рейтинговая таблица организаций'!AX36</f>
        <v>462</v>
      </c>
      <c r="AX47" s="7">
        <f>'[1]Рейтинговая таблица организаций'!AY36</f>
        <v>464</v>
      </c>
      <c r="AY47" s="7" t="s">
        <v>64</v>
      </c>
      <c r="AZ47" s="7">
        <f>'[1]Рейтинговая таблица организаций'!AZ36</f>
        <v>460</v>
      </c>
      <c r="BA47" s="7">
        <f>'[1]Рейтинговая таблица организаций'!BA36</f>
        <v>464</v>
      </c>
    </row>
    <row r="48" spans="1:53" ht="15.5" x14ac:dyDescent="0.35">
      <c r="A48" s="3">
        <f>'[1]бланки '!D39</f>
        <v>34</v>
      </c>
      <c r="B48" s="3" t="str">
        <f>'[1]бланки '!C39</f>
        <v>ГКОУ РД "Республиканская специальная (коррекционная) школа-интернат VIII вида"</v>
      </c>
      <c r="C48" s="3">
        <f>'[1]для bus.gov.ru'!D37</f>
        <v>143</v>
      </c>
      <c r="D48" s="3">
        <f>'[1]для bus.gov.ru'!E37</f>
        <v>57</v>
      </c>
      <c r="E48" s="4">
        <f>'[1]для bus.gov.ru'!F37</f>
        <v>0.39860139860139859</v>
      </c>
      <c r="F48" s="5" t="s">
        <v>53</v>
      </c>
      <c r="G48" s="6">
        <f>'[1]Рейтинговая таблица организаций'!D37</f>
        <v>13</v>
      </c>
      <c r="H48" s="6">
        <f>'[1]Рейтинговая таблица организаций'!E37</f>
        <v>13</v>
      </c>
      <c r="I48" s="5" t="s">
        <v>54</v>
      </c>
      <c r="J48" s="6">
        <f>'[1]Рейтинговая таблица организаций'!F37</f>
        <v>44</v>
      </c>
      <c r="K48" s="6">
        <f>'[1]Рейтинговая таблица организаций'!G37</f>
        <v>57</v>
      </c>
      <c r="L48" s="7" t="str">
        <f>IF('[1]Рейтинговая таблица организаций'!H37&lt;1,"Отсутствуют или не функционируют дистанционные способы взаимодействия",(IF('[1]Рейтинговая таблица организаций'!H37&lt;4,"В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48" s="8">
        <f>'[1]Рейтинговая таблица организаций'!H37</f>
        <v>2</v>
      </c>
      <c r="N48" s="7">
        <f>IF('[1]Рейтинговая таблица организаций'!H37&lt;1,0,(IF('[1]Рейтинговая таблица организаций'!H37&lt;4,30,100)))</f>
        <v>30</v>
      </c>
      <c r="O48" s="7" t="s">
        <v>55</v>
      </c>
      <c r="P48" s="7">
        <f>'[1]Рейтинговая таблица организаций'!I37</f>
        <v>55</v>
      </c>
      <c r="Q48" s="7">
        <f>'[1]Рейтинговая таблица организаций'!J37</f>
        <v>57</v>
      </c>
      <c r="R48" s="7" t="s">
        <v>56</v>
      </c>
      <c r="S48" s="7">
        <f>'[1]Рейтинговая таблица организаций'!K37</f>
        <v>55</v>
      </c>
      <c r="T48" s="7">
        <f>'[1]Рейтинговая таблица организаций'!L37</f>
        <v>57</v>
      </c>
      <c r="U48" s="7" t="str">
        <f>IF('[1]Рейтинговая таблица организаций'!U37&lt;1,"Отсутствуют комфортные условия",(IF('[1]Рейтинговая таблица организаций'!U37&lt;5,"Количество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8" s="8">
        <f>'[1]Рейтинговая таблица организаций'!U37</f>
        <v>5</v>
      </c>
      <c r="W48" s="7">
        <f>IF('[1]Рейтинговая таблица организаций'!U37&lt;1,0,(IF('[1]Рейтинговая таблица организаций'!U37&lt;4,20,100)))</f>
        <v>100</v>
      </c>
      <c r="X48" s="7" t="s">
        <v>57</v>
      </c>
      <c r="Y48" s="7">
        <f>'[1]Рейтинговая таблица организаций'!X37</f>
        <v>55</v>
      </c>
      <c r="Z48" s="7">
        <f>'[1]Рейтинговая таблица организаций'!Y37</f>
        <v>57</v>
      </c>
      <c r="AA48" s="7" t="str">
        <f>IF('[1]Рейтинговая таблица организаций'!AD37&lt;1,"Отсутствуют условия доступности для инвалидов",(IF('[1]Рейтинговая таблица организаций'!AD37&lt;5,"Количество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48" s="9">
        <f>'[1]Рейтинговая таблица организаций'!AD37</f>
        <v>4</v>
      </c>
      <c r="AC48" s="7">
        <f>IF('[1]Рейтинговая таблица организаций'!AD37&lt;1,0,(IF('[1]Рейтинговая таблица организаций'!AD37&lt;5,20,100)))</f>
        <v>20</v>
      </c>
      <c r="AD48" s="7" t="str">
        <f>IF('[1]Рейтинговая таблица организаций'!AE37&lt;1,"Отсутствуют условия доступности, позволяющие инвалидам получать услуги наравне с другими",(IF('[1]Рейтинговая таблица организаций'!AE37&lt;5,"Количество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48" s="8">
        <f>'[1]Рейтинговая таблица организаций'!AE37</f>
        <v>3</v>
      </c>
      <c r="AF48" s="7">
        <f>IF('[1]Рейтинговая таблица организаций'!AE37&lt;1,0,(IF('[1]Рейтинговая таблица организаций'!AE37&lt;5,20,100)))</f>
        <v>20</v>
      </c>
      <c r="AG48" s="7" t="s">
        <v>58</v>
      </c>
      <c r="AH48" s="7">
        <f>'[1]Рейтинговая таблица организаций'!AF37</f>
        <v>5</v>
      </c>
      <c r="AI48" s="7">
        <f>'[1]Рейтинговая таблица организаций'!AG37</f>
        <v>5</v>
      </c>
      <c r="AJ48" s="7" t="s">
        <v>59</v>
      </c>
      <c r="AK48" s="7">
        <f>'[1]Рейтинговая таблица организаций'!AL37</f>
        <v>57</v>
      </c>
      <c r="AL48" s="7">
        <f>'[1]Рейтинговая таблица организаций'!AM37</f>
        <v>57</v>
      </c>
      <c r="AM48" s="7" t="s">
        <v>60</v>
      </c>
      <c r="AN48" s="7">
        <f>'[1]Рейтинговая таблица организаций'!AN37</f>
        <v>56</v>
      </c>
      <c r="AO48" s="7">
        <f>'[1]Рейтинговая таблица организаций'!AO37</f>
        <v>57</v>
      </c>
      <c r="AP48" s="7" t="s">
        <v>61</v>
      </c>
      <c r="AQ48" s="7">
        <f>'[1]Рейтинговая таблица организаций'!AP37</f>
        <v>57</v>
      </c>
      <c r="AR48" s="7">
        <f>'[1]Рейтинговая таблица организаций'!AQ37</f>
        <v>57</v>
      </c>
      <c r="AS48" s="7" t="s">
        <v>62</v>
      </c>
      <c r="AT48" s="7">
        <f>'[1]Рейтинговая таблица организаций'!AV37</f>
        <v>55</v>
      </c>
      <c r="AU48" s="7">
        <f>'[1]Рейтинговая таблица организаций'!AW37</f>
        <v>57</v>
      </c>
      <c r="AV48" s="7" t="s">
        <v>63</v>
      </c>
      <c r="AW48" s="7">
        <f>'[1]Рейтинговая таблица организаций'!AX37</f>
        <v>55</v>
      </c>
      <c r="AX48" s="7">
        <f>'[1]Рейтинговая таблица организаций'!AY37</f>
        <v>57</v>
      </c>
      <c r="AY48" s="7" t="s">
        <v>64</v>
      </c>
      <c r="AZ48" s="7">
        <f>'[1]Рейтинговая таблица организаций'!AZ37</f>
        <v>57</v>
      </c>
      <c r="BA48" s="7">
        <f>'[1]Рейтинговая таблица организаций'!BA37</f>
        <v>57</v>
      </c>
    </row>
    <row r="49" spans="1:53" ht="15.5" x14ac:dyDescent="0.35">
      <c r="A49" s="3">
        <f>'[1]бланки '!D40</f>
        <v>35</v>
      </c>
      <c r="B49" s="3" t="str">
        <f>'[1]бланки '!C40</f>
        <v>ГБОУ РД "Республиканский центр социально-трудовой адаптации и профориентации им. У.М.Муртузалиевой"</v>
      </c>
      <c r="C49" s="3">
        <f>'[1]для bus.gov.ru'!D38</f>
        <v>959</v>
      </c>
      <c r="D49" s="3">
        <f>'[1]для bus.gov.ru'!E38</f>
        <v>384</v>
      </c>
      <c r="E49" s="4">
        <f>'[1]для bus.gov.ru'!F38</f>
        <v>0.40041710114702816</v>
      </c>
      <c r="F49" s="5" t="s">
        <v>53</v>
      </c>
      <c r="G49" s="6">
        <f>'[1]Рейтинговая таблица организаций'!D38</f>
        <v>13</v>
      </c>
      <c r="H49" s="6">
        <f>'[1]Рейтинговая таблица организаций'!E38</f>
        <v>13</v>
      </c>
      <c r="I49" s="5" t="s">
        <v>54</v>
      </c>
      <c r="J49" s="6">
        <f>'[1]Рейтинговая таблица организаций'!F38</f>
        <v>57</v>
      </c>
      <c r="K49" s="6">
        <f>'[1]Рейтинговая таблица организаций'!G38</f>
        <v>57</v>
      </c>
      <c r="L49" s="7" t="str">
        <f>IF('[1]Рейтинговая таблица организаций'!H38&lt;1,"Отсутствуют или не функционируют дистанционные способы взаимодействия",(IF('[1]Рейтинговая таблица организаций'!H38&lt;4,"В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49" s="8">
        <f>'[1]Рейтинговая таблица организаций'!H38</f>
        <v>4</v>
      </c>
      <c r="N49" s="7">
        <f>IF('[1]Рейтинговая таблица организаций'!H38&lt;1,0,(IF('[1]Рейтинговая таблица организаций'!H38&lt;4,30,100)))</f>
        <v>100</v>
      </c>
      <c r="O49" s="7" t="s">
        <v>55</v>
      </c>
      <c r="P49" s="7">
        <f>'[1]Рейтинговая таблица организаций'!I38</f>
        <v>375</v>
      </c>
      <c r="Q49" s="7">
        <f>'[1]Рейтинговая таблица организаций'!J38</f>
        <v>384</v>
      </c>
      <c r="R49" s="7" t="s">
        <v>56</v>
      </c>
      <c r="S49" s="7">
        <f>'[1]Рейтинговая таблица организаций'!K38</f>
        <v>373</v>
      </c>
      <c r="T49" s="7">
        <f>'[1]Рейтинговая таблица организаций'!L38</f>
        <v>384</v>
      </c>
      <c r="U49" s="7" t="str">
        <f>IF('[1]Рейтинговая таблица организаций'!U38&lt;1,"Отсутствуют комфортные условия",(IF('[1]Рейтинговая таблица организаций'!U38&lt;5,"Количество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9" s="8">
        <f>'[1]Рейтинговая таблица организаций'!U38</f>
        <v>5</v>
      </c>
      <c r="W49" s="7">
        <f>IF('[1]Рейтинговая таблица организаций'!U38&lt;1,0,(IF('[1]Рейтинговая таблица организаций'!U38&lt;4,20,100)))</f>
        <v>100</v>
      </c>
      <c r="X49" s="7" t="s">
        <v>57</v>
      </c>
      <c r="Y49" s="7">
        <f>'[1]Рейтинговая таблица организаций'!X38</f>
        <v>376</v>
      </c>
      <c r="Z49" s="7">
        <f>'[1]Рейтинговая таблица организаций'!Y38</f>
        <v>384</v>
      </c>
      <c r="AA49" s="7" t="str">
        <f>IF('[1]Рейтинговая таблица организаций'!AD38&lt;1,"Отсутствуют условия доступности для инвалидов",(IF('[1]Рейтинговая таблица организаций'!AD38&lt;5,"Количество условий доступности организации для инвалидов (от одного до четырех)","Наличие пяти и более условий доступности для инвалидов")))</f>
        <v>Наличие пяти и более условий доступности для инвалидов</v>
      </c>
      <c r="AB49" s="9">
        <f>'[1]Рейтинговая таблица организаций'!AD38</f>
        <v>5</v>
      </c>
      <c r="AC49" s="7">
        <f>IF('[1]Рейтинговая таблица организаций'!AD38&lt;1,0,(IF('[1]Рейтинговая таблица организаций'!AD38&lt;5,20,100)))</f>
        <v>100</v>
      </c>
      <c r="AD49" s="7" t="str">
        <f>IF('[1]Рейтинговая таблица организаций'!AE38&lt;1,"Отсутствуют условия доступности, позволяющие инвалидам получать услуги наравне с другими",(IF('[1]Рейтинговая таблица организаций'!AE38&lt;5,"Количество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49" s="8">
        <f>'[1]Рейтинговая таблица организаций'!AE38</f>
        <v>6</v>
      </c>
      <c r="AF49" s="7">
        <f>IF('[1]Рейтинговая таблица организаций'!AE38&lt;1,0,(IF('[1]Рейтинговая таблица организаций'!AE38&lt;5,20,100)))</f>
        <v>100</v>
      </c>
      <c r="AG49" s="7" t="s">
        <v>58</v>
      </c>
      <c r="AH49" s="7">
        <f>'[1]Рейтинговая таблица организаций'!AF38</f>
        <v>1</v>
      </c>
      <c r="AI49" s="7">
        <f>'[1]Рейтинговая таблица организаций'!AG38</f>
        <v>1</v>
      </c>
      <c r="AJ49" s="7" t="s">
        <v>59</v>
      </c>
      <c r="AK49" s="7">
        <f>'[1]Рейтинговая таблица организаций'!AL38</f>
        <v>377</v>
      </c>
      <c r="AL49" s="7">
        <f>'[1]Рейтинговая таблица организаций'!AM38</f>
        <v>384</v>
      </c>
      <c r="AM49" s="7" t="s">
        <v>60</v>
      </c>
      <c r="AN49" s="7">
        <f>'[1]Рейтинговая таблица организаций'!AN38</f>
        <v>380</v>
      </c>
      <c r="AO49" s="7">
        <f>'[1]Рейтинговая таблица организаций'!AO38</f>
        <v>384</v>
      </c>
      <c r="AP49" s="7" t="s">
        <v>61</v>
      </c>
      <c r="AQ49" s="7">
        <f>'[1]Рейтинговая таблица организаций'!AP38</f>
        <v>377</v>
      </c>
      <c r="AR49" s="7">
        <f>'[1]Рейтинговая таблица организаций'!AQ38</f>
        <v>384</v>
      </c>
      <c r="AS49" s="7" t="s">
        <v>62</v>
      </c>
      <c r="AT49" s="7">
        <f>'[1]Рейтинговая таблица организаций'!AV38</f>
        <v>372</v>
      </c>
      <c r="AU49" s="7">
        <f>'[1]Рейтинговая таблица организаций'!AW38</f>
        <v>384</v>
      </c>
      <c r="AV49" s="7" t="s">
        <v>63</v>
      </c>
      <c r="AW49" s="7">
        <f>'[1]Рейтинговая таблица организаций'!AX38</f>
        <v>366</v>
      </c>
      <c r="AX49" s="7">
        <f>'[1]Рейтинговая таблица организаций'!AY38</f>
        <v>384</v>
      </c>
      <c r="AY49" s="7" t="s">
        <v>64</v>
      </c>
      <c r="AZ49" s="7">
        <f>'[1]Рейтинговая таблица организаций'!AZ38</f>
        <v>366</v>
      </c>
      <c r="BA49" s="7">
        <f>'[1]Рейтинговая таблица организаций'!BA38</f>
        <v>384</v>
      </c>
    </row>
    <row r="50" spans="1:53" ht="15.5" x14ac:dyDescent="0.35">
      <c r="A50" s="3">
        <f>'[1]бланки '!D41</f>
        <v>36</v>
      </c>
      <c r="B50" s="3" t="str">
        <f>'[1]бланки '!C41</f>
        <v>ГКОУ РД "Карабудахкентская специальная (коррекционная) общеобразовательная школа-интернат"</v>
      </c>
      <c r="C50" s="3">
        <f>'[1]для bus.gov.ru'!D39</f>
        <v>154</v>
      </c>
      <c r="D50" s="3">
        <f>'[1]для bus.gov.ru'!E39</f>
        <v>62</v>
      </c>
      <c r="E50" s="4">
        <f>'[1]для bus.gov.ru'!F39</f>
        <v>0.40259740259740262</v>
      </c>
      <c r="F50" s="5" t="s">
        <v>53</v>
      </c>
      <c r="G50" s="6">
        <f>'[1]Рейтинговая таблица организаций'!D39</f>
        <v>13</v>
      </c>
      <c r="H50" s="6">
        <f>'[1]Рейтинговая таблица организаций'!E39</f>
        <v>13</v>
      </c>
      <c r="I50" s="5" t="s">
        <v>54</v>
      </c>
      <c r="J50" s="6">
        <f>'[1]Рейтинговая таблица организаций'!F39</f>
        <v>52</v>
      </c>
      <c r="K50" s="6">
        <f>'[1]Рейтинговая таблица организаций'!G39</f>
        <v>55</v>
      </c>
      <c r="L50" s="7" t="str">
        <f>IF('[1]Рейтинговая таблица организаций'!H39&lt;1,"Отсутствуют или не функционируют дистанционные способы взаимодействия",(IF('[1]Рейтинговая таблица организаций'!H39&lt;4,"В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50" s="8">
        <f>'[1]Рейтинговая таблица организаций'!H39</f>
        <v>4</v>
      </c>
      <c r="N50" s="7">
        <f>IF('[1]Рейтинговая таблица организаций'!H39&lt;1,0,(IF('[1]Рейтинговая таблица организаций'!H39&lt;4,30,100)))</f>
        <v>100</v>
      </c>
      <c r="O50" s="7" t="s">
        <v>55</v>
      </c>
      <c r="P50" s="7">
        <f>'[1]Рейтинговая таблица организаций'!I39</f>
        <v>59</v>
      </c>
      <c r="Q50" s="7">
        <f>'[1]Рейтинговая таблица организаций'!J39</f>
        <v>62</v>
      </c>
      <c r="R50" s="7" t="s">
        <v>56</v>
      </c>
      <c r="S50" s="7">
        <f>'[1]Рейтинговая таблица организаций'!K39</f>
        <v>59</v>
      </c>
      <c r="T50" s="7">
        <f>'[1]Рейтинговая таблица организаций'!L39</f>
        <v>62</v>
      </c>
      <c r="U50" s="7" t="str">
        <f>IF('[1]Рейтинговая таблица организаций'!U39&lt;1,"Отсутствуют комфортные условия",(IF('[1]Рейтинговая таблица организаций'!U39&lt;5,"Количество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0" s="8">
        <f>'[1]Рейтинговая таблица организаций'!U39</f>
        <v>5</v>
      </c>
      <c r="W50" s="7">
        <f>IF('[1]Рейтинговая таблица организаций'!U39&lt;1,0,(IF('[1]Рейтинговая таблица организаций'!U39&lt;4,20,100)))</f>
        <v>100</v>
      </c>
      <c r="X50" s="7" t="s">
        <v>57</v>
      </c>
      <c r="Y50" s="7">
        <f>'[1]Рейтинговая таблица организаций'!X39</f>
        <v>60</v>
      </c>
      <c r="Z50" s="7">
        <f>'[1]Рейтинговая таблица организаций'!Y39</f>
        <v>62</v>
      </c>
      <c r="AA50" s="7" t="str">
        <f>IF('[1]Рейтинговая таблица организаций'!AD39&lt;1,"Отсутствуют условия доступности для инвалидов",(IF('[1]Рейтинговая таблица организаций'!AD39&lt;5,"Количество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0" s="9">
        <f>'[1]Рейтинговая таблица организаций'!AD39</f>
        <v>4</v>
      </c>
      <c r="AC50" s="7">
        <f>IF('[1]Рейтинговая таблица организаций'!AD39&lt;1,0,(IF('[1]Рейтинговая таблица организаций'!AD39&lt;5,20,100)))</f>
        <v>20</v>
      </c>
      <c r="AD50" s="7" t="str">
        <f>IF('[1]Рейтинговая таблица организаций'!AE39&lt;1,"Отсутствуют условия доступности, позволяющие инвалидам получать услуги наравне с другими",(IF('[1]Рейтинговая таблица организаций'!AE39&lt;5,"Количество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50" s="8">
        <f>'[1]Рейтинговая таблица организаций'!AE39</f>
        <v>4</v>
      </c>
      <c r="AF50" s="7">
        <f>IF('[1]Рейтинговая таблица организаций'!AE39&lt;1,0,(IF('[1]Рейтинговая таблица организаций'!AE39&lt;5,20,100)))</f>
        <v>20</v>
      </c>
      <c r="AG50" s="7" t="s">
        <v>58</v>
      </c>
      <c r="AH50" s="7">
        <f>'[1]Рейтинговая таблица организаций'!AF39</f>
        <v>1</v>
      </c>
      <c r="AI50" s="7">
        <f>'[1]Рейтинговая таблица организаций'!AG39</f>
        <v>1</v>
      </c>
      <c r="AJ50" s="7" t="s">
        <v>59</v>
      </c>
      <c r="AK50" s="7">
        <f>'[1]Рейтинговая таблица организаций'!AL39</f>
        <v>62</v>
      </c>
      <c r="AL50" s="7">
        <f>'[1]Рейтинговая таблица организаций'!AM39</f>
        <v>62</v>
      </c>
      <c r="AM50" s="7" t="s">
        <v>60</v>
      </c>
      <c r="AN50" s="7">
        <f>'[1]Рейтинговая таблица организаций'!AN39</f>
        <v>62</v>
      </c>
      <c r="AO50" s="7">
        <f>'[1]Рейтинговая таблица организаций'!AO39</f>
        <v>62</v>
      </c>
      <c r="AP50" s="7" t="s">
        <v>61</v>
      </c>
      <c r="AQ50" s="7">
        <f>'[1]Рейтинговая таблица организаций'!AP39</f>
        <v>61</v>
      </c>
      <c r="AR50" s="7">
        <f>'[1]Рейтинговая таблица организаций'!AQ39</f>
        <v>62</v>
      </c>
      <c r="AS50" s="7" t="s">
        <v>62</v>
      </c>
      <c r="AT50" s="7">
        <f>'[1]Рейтинговая таблица организаций'!AV39</f>
        <v>59</v>
      </c>
      <c r="AU50" s="7">
        <f>'[1]Рейтинговая таблица организаций'!AW39</f>
        <v>62</v>
      </c>
      <c r="AV50" s="7" t="s">
        <v>63</v>
      </c>
      <c r="AW50" s="7">
        <f>'[1]Рейтинговая таблица организаций'!AX39</f>
        <v>59</v>
      </c>
      <c r="AX50" s="7">
        <f>'[1]Рейтинговая таблица организаций'!AY39</f>
        <v>62</v>
      </c>
      <c r="AY50" s="7" t="s">
        <v>64</v>
      </c>
      <c r="AZ50" s="7">
        <f>'[1]Рейтинговая таблица организаций'!AZ39</f>
        <v>61</v>
      </c>
      <c r="BA50" s="7">
        <f>'[1]Рейтинговая таблица организаций'!BA39</f>
        <v>62</v>
      </c>
    </row>
    <row r="51" spans="1:53" ht="15.5" x14ac:dyDescent="0.35">
      <c r="A51" s="3">
        <f>'[1]бланки '!D42</f>
        <v>37</v>
      </c>
      <c r="B51" s="3" t="str">
        <f>'[1]бланки '!C42</f>
        <v>ГБОУ РД "Республиканский лицей-интернат "Центр одаренных детей"</v>
      </c>
      <c r="C51" s="3">
        <f>'[1]для bus.gov.ru'!D40</f>
        <v>980</v>
      </c>
      <c r="D51" s="3">
        <f>'[1]для bus.gov.ru'!E40</f>
        <v>392</v>
      </c>
      <c r="E51" s="4">
        <f>'[1]для bus.gov.ru'!F40</f>
        <v>0.4</v>
      </c>
      <c r="F51" s="5" t="s">
        <v>53</v>
      </c>
      <c r="G51" s="6">
        <f>'[1]Рейтинговая таблица организаций'!D40</f>
        <v>14</v>
      </c>
      <c r="H51" s="6">
        <f>'[1]Рейтинговая таблица организаций'!E40</f>
        <v>14</v>
      </c>
      <c r="I51" s="5" t="s">
        <v>54</v>
      </c>
      <c r="J51" s="6">
        <f>'[1]Рейтинговая таблица организаций'!F40</f>
        <v>47</v>
      </c>
      <c r="K51" s="6">
        <f>'[1]Рейтинговая таблица организаций'!G40</f>
        <v>59</v>
      </c>
      <c r="L51" s="7" t="str">
        <f>IF('[1]Рейтинговая таблица организаций'!H40&lt;1,"Отсутствуют или не функционируют дистанционные способы взаимодействия",(IF('[1]Рейтинговая таблица организаций'!H40&lt;4,"В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51" s="8">
        <f>'[1]Рейтинговая таблица организаций'!H40</f>
        <v>2</v>
      </c>
      <c r="N51" s="7">
        <f>IF('[1]Рейтинговая таблица организаций'!H40&lt;1,0,(IF('[1]Рейтинговая таблица организаций'!H40&lt;4,30,100)))</f>
        <v>30</v>
      </c>
      <c r="O51" s="7" t="s">
        <v>55</v>
      </c>
      <c r="P51" s="7">
        <f>'[1]Рейтинговая таблица организаций'!I40</f>
        <v>390</v>
      </c>
      <c r="Q51" s="7">
        <f>'[1]Рейтинговая таблица организаций'!J40</f>
        <v>392</v>
      </c>
      <c r="R51" s="7" t="s">
        <v>56</v>
      </c>
      <c r="S51" s="7">
        <f>'[1]Рейтинговая таблица организаций'!K40</f>
        <v>387</v>
      </c>
      <c r="T51" s="7">
        <f>'[1]Рейтинговая таблица организаций'!L40</f>
        <v>392</v>
      </c>
      <c r="U51" s="7" t="str">
        <f>IF('[1]Рейтинговая таблица организаций'!U40&lt;1,"Отсутствуют комфортные условия",(IF('[1]Рейтинговая таблица организаций'!U40&lt;5,"Количество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1" s="8">
        <f>'[1]Рейтинговая таблица организаций'!U40</f>
        <v>5</v>
      </c>
      <c r="W51" s="7">
        <f>IF('[1]Рейтинговая таблица организаций'!U40&lt;1,0,(IF('[1]Рейтинговая таблица организаций'!U40&lt;4,20,100)))</f>
        <v>100</v>
      </c>
      <c r="X51" s="7" t="s">
        <v>57</v>
      </c>
      <c r="Y51" s="7">
        <f>'[1]Рейтинговая таблица организаций'!X40</f>
        <v>382</v>
      </c>
      <c r="Z51" s="7">
        <f>'[1]Рейтинговая таблица организаций'!Y40</f>
        <v>392</v>
      </c>
      <c r="AA51" s="7" t="str">
        <f>IF('[1]Рейтинговая таблица организаций'!AD40&lt;1,"Отсутствуют условия доступности для инвалидов",(IF('[1]Рейтинговая таблица организаций'!AD40&lt;5,"Количество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1" s="9">
        <f>'[1]Рейтинговая таблица организаций'!AD40</f>
        <v>3</v>
      </c>
      <c r="AC51" s="7">
        <f>IF('[1]Рейтинговая таблица организаций'!AD40&lt;1,0,(IF('[1]Рейтинговая таблица организаций'!AD40&lt;5,20,100)))</f>
        <v>20</v>
      </c>
      <c r="AD51" s="7" t="str">
        <f>IF('[1]Рейтинговая таблица организаций'!AE40&lt;1,"Отсутствуют условия доступности, позволяющие инвалидам получать услуги наравне с другими",(IF('[1]Рейтинговая таблица организаций'!AE40&lt;5,"Количество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51" s="8">
        <f>'[1]Рейтинговая таблица организаций'!AE40</f>
        <v>4</v>
      </c>
      <c r="AF51" s="7">
        <f>IF('[1]Рейтинговая таблица организаций'!AE40&lt;1,0,(IF('[1]Рейтинговая таблица организаций'!AE40&lt;5,20,100)))</f>
        <v>20</v>
      </c>
      <c r="AG51" s="7" t="s">
        <v>58</v>
      </c>
      <c r="AH51" s="7">
        <f>'[1]Рейтинговая таблица организаций'!AF40</f>
        <v>1</v>
      </c>
      <c r="AI51" s="7">
        <f>'[1]Рейтинговая таблица организаций'!AG40</f>
        <v>1</v>
      </c>
      <c r="AJ51" s="7" t="s">
        <v>59</v>
      </c>
      <c r="AK51" s="7">
        <f>'[1]Рейтинговая таблица организаций'!AL40</f>
        <v>392</v>
      </c>
      <c r="AL51" s="7">
        <f>'[1]Рейтинговая таблица организаций'!AM40</f>
        <v>392</v>
      </c>
      <c r="AM51" s="7" t="s">
        <v>60</v>
      </c>
      <c r="AN51" s="7">
        <f>'[1]Рейтинговая таблица организаций'!AN40</f>
        <v>388</v>
      </c>
      <c r="AO51" s="7">
        <f>'[1]Рейтинговая таблица организаций'!AO40</f>
        <v>392</v>
      </c>
      <c r="AP51" s="7" t="s">
        <v>61</v>
      </c>
      <c r="AQ51" s="7">
        <f>'[1]Рейтинговая таблица организаций'!AP40</f>
        <v>392</v>
      </c>
      <c r="AR51" s="7">
        <f>'[1]Рейтинговая таблица организаций'!AQ40</f>
        <v>392</v>
      </c>
      <c r="AS51" s="7" t="s">
        <v>62</v>
      </c>
      <c r="AT51" s="7">
        <f>'[1]Рейтинговая таблица организаций'!AV40</f>
        <v>389</v>
      </c>
      <c r="AU51" s="7">
        <f>'[1]Рейтинговая таблица организаций'!AW40</f>
        <v>392</v>
      </c>
      <c r="AV51" s="7" t="s">
        <v>63</v>
      </c>
      <c r="AW51" s="7">
        <f>'[1]Рейтинговая таблица организаций'!AX40</f>
        <v>388</v>
      </c>
      <c r="AX51" s="7">
        <f>'[1]Рейтинговая таблица организаций'!AY40</f>
        <v>392</v>
      </c>
      <c r="AY51" s="7" t="s">
        <v>64</v>
      </c>
      <c r="AZ51" s="7">
        <f>'[1]Рейтинговая таблица организаций'!AZ40</f>
        <v>388</v>
      </c>
      <c r="BA51" s="7">
        <f>'[1]Рейтинговая таблица организаций'!BA40</f>
        <v>392</v>
      </c>
    </row>
    <row r="52" spans="1:53" ht="15.5" x14ac:dyDescent="0.35">
      <c r="A52" s="3">
        <f>'[1]бланки '!D43</f>
        <v>38</v>
      </c>
      <c r="B52" s="3" t="str">
        <f>'[1]бланки '!C43</f>
        <v>ГБПОУ РД «Махачкалинское музыкальное училище им. Готфрида Гасанова»</v>
      </c>
      <c r="C52" s="3">
        <f>'[1]для bus.gov.ru'!D41</f>
        <v>248</v>
      </c>
      <c r="D52" s="3">
        <f>'[1]для bus.gov.ru'!E41</f>
        <v>99</v>
      </c>
      <c r="E52" s="4">
        <f>'[1]для bus.gov.ru'!F41</f>
        <v>0.39919354838709675</v>
      </c>
      <c r="F52" s="5" t="s">
        <v>53</v>
      </c>
      <c r="G52" s="6">
        <f>'[1]Рейтинговая таблица организаций'!D41</f>
        <v>14</v>
      </c>
      <c r="H52" s="6">
        <f>'[1]Рейтинговая таблица организаций'!E41</f>
        <v>14</v>
      </c>
      <c r="I52" s="5" t="s">
        <v>54</v>
      </c>
      <c r="J52" s="6">
        <f>'[1]Рейтинговая таблица организаций'!F41</f>
        <v>57</v>
      </c>
      <c r="K52" s="6">
        <f>'[1]Рейтинговая таблица организаций'!G41</f>
        <v>57</v>
      </c>
      <c r="L52" s="7" t="str">
        <f>IF('[1]Рейтинговая таблица организаций'!H41&lt;1,"Отсутствуют или не функционируют дистанционные способы взаимодействия",(IF('[1]Рейтинговая таблица организаций'!H41&lt;4,"В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52" s="8">
        <f>'[1]Рейтинговая таблица организаций'!H41</f>
        <v>4</v>
      </c>
      <c r="N52" s="7">
        <f>IF('[1]Рейтинговая таблица организаций'!H41&lt;1,0,(IF('[1]Рейтинговая таблица организаций'!H41&lt;4,30,100)))</f>
        <v>100</v>
      </c>
      <c r="O52" s="7" t="s">
        <v>55</v>
      </c>
      <c r="P52" s="7">
        <f>'[1]Рейтинговая таблица организаций'!I41</f>
        <v>99</v>
      </c>
      <c r="Q52" s="7">
        <f>'[1]Рейтинговая таблица организаций'!J41</f>
        <v>99</v>
      </c>
      <c r="R52" s="7" t="s">
        <v>56</v>
      </c>
      <c r="S52" s="7">
        <f>'[1]Рейтинговая таблица организаций'!K41</f>
        <v>98</v>
      </c>
      <c r="T52" s="7">
        <f>'[1]Рейтинговая таблица организаций'!L41</f>
        <v>99</v>
      </c>
      <c r="U52" s="7" t="str">
        <f>IF('[1]Рейтинговая таблица организаций'!U41&lt;1,"Отсутствуют комфортные условия",(IF('[1]Рейтинговая таблица организаций'!U41&lt;5,"Количество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2" s="8">
        <f>'[1]Рейтинговая таблица организаций'!U41</f>
        <v>5</v>
      </c>
      <c r="W52" s="7">
        <f>IF('[1]Рейтинговая таблица организаций'!U41&lt;1,0,(IF('[1]Рейтинговая таблица организаций'!U41&lt;4,20,100)))</f>
        <v>100</v>
      </c>
      <c r="X52" s="7" t="s">
        <v>57</v>
      </c>
      <c r="Y52" s="7">
        <f>'[1]Рейтинговая таблица организаций'!X41</f>
        <v>97</v>
      </c>
      <c r="Z52" s="7">
        <f>'[1]Рейтинговая таблица организаций'!Y41</f>
        <v>99</v>
      </c>
      <c r="AA52" s="7" t="str">
        <f>IF('[1]Рейтинговая таблица организаций'!AD41&lt;1,"Отсутствуют условия доступности для инвалидов",(IF('[1]Рейтинговая таблица организаций'!AD41&lt;5,"Количество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2" s="9">
        <f>'[1]Рейтинговая таблица организаций'!AD41</f>
        <v>3</v>
      </c>
      <c r="AC52" s="7">
        <f>IF('[1]Рейтинговая таблица организаций'!AD41&lt;1,0,(IF('[1]Рейтинговая таблица организаций'!AD41&lt;5,20,100)))</f>
        <v>20</v>
      </c>
      <c r="AD52" s="7" t="str">
        <f>IF('[1]Рейтинговая таблица организаций'!AE41&lt;1,"Отсутствуют условия доступности, позволяющие инвалидам получать услуги наравне с другими",(IF('[1]Рейтинговая таблица организаций'!AE41&lt;5,"Количество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52" s="8">
        <f>'[1]Рейтинговая таблица организаций'!AE41</f>
        <v>5</v>
      </c>
      <c r="AF52" s="7">
        <f>IF('[1]Рейтинговая таблица организаций'!AE41&lt;1,0,(IF('[1]Рейтинговая таблица организаций'!AE41&lt;5,20,100)))</f>
        <v>100</v>
      </c>
      <c r="AG52" s="7" t="s">
        <v>58</v>
      </c>
      <c r="AH52" s="7">
        <f>'[1]Рейтинговая таблица организаций'!AF41</f>
        <v>2</v>
      </c>
      <c r="AI52" s="7">
        <f>'[1]Рейтинговая таблица организаций'!AG41</f>
        <v>2</v>
      </c>
      <c r="AJ52" s="7" t="s">
        <v>59</v>
      </c>
      <c r="AK52" s="7">
        <f>'[1]Рейтинговая таблица организаций'!AL41</f>
        <v>99</v>
      </c>
      <c r="AL52" s="7">
        <f>'[1]Рейтинговая таблица организаций'!AM41</f>
        <v>99</v>
      </c>
      <c r="AM52" s="7" t="s">
        <v>60</v>
      </c>
      <c r="AN52" s="7">
        <f>'[1]Рейтинговая таблица организаций'!AN41</f>
        <v>98</v>
      </c>
      <c r="AO52" s="7">
        <f>'[1]Рейтинговая таблица организаций'!AO41</f>
        <v>99</v>
      </c>
      <c r="AP52" s="7" t="s">
        <v>61</v>
      </c>
      <c r="AQ52" s="7">
        <f>'[1]Рейтинговая таблица организаций'!AP41</f>
        <v>98</v>
      </c>
      <c r="AR52" s="7">
        <f>'[1]Рейтинговая таблица организаций'!AQ41</f>
        <v>99</v>
      </c>
      <c r="AS52" s="7" t="s">
        <v>62</v>
      </c>
      <c r="AT52" s="7">
        <f>'[1]Рейтинговая таблица организаций'!AV41</f>
        <v>95</v>
      </c>
      <c r="AU52" s="7">
        <f>'[1]Рейтинговая таблица организаций'!AW41</f>
        <v>99</v>
      </c>
      <c r="AV52" s="7" t="s">
        <v>63</v>
      </c>
      <c r="AW52" s="7">
        <f>'[1]Рейтинговая таблица организаций'!AX41</f>
        <v>96</v>
      </c>
      <c r="AX52" s="7">
        <f>'[1]Рейтинговая таблица организаций'!AY41</f>
        <v>99</v>
      </c>
      <c r="AY52" s="7" t="s">
        <v>64</v>
      </c>
      <c r="AZ52" s="7">
        <f>'[1]Рейтинговая таблица организаций'!AZ41</f>
        <v>96</v>
      </c>
      <c r="BA52" s="7">
        <f>'[1]Рейтинговая таблица организаций'!BA41</f>
        <v>99</v>
      </c>
    </row>
    <row r="53" spans="1:53" ht="15.5" x14ac:dyDescent="0.35">
      <c r="A53" s="3">
        <f>'[1]бланки '!D44</f>
        <v>39</v>
      </c>
      <c r="B53" s="3" t="str">
        <f>'[1]бланки '!C44</f>
        <v>ГБПОУ РД «Дагестанский колледж культуры и искусства им. Барият Мурадовой»</v>
      </c>
      <c r="C53" s="3">
        <f>'[1]для bus.gov.ru'!D42</f>
        <v>1362</v>
      </c>
      <c r="D53" s="3">
        <f>'[1]для bus.gov.ru'!E42</f>
        <v>545</v>
      </c>
      <c r="E53" s="4">
        <f>'[1]для bus.gov.ru'!F42</f>
        <v>0.40014684287812041</v>
      </c>
      <c r="F53" s="5" t="s">
        <v>53</v>
      </c>
      <c r="G53" s="6">
        <f>'[1]Рейтинговая таблица организаций'!D42</f>
        <v>15</v>
      </c>
      <c r="H53" s="6">
        <f>'[1]Рейтинговая таблица организаций'!E42</f>
        <v>15</v>
      </c>
      <c r="I53" s="5" t="s">
        <v>54</v>
      </c>
      <c r="J53" s="6">
        <f>'[1]Рейтинговая таблица организаций'!F42</f>
        <v>59</v>
      </c>
      <c r="K53" s="6">
        <f>'[1]Рейтинговая таблица организаций'!G42</f>
        <v>59</v>
      </c>
      <c r="L53" s="7" t="str">
        <f>IF('[1]Рейтинговая таблица организаций'!H42&lt;1,"Отсутствуют или не функционируют дистанционные способы взаимодействия",(IF('[1]Рейтинговая таблица организаций'!H42&lt;4,"В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53" s="8">
        <f>'[1]Рейтинговая таблица организаций'!H42</f>
        <v>4</v>
      </c>
      <c r="N53" s="7">
        <f>IF('[1]Рейтинговая таблица организаций'!H42&lt;1,0,(IF('[1]Рейтинговая таблица организаций'!H42&lt;4,30,100)))</f>
        <v>100</v>
      </c>
      <c r="O53" s="7" t="s">
        <v>55</v>
      </c>
      <c r="P53" s="7">
        <f>'[1]Рейтинговая таблица организаций'!I42</f>
        <v>535</v>
      </c>
      <c r="Q53" s="7">
        <f>'[1]Рейтинговая таблица организаций'!J42</f>
        <v>545</v>
      </c>
      <c r="R53" s="7" t="s">
        <v>56</v>
      </c>
      <c r="S53" s="7">
        <f>'[1]Рейтинговая таблица организаций'!K42</f>
        <v>527</v>
      </c>
      <c r="T53" s="7">
        <f>'[1]Рейтинговая таблица организаций'!L42</f>
        <v>545</v>
      </c>
      <c r="U53" s="7" t="str">
        <f>IF('[1]Рейтинговая таблица организаций'!U42&lt;1,"Отсутствуют комфортные условия",(IF('[1]Рейтинговая таблица организаций'!U42&lt;5,"Количество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3" s="8">
        <f>'[1]Рейтинговая таблица организаций'!U42</f>
        <v>5</v>
      </c>
      <c r="W53" s="7">
        <f>IF('[1]Рейтинговая таблица организаций'!U42&lt;1,0,(IF('[1]Рейтинговая таблица организаций'!U42&lt;4,20,100)))</f>
        <v>100</v>
      </c>
      <c r="X53" s="7" t="s">
        <v>57</v>
      </c>
      <c r="Y53" s="7">
        <f>'[1]Рейтинговая таблица организаций'!X42</f>
        <v>527</v>
      </c>
      <c r="Z53" s="7">
        <f>'[1]Рейтинговая таблица организаций'!Y42</f>
        <v>545</v>
      </c>
      <c r="AA53" s="7" t="str">
        <f>IF('[1]Рейтинговая таблица организаций'!AD42&lt;1,"Отсутствуют условия доступности для инвалидов",(IF('[1]Рейтинговая таблица организаций'!AD42&lt;5,"Количество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3" s="9">
        <f>'[1]Рейтинговая таблица организаций'!AD42</f>
        <v>4</v>
      </c>
      <c r="AC53" s="7">
        <f>IF('[1]Рейтинговая таблица организаций'!AD42&lt;1,0,(IF('[1]Рейтинговая таблица организаций'!AD42&lt;5,20,100)))</f>
        <v>20</v>
      </c>
      <c r="AD53" s="7" t="str">
        <f>IF('[1]Рейтинговая таблица организаций'!AE42&lt;1,"Отсутствуют условия доступности, позволяющие инвалидам получать услуги наравне с другими",(IF('[1]Рейтинговая таблица организаций'!AE42&lt;5,"Количество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53" s="8">
        <f>'[1]Рейтинговая таблица организаций'!AE42</f>
        <v>5</v>
      </c>
      <c r="AF53" s="7">
        <f>IF('[1]Рейтинговая таблица организаций'!AE42&lt;1,0,(IF('[1]Рейтинговая таблица организаций'!AE42&lt;5,20,100)))</f>
        <v>100</v>
      </c>
      <c r="AG53" s="7" t="s">
        <v>58</v>
      </c>
      <c r="AH53" s="7">
        <f>'[1]Рейтинговая таблица организаций'!AF42</f>
        <v>1</v>
      </c>
      <c r="AI53" s="7">
        <f>'[1]Рейтинговая таблица организаций'!AG42</f>
        <v>1</v>
      </c>
      <c r="AJ53" s="7" t="s">
        <v>59</v>
      </c>
      <c r="AK53" s="7">
        <f>'[1]Рейтинговая таблица организаций'!AL42</f>
        <v>535</v>
      </c>
      <c r="AL53" s="7">
        <f>'[1]Рейтинговая таблица организаций'!AM42</f>
        <v>545</v>
      </c>
      <c r="AM53" s="7" t="s">
        <v>60</v>
      </c>
      <c r="AN53" s="7">
        <f>'[1]Рейтинговая таблица организаций'!AN42</f>
        <v>535</v>
      </c>
      <c r="AO53" s="7">
        <f>'[1]Рейтинговая таблица организаций'!AO42</f>
        <v>545</v>
      </c>
      <c r="AP53" s="7" t="s">
        <v>61</v>
      </c>
      <c r="AQ53" s="7">
        <f>'[1]Рейтинговая таблица организаций'!AP42</f>
        <v>533</v>
      </c>
      <c r="AR53" s="7">
        <f>'[1]Рейтинговая таблица организаций'!AQ42</f>
        <v>545</v>
      </c>
      <c r="AS53" s="7" t="s">
        <v>62</v>
      </c>
      <c r="AT53" s="7">
        <f>'[1]Рейтинговая таблица организаций'!AV42</f>
        <v>532</v>
      </c>
      <c r="AU53" s="7">
        <f>'[1]Рейтинговая таблица организаций'!AW42</f>
        <v>545</v>
      </c>
      <c r="AV53" s="7" t="s">
        <v>63</v>
      </c>
      <c r="AW53" s="7">
        <f>'[1]Рейтинговая таблица организаций'!AX42</f>
        <v>519</v>
      </c>
      <c r="AX53" s="7">
        <f>'[1]Рейтинговая таблица организаций'!AY42</f>
        <v>545</v>
      </c>
      <c r="AY53" s="7" t="s">
        <v>64</v>
      </c>
      <c r="AZ53" s="7">
        <f>'[1]Рейтинговая таблица организаций'!AZ42</f>
        <v>535</v>
      </c>
      <c r="BA53" s="7">
        <f>'[1]Рейтинговая таблица организаций'!BA42</f>
        <v>545</v>
      </c>
    </row>
    <row r="54" spans="1:53" ht="15.5" x14ac:dyDescent="0.35">
      <c r="A54" s="3">
        <f>'[1]бланки '!D45</f>
        <v>40</v>
      </c>
      <c r="B54" s="3" t="str">
        <f>'[1]бланки '!C45</f>
        <v>ГБПОУ РД «Дагестанское  художественное училище им. М. А. Джемала»</v>
      </c>
      <c r="C54" s="3">
        <f>'[1]для bus.gov.ru'!D43</f>
        <v>874</v>
      </c>
      <c r="D54" s="3">
        <f>'[1]для bus.gov.ru'!E43</f>
        <v>350</v>
      </c>
      <c r="E54" s="4">
        <f>'[1]для bus.gov.ru'!F43</f>
        <v>0.40045766590389015</v>
      </c>
      <c r="F54" s="5" t="s">
        <v>53</v>
      </c>
      <c r="G54" s="6">
        <f>'[1]Рейтинговая таблица организаций'!D43</f>
        <v>15</v>
      </c>
      <c r="H54" s="6">
        <f>'[1]Рейтинговая таблица организаций'!E43</f>
        <v>15</v>
      </c>
      <c r="I54" s="5" t="s">
        <v>54</v>
      </c>
      <c r="J54" s="6">
        <f>'[1]Рейтинговая таблица организаций'!F43</f>
        <v>63</v>
      </c>
      <c r="K54" s="6">
        <f>'[1]Рейтинговая таблица организаций'!G43</f>
        <v>63</v>
      </c>
      <c r="L54" s="7" t="str">
        <f>IF('[1]Рейтинговая таблица организаций'!H43&lt;1,"Отсутствуют или не функционируют дистанционные способы взаимодействия",(IF('[1]Рейтинговая таблица организаций'!H43&lt;4,"В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54" s="8">
        <f>'[1]Рейтинговая таблица организаций'!H43</f>
        <v>4</v>
      </c>
      <c r="N54" s="7">
        <f>IF('[1]Рейтинговая таблица организаций'!H43&lt;1,0,(IF('[1]Рейтинговая таблица организаций'!H43&lt;4,30,100)))</f>
        <v>100</v>
      </c>
      <c r="O54" s="7" t="s">
        <v>55</v>
      </c>
      <c r="P54" s="7">
        <f>'[1]Рейтинговая таблица организаций'!I43</f>
        <v>342</v>
      </c>
      <c r="Q54" s="7">
        <f>'[1]Рейтинговая таблица организаций'!J43</f>
        <v>350</v>
      </c>
      <c r="R54" s="7" t="s">
        <v>56</v>
      </c>
      <c r="S54" s="7">
        <f>'[1]Рейтинговая таблица организаций'!K43</f>
        <v>338</v>
      </c>
      <c r="T54" s="7">
        <f>'[1]Рейтинговая таблица организаций'!L43</f>
        <v>350</v>
      </c>
      <c r="U54" s="7" t="str">
        <f>IF('[1]Рейтинговая таблица организаций'!U43&lt;1,"Отсутствуют комфортные условия",(IF('[1]Рейтинговая таблица организаций'!U43&lt;5,"Количество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4" s="8">
        <f>'[1]Рейтинговая таблица организаций'!U43</f>
        <v>5</v>
      </c>
      <c r="W54" s="7">
        <f>IF('[1]Рейтинговая таблица организаций'!U43&lt;1,0,(IF('[1]Рейтинговая таблица организаций'!U43&lt;4,20,100)))</f>
        <v>100</v>
      </c>
      <c r="X54" s="7" t="s">
        <v>57</v>
      </c>
      <c r="Y54" s="7">
        <f>'[1]Рейтинговая таблица организаций'!X43</f>
        <v>343</v>
      </c>
      <c r="Z54" s="7">
        <f>'[1]Рейтинговая таблица организаций'!Y43</f>
        <v>350</v>
      </c>
      <c r="AA54" s="7" t="str">
        <f>IF('[1]Рейтинговая таблица организаций'!AD43&lt;1,"Отсутствуют условия доступности для инвалидов",(IF('[1]Рейтинговая таблица организаций'!AD43&lt;5,"Количество условий доступности организации для инвалидов (от одного до четырех)","Наличие пяти и более условий доступности для инвалидов")))</f>
        <v>Наличие пяти и более условий доступности для инвалидов</v>
      </c>
      <c r="AB54" s="9">
        <f>'[1]Рейтинговая таблица организаций'!AD43</f>
        <v>5</v>
      </c>
      <c r="AC54" s="7">
        <f>IF('[1]Рейтинговая таблица организаций'!AD43&lt;1,0,(IF('[1]Рейтинговая таблица организаций'!AD43&lt;5,20,100)))</f>
        <v>100</v>
      </c>
      <c r="AD54" s="7" t="str">
        <f>IF('[1]Рейтинговая таблица организаций'!AE43&lt;1,"Отсутствуют условия доступности, позволяющие инвалидам получать услуги наравне с другими",(IF('[1]Рейтинговая таблица организаций'!AE43&lt;5,"Количество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54" s="8">
        <f>'[1]Рейтинговая таблица организаций'!AE43</f>
        <v>5</v>
      </c>
      <c r="AF54" s="7">
        <f>IF('[1]Рейтинговая таблица организаций'!AE43&lt;1,0,(IF('[1]Рейтинговая таблица организаций'!AE43&lt;5,20,100)))</f>
        <v>100</v>
      </c>
      <c r="AG54" s="7" t="s">
        <v>58</v>
      </c>
      <c r="AH54" s="7">
        <f>'[1]Рейтинговая таблица организаций'!AF43</f>
        <v>8</v>
      </c>
      <c r="AI54" s="7">
        <f>'[1]Рейтинговая таблица организаций'!AG43</f>
        <v>9</v>
      </c>
      <c r="AJ54" s="7" t="s">
        <v>59</v>
      </c>
      <c r="AK54" s="7">
        <f>'[1]Рейтинговая таблица организаций'!AL43</f>
        <v>350</v>
      </c>
      <c r="AL54" s="7">
        <f>'[1]Рейтинговая таблица организаций'!AM43</f>
        <v>350</v>
      </c>
      <c r="AM54" s="7" t="s">
        <v>60</v>
      </c>
      <c r="AN54" s="7">
        <f>'[1]Рейтинговая таблица организаций'!AN43</f>
        <v>339</v>
      </c>
      <c r="AO54" s="7">
        <f>'[1]Рейтинговая таблица организаций'!AO43</f>
        <v>350</v>
      </c>
      <c r="AP54" s="7" t="s">
        <v>61</v>
      </c>
      <c r="AQ54" s="7">
        <f>'[1]Рейтинговая таблица организаций'!AP43</f>
        <v>346</v>
      </c>
      <c r="AR54" s="7">
        <f>'[1]Рейтинговая таблица организаций'!AQ43</f>
        <v>350</v>
      </c>
      <c r="AS54" s="7" t="s">
        <v>62</v>
      </c>
      <c r="AT54" s="7">
        <f>'[1]Рейтинговая таблица организаций'!AV43</f>
        <v>336</v>
      </c>
      <c r="AU54" s="7">
        <f>'[1]Рейтинговая таблица организаций'!AW43</f>
        <v>350</v>
      </c>
      <c r="AV54" s="7" t="s">
        <v>63</v>
      </c>
      <c r="AW54" s="7">
        <f>'[1]Рейтинговая таблица организаций'!AX43</f>
        <v>337</v>
      </c>
      <c r="AX54" s="7">
        <f>'[1]Рейтинговая таблица организаций'!AY43</f>
        <v>350</v>
      </c>
      <c r="AY54" s="7" t="s">
        <v>64</v>
      </c>
      <c r="AZ54" s="7">
        <f>'[1]Рейтинговая таблица организаций'!AZ43</f>
        <v>345</v>
      </c>
      <c r="BA54" s="7">
        <f>'[1]Рейтинговая таблица организаций'!BA43</f>
        <v>350</v>
      </c>
    </row>
    <row r="55" spans="1:53" ht="15.5" x14ac:dyDescent="0.35">
      <c r="A55" s="3">
        <f>'[1]бланки '!D46</f>
        <v>41</v>
      </c>
      <c r="B55" s="3" t="str">
        <f>'[1]бланки '!C46</f>
        <v>ГБПОУ РД «Дербентское музыкальное училище им. Д.Ш. Ашурова»</v>
      </c>
      <c r="C55" s="3">
        <f>'[1]для bus.gov.ru'!D44</f>
        <v>178</v>
      </c>
      <c r="D55" s="3">
        <f>'[1]для bus.gov.ru'!E44</f>
        <v>71</v>
      </c>
      <c r="E55" s="4">
        <f>'[1]для bus.gov.ru'!F44</f>
        <v>0.398876404494382</v>
      </c>
      <c r="F55" s="5" t="s">
        <v>53</v>
      </c>
      <c r="G55" s="6">
        <f>'[1]Рейтинговая таблица организаций'!D44</f>
        <v>14</v>
      </c>
      <c r="H55" s="6">
        <f>'[1]Рейтинговая таблица организаций'!E44</f>
        <v>14</v>
      </c>
      <c r="I55" s="5" t="s">
        <v>54</v>
      </c>
      <c r="J55" s="6">
        <f>'[1]Рейтинговая таблица организаций'!F44</f>
        <v>57</v>
      </c>
      <c r="K55" s="6">
        <f>'[1]Рейтинговая таблица организаций'!G44</f>
        <v>57</v>
      </c>
      <c r="L55" s="7" t="str">
        <f>IF('[1]Рейтинговая таблица организаций'!H44&lt;1,"Отсутствуют или не функционируют дистанционные способы взаимодействия",(IF('[1]Рейтинговая таблица организаций'!H44&lt;4,"В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55" s="8">
        <f>'[1]Рейтинговая таблица организаций'!H44</f>
        <v>4</v>
      </c>
      <c r="N55" s="7">
        <f>IF('[1]Рейтинговая таблица организаций'!H44&lt;1,0,(IF('[1]Рейтинговая таблица организаций'!H44&lt;4,30,100)))</f>
        <v>100</v>
      </c>
      <c r="O55" s="7" t="s">
        <v>55</v>
      </c>
      <c r="P55" s="7">
        <f>'[1]Рейтинговая таблица организаций'!I44</f>
        <v>69</v>
      </c>
      <c r="Q55" s="7">
        <f>'[1]Рейтинговая таблица организаций'!J44</f>
        <v>71</v>
      </c>
      <c r="R55" s="7" t="s">
        <v>56</v>
      </c>
      <c r="S55" s="7">
        <f>'[1]Рейтинговая таблица организаций'!K44</f>
        <v>69</v>
      </c>
      <c r="T55" s="7">
        <f>'[1]Рейтинговая таблица организаций'!L44</f>
        <v>71</v>
      </c>
      <c r="U55" s="7" t="str">
        <f>IF('[1]Рейтинговая таблица организаций'!U44&lt;1,"Отсутствуют комфортные условия",(IF('[1]Рейтинговая таблица организаций'!U44&lt;5,"Количество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5" s="8">
        <f>'[1]Рейтинговая таблица организаций'!U44</f>
        <v>5</v>
      </c>
      <c r="W55" s="7">
        <f>IF('[1]Рейтинговая таблица организаций'!U44&lt;1,0,(IF('[1]Рейтинговая таблица организаций'!U44&lt;4,20,100)))</f>
        <v>100</v>
      </c>
      <c r="X55" s="7" t="s">
        <v>57</v>
      </c>
      <c r="Y55" s="7">
        <f>'[1]Рейтинговая таблица организаций'!X44</f>
        <v>71</v>
      </c>
      <c r="Z55" s="7">
        <f>'[1]Рейтинговая таблица организаций'!Y44</f>
        <v>71</v>
      </c>
      <c r="AA55" s="7" t="str">
        <f>IF('[1]Рейтинговая таблица организаций'!AD44&lt;1,"Отсутствуют условия доступности для инвалидов",(IF('[1]Рейтинговая таблица организаций'!AD44&lt;5,"Количество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5" s="9">
        <f>'[1]Рейтинговая таблица организаций'!AD44</f>
        <v>1</v>
      </c>
      <c r="AC55" s="7">
        <f>IF('[1]Рейтинговая таблица организаций'!AD44&lt;1,0,(IF('[1]Рейтинговая таблица организаций'!AD44&lt;5,20,100)))</f>
        <v>20</v>
      </c>
      <c r="AD55" s="7" t="str">
        <f>IF('[1]Рейтинговая таблица организаций'!AE44&lt;1,"Отсутствуют условия доступности, позволяющие инвалидам получать услуги наравне с другими",(IF('[1]Рейтинговая таблица организаций'!AE44&lt;5,"Количество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55" s="8">
        <f>'[1]Рейтинговая таблица организаций'!AE44</f>
        <v>4</v>
      </c>
      <c r="AF55" s="7">
        <f>IF('[1]Рейтинговая таблица организаций'!AE44&lt;1,0,(IF('[1]Рейтинговая таблица организаций'!AE44&lt;5,20,100)))</f>
        <v>20</v>
      </c>
      <c r="AG55" s="7" t="s">
        <v>58</v>
      </c>
      <c r="AH55" s="7">
        <f>'[1]Рейтинговая таблица организаций'!AF44</f>
        <v>1</v>
      </c>
      <c r="AI55" s="7">
        <f>'[1]Рейтинговая таблица организаций'!AG44</f>
        <v>1</v>
      </c>
      <c r="AJ55" s="7" t="s">
        <v>59</v>
      </c>
      <c r="AK55" s="7">
        <f>'[1]Рейтинговая таблица организаций'!AL44</f>
        <v>70</v>
      </c>
      <c r="AL55" s="7">
        <f>'[1]Рейтинговая таблица организаций'!AM44</f>
        <v>71</v>
      </c>
      <c r="AM55" s="7" t="s">
        <v>60</v>
      </c>
      <c r="AN55" s="7">
        <f>'[1]Рейтинговая таблица организаций'!AN44</f>
        <v>69</v>
      </c>
      <c r="AO55" s="7">
        <f>'[1]Рейтинговая таблица организаций'!AO44</f>
        <v>71</v>
      </c>
      <c r="AP55" s="7" t="s">
        <v>61</v>
      </c>
      <c r="AQ55" s="7">
        <f>'[1]Рейтинговая таблица организаций'!AP44</f>
        <v>68</v>
      </c>
      <c r="AR55" s="7">
        <f>'[1]Рейтинговая таблица организаций'!AQ44</f>
        <v>71</v>
      </c>
      <c r="AS55" s="7" t="s">
        <v>62</v>
      </c>
      <c r="AT55" s="7">
        <f>'[1]Рейтинговая таблица организаций'!AV44</f>
        <v>70</v>
      </c>
      <c r="AU55" s="7">
        <f>'[1]Рейтинговая таблица организаций'!AW44</f>
        <v>71</v>
      </c>
      <c r="AV55" s="7" t="s">
        <v>63</v>
      </c>
      <c r="AW55" s="7">
        <f>'[1]Рейтинговая таблица организаций'!AX44</f>
        <v>68</v>
      </c>
      <c r="AX55" s="7">
        <f>'[1]Рейтинговая таблица организаций'!AY44</f>
        <v>71</v>
      </c>
      <c r="AY55" s="7" t="s">
        <v>64</v>
      </c>
      <c r="AZ55" s="7">
        <f>'[1]Рейтинговая таблица организаций'!AZ44</f>
        <v>71</v>
      </c>
      <c r="BA55" s="7">
        <f>'[1]Рейтинговая таблица организаций'!BA44</f>
        <v>71</v>
      </c>
    </row>
    <row r="56" spans="1:53" ht="15.5" x14ac:dyDescent="0.35">
      <c r="A56" s="3">
        <f>'[1]бланки '!D47</f>
        <v>42</v>
      </c>
      <c r="B56" s="3" t="str">
        <f>'[1]бланки '!C47</f>
        <v>ГБПОУ РД "Дагестанский базовый медицинский колледж им. Р.П.Аскерханова"</v>
      </c>
      <c r="C56" s="3">
        <f>'[1]для bus.gov.ru'!D45</f>
        <v>6000</v>
      </c>
      <c r="D56" s="3">
        <f>'[1]для bus.gov.ru'!E45</f>
        <v>600</v>
      </c>
      <c r="E56" s="4">
        <f>'[1]для bus.gov.ru'!F45</f>
        <v>0.1</v>
      </c>
      <c r="F56" s="5" t="s">
        <v>53</v>
      </c>
      <c r="G56" s="6">
        <f>'[1]Рейтинговая таблица организаций'!D45</f>
        <v>14</v>
      </c>
      <c r="H56" s="6">
        <f>'[1]Рейтинговая таблица организаций'!E45</f>
        <v>14</v>
      </c>
      <c r="I56" s="5" t="s">
        <v>54</v>
      </c>
      <c r="J56" s="6">
        <f>'[1]Рейтинговая таблица организаций'!F45</f>
        <v>60</v>
      </c>
      <c r="K56" s="6">
        <f>'[1]Рейтинговая таблица организаций'!G45</f>
        <v>60</v>
      </c>
      <c r="L56" s="7" t="str">
        <f>IF('[1]Рейтинговая таблица организаций'!H45&lt;1,"Отсутствуют или не функционируют дистанционные способы взаимодействия",(IF('[1]Рейтинговая таблица организаций'!H45&lt;4,"В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56" s="8">
        <f>'[1]Рейтинговая таблица организаций'!H45</f>
        <v>4</v>
      </c>
      <c r="N56" s="7">
        <f>IF('[1]Рейтинговая таблица организаций'!H45&lt;1,0,(IF('[1]Рейтинговая таблица организаций'!H45&lt;4,30,100)))</f>
        <v>100</v>
      </c>
      <c r="O56" s="7" t="s">
        <v>55</v>
      </c>
      <c r="P56" s="7">
        <f>'[1]Рейтинговая таблица организаций'!I45</f>
        <v>577</v>
      </c>
      <c r="Q56" s="7">
        <f>'[1]Рейтинговая таблица организаций'!J45</f>
        <v>600</v>
      </c>
      <c r="R56" s="7" t="s">
        <v>56</v>
      </c>
      <c r="S56" s="7">
        <f>'[1]Рейтинговая таблица организаций'!K45</f>
        <v>573</v>
      </c>
      <c r="T56" s="7">
        <f>'[1]Рейтинговая таблица организаций'!L45</f>
        <v>600</v>
      </c>
      <c r="U56" s="7" t="str">
        <f>IF('[1]Рейтинговая таблица организаций'!U45&lt;1,"Отсутствуют комфортные условия",(IF('[1]Рейтинговая таблица организаций'!U45&lt;5,"Количество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6" s="8">
        <f>'[1]Рейтинговая таблица организаций'!U45</f>
        <v>5</v>
      </c>
      <c r="W56" s="7">
        <f>IF('[1]Рейтинговая таблица организаций'!U45&lt;1,0,(IF('[1]Рейтинговая таблица организаций'!U45&lt;4,20,100)))</f>
        <v>100</v>
      </c>
      <c r="X56" s="7" t="s">
        <v>57</v>
      </c>
      <c r="Y56" s="7">
        <f>'[1]Рейтинговая таблица организаций'!X45</f>
        <v>600</v>
      </c>
      <c r="Z56" s="7">
        <f>'[1]Рейтинговая таблица организаций'!Y45</f>
        <v>600</v>
      </c>
      <c r="AA56" s="7" t="str">
        <f>IF('[1]Рейтинговая таблица организаций'!AD45&lt;1,"Отсутствуют условия доступности для инвалидов",(IF('[1]Рейтинговая таблица организаций'!AD45&lt;5,"Количество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6" s="9">
        <f>'[1]Рейтинговая таблица организаций'!AD45</f>
        <v>3</v>
      </c>
      <c r="AC56" s="7">
        <f>IF('[1]Рейтинговая таблица организаций'!AD45&lt;1,0,(IF('[1]Рейтинговая таблица организаций'!AD45&lt;5,20,100)))</f>
        <v>20</v>
      </c>
      <c r="AD56" s="7" t="str">
        <f>IF('[1]Рейтинговая таблица организаций'!AE45&lt;1,"Отсутствуют условия доступности, позволяющие инвалидам получать услуги наравне с другими",(IF('[1]Рейтинговая таблица организаций'!AE45&lt;5,"Количество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56" s="8">
        <f>'[1]Рейтинговая таблица организаций'!AE45</f>
        <v>3</v>
      </c>
      <c r="AF56" s="7">
        <f>IF('[1]Рейтинговая таблица организаций'!AE45&lt;1,0,(IF('[1]Рейтинговая таблица организаций'!AE45&lt;5,20,100)))</f>
        <v>20</v>
      </c>
      <c r="AG56" s="7" t="s">
        <v>58</v>
      </c>
      <c r="AH56" s="7">
        <f>'[1]Рейтинговая таблица организаций'!AF45</f>
        <v>4</v>
      </c>
      <c r="AI56" s="7">
        <f>'[1]Рейтинговая таблица организаций'!AG45</f>
        <v>4</v>
      </c>
      <c r="AJ56" s="7" t="s">
        <v>59</v>
      </c>
      <c r="AK56" s="7">
        <f>'[1]Рейтинговая таблица организаций'!AL45</f>
        <v>600</v>
      </c>
      <c r="AL56" s="7">
        <f>'[1]Рейтинговая таблица организаций'!AM45</f>
        <v>600</v>
      </c>
      <c r="AM56" s="7" t="s">
        <v>60</v>
      </c>
      <c r="AN56" s="7">
        <f>'[1]Рейтинговая таблица организаций'!AN45</f>
        <v>594</v>
      </c>
      <c r="AO56" s="7">
        <f>'[1]Рейтинговая таблица организаций'!AO45</f>
        <v>600</v>
      </c>
      <c r="AP56" s="7" t="s">
        <v>61</v>
      </c>
      <c r="AQ56" s="7">
        <f>'[1]Рейтинговая таблица организаций'!AP45</f>
        <v>597</v>
      </c>
      <c r="AR56" s="7">
        <f>'[1]Рейтинговая таблица организаций'!AQ45</f>
        <v>600</v>
      </c>
      <c r="AS56" s="7" t="s">
        <v>62</v>
      </c>
      <c r="AT56" s="7">
        <f>'[1]Рейтинговая таблица организаций'!AV45</f>
        <v>577</v>
      </c>
      <c r="AU56" s="7">
        <f>'[1]Рейтинговая таблица организаций'!AW45</f>
        <v>600</v>
      </c>
      <c r="AV56" s="7" t="s">
        <v>63</v>
      </c>
      <c r="AW56" s="7">
        <f>'[1]Рейтинговая таблица организаций'!AX45</f>
        <v>576</v>
      </c>
      <c r="AX56" s="7">
        <f>'[1]Рейтинговая таблица организаций'!AY45</f>
        <v>600</v>
      </c>
      <c r="AY56" s="7" t="s">
        <v>64</v>
      </c>
      <c r="AZ56" s="7">
        <f>'[1]Рейтинговая таблица организаций'!AZ45</f>
        <v>594</v>
      </c>
      <c r="BA56" s="7">
        <f>'[1]Рейтинговая таблица организаций'!BA45</f>
        <v>600</v>
      </c>
    </row>
    <row r="57" spans="1:53" ht="15.5" x14ac:dyDescent="0.35">
      <c r="A57" s="3">
        <f>'[1]бланки '!D48</f>
        <v>43</v>
      </c>
      <c r="B57" s="3" t="str">
        <f>'[1]бланки '!C48</f>
        <v>ГБПОУ РД "Буйнакское медицинское училище"</v>
      </c>
      <c r="C57" s="3">
        <f>'[1]для bus.gov.ru'!D46</f>
        <v>2000</v>
      </c>
      <c r="D57" s="3">
        <f>'[1]для bus.gov.ru'!E46</f>
        <v>600</v>
      </c>
      <c r="E57" s="4">
        <f>'[1]для bus.gov.ru'!F46</f>
        <v>0.3</v>
      </c>
      <c r="F57" s="5" t="s">
        <v>53</v>
      </c>
      <c r="G57" s="6">
        <f>'[1]Рейтинговая таблица организаций'!D46</f>
        <v>15</v>
      </c>
      <c r="H57" s="6">
        <f>'[1]Рейтинговая таблица организаций'!E46</f>
        <v>15</v>
      </c>
      <c r="I57" s="5" t="s">
        <v>54</v>
      </c>
      <c r="J57" s="6">
        <f>'[1]Рейтинговая таблица организаций'!F46</f>
        <v>63</v>
      </c>
      <c r="K57" s="6">
        <f>'[1]Рейтинговая таблица организаций'!G46</f>
        <v>63</v>
      </c>
      <c r="L57" s="7" t="str">
        <f>IF('[1]Рейтинговая таблица организаций'!H46&lt;1,"Отсутствуют или не функционируют дистанционные способы взаимодействия",(IF('[1]Рейтинговая таблица организаций'!H46&lt;4,"В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57" s="8">
        <f>'[1]Рейтинговая таблица организаций'!H46</f>
        <v>4</v>
      </c>
      <c r="N57" s="7">
        <f>IF('[1]Рейтинговая таблица организаций'!H46&lt;1,0,(IF('[1]Рейтинговая таблица организаций'!H46&lt;4,30,100)))</f>
        <v>100</v>
      </c>
      <c r="O57" s="7" t="s">
        <v>55</v>
      </c>
      <c r="P57" s="7">
        <f>'[1]Рейтинговая таблица организаций'!I46</f>
        <v>573</v>
      </c>
      <c r="Q57" s="7">
        <f>'[1]Рейтинговая таблица организаций'!J46</f>
        <v>600</v>
      </c>
      <c r="R57" s="7" t="s">
        <v>56</v>
      </c>
      <c r="S57" s="7">
        <f>'[1]Рейтинговая таблица организаций'!K46</f>
        <v>570</v>
      </c>
      <c r="T57" s="7">
        <f>'[1]Рейтинговая таблица организаций'!L46</f>
        <v>600</v>
      </c>
      <c r="U57" s="7" t="str">
        <f>IF('[1]Рейтинговая таблица организаций'!U46&lt;1,"Отсутствуют комфортные условия",(IF('[1]Рейтинговая таблица организаций'!U46&lt;5,"Количество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7" s="8">
        <f>'[1]Рейтинговая таблица организаций'!U46</f>
        <v>5</v>
      </c>
      <c r="W57" s="7">
        <f>IF('[1]Рейтинговая таблица организаций'!U46&lt;1,0,(IF('[1]Рейтинговая таблица организаций'!U46&lt;4,20,100)))</f>
        <v>100</v>
      </c>
      <c r="X57" s="7" t="s">
        <v>57</v>
      </c>
      <c r="Y57" s="7">
        <f>'[1]Рейтинговая таблица организаций'!X46</f>
        <v>583</v>
      </c>
      <c r="Z57" s="7">
        <f>'[1]Рейтинговая таблица организаций'!Y46</f>
        <v>600</v>
      </c>
      <c r="AA57" s="7" t="str">
        <f>IF('[1]Рейтинговая таблица организаций'!AD46&lt;1,"Отсутствуют условия доступности для инвалидов",(IF('[1]Рейтинговая таблица организаций'!AD46&lt;5,"Количество условий доступности организации для инвалидов (от одного до четырех)","Наличие пяти и более условий доступности для инвалидов")))</f>
        <v>Наличие пяти и более условий доступности для инвалидов</v>
      </c>
      <c r="AB57" s="9">
        <f>'[1]Рейтинговая таблица организаций'!AD46</f>
        <v>5</v>
      </c>
      <c r="AC57" s="7">
        <f>IF('[1]Рейтинговая таблица организаций'!AD46&lt;1,0,(IF('[1]Рейтинговая таблица организаций'!AD46&lt;5,20,100)))</f>
        <v>100</v>
      </c>
      <c r="AD57" s="7" t="str">
        <f>IF('[1]Рейтинговая таблица организаций'!AE46&lt;1,"Отсутствуют условия доступности, позволяющие инвалидам получать услуги наравне с другими",(IF('[1]Рейтинговая таблица организаций'!AE46&lt;5,"Количество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57" s="8">
        <f>'[1]Рейтинговая таблица организаций'!AE46</f>
        <v>6</v>
      </c>
      <c r="AF57" s="7">
        <f>IF('[1]Рейтинговая таблица организаций'!AE46&lt;1,0,(IF('[1]Рейтинговая таблица организаций'!AE46&lt;5,20,100)))</f>
        <v>100</v>
      </c>
      <c r="AG57" s="7" t="s">
        <v>58</v>
      </c>
      <c r="AH57" s="7">
        <f>'[1]Рейтинговая таблица организаций'!AF46</f>
        <v>2</v>
      </c>
      <c r="AI57" s="7">
        <f>'[1]Рейтинговая таблица организаций'!AG46</f>
        <v>2</v>
      </c>
      <c r="AJ57" s="7" t="s">
        <v>59</v>
      </c>
      <c r="AK57" s="7">
        <f>'[1]Рейтинговая таблица организаций'!AL46</f>
        <v>600</v>
      </c>
      <c r="AL57" s="7">
        <f>'[1]Рейтинговая таблица организаций'!AM46</f>
        <v>600</v>
      </c>
      <c r="AM57" s="7" t="s">
        <v>60</v>
      </c>
      <c r="AN57" s="7">
        <f>'[1]Рейтинговая таблица организаций'!AN46</f>
        <v>592</v>
      </c>
      <c r="AO57" s="7">
        <f>'[1]Рейтинговая таблица организаций'!AO46</f>
        <v>600</v>
      </c>
      <c r="AP57" s="7" t="s">
        <v>61</v>
      </c>
      <c r="AQ57" s="7">
        <f>'[1]Рейтинговая таблица организаций'!AP46</f>
        <v>572</v>
      </c>
      <c r="AR57" s="7">
        <f>'[1]Рейтинговая таблица организаций'!AQ46</f>
        <v>600</v>
      </c>
      <c r="AS57" s="7" t="s">
        <v>62</v>
      </c>
      <c r="AT57" s="7">
        <f>'[1]Рейтинговая таблица организаций'!AV46</f>
        <v>599</v>
      </c>
      <c r="AU57" s="7">
        <f>'[1]Рейтинговая таблица организаций'!AW46</f>
        <v>600</v>
      </c>
      <c r="AV57" s="7" t="s">
        <v>63</v>
      </c>
      <c r="AW57" s="7">
        <f>'[1]Рейтинговая таблица организаций'!AX46</f>
        <v>573</v>
      </c>
      <c r="AX57" s="7">
        <f>'[1]Рейтинговая таблица организаций'!AY46</f>
        <v>600</v>
      </c>
      <c r="AY57" s="7" t="s">
        <v>64</v>
      </c>
      <c r="AZ57" s="7">
        <f>'[1]Рейтинговая таблица организаций'!AZ46</f>
        <v>578</v>
      </c>
      <c r="BA57" s="7">
        <f>'[1]Рейтинговая таблица организаций'!BA46</f>
        <v>600</v>
      </c>
    </row>
    <row r="58" spans="1:53" ht="15.5" x14ac:dyDescent="0.35">
      <c r="A58" s="3">
        <f>'[1]бланки '!D49</f>
        <v>44</v>
      </c>
      <c r="B58" s="3" t="str">
        <f>'[1]бланки '!C49</f>
        <v>ГБПОУ РД "Каспийское медицинское училище им.Азиза Алиева"</v>
      </c>
      <c r="C58" s="3">
        <f>'[1]для bus.gov.ru'!D47</f>
        <v>440</v>
      </c>
      <c r="D58" s="3">
        <f>'[1]для bus.gov.ru'!E47</f>
        <v>176</v>
      </c>
      <c r="E58" s="4">
        <f>'[1]для bus.gov.ru'!F47</f>
        <v>0.4</v>
      </c>
      <c r="F58" s="5" t="s">
        <v>53</v>
      </c>
      <c r="G58" s="6">
        <f>'[1]Рейтинговая таблица организаций'!D47</f>
        <v>15</v>
      </c>
      <c r="H58" s="6">
        <f>'[1]Рейтинговая таблица организаций'!E47</f>
        <v>15</v>
      </c>
      <c r="I58" s="5" t="s">
        <v>54</v>
      </c>
      <c r="J58" s="6">
        <f>'[1]Рейтинговая таблица организаций'!F47</f>
        <v>63</v>
      </c>
      <c r="K58" s="6">
        <f>'[1]Рейтинговая таблица организаций'!G47</f>
        <v>63</v>
      </c>
      <c r="L58" s="7" t="str">
        <f>IF('[1]Рейтинговая таблица организаций'!H47&lt;1,"Отсутствуют или не функционируют дистанционные способы взаимодействия",(IF('[1]Рейтинговая таблица организаций'!H47&lt;4,"В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58" s="8">
        <f>'[1]Рейтинговая таблица организаций'!H47</f>
        <v>4</v>
      </c>
      <c r="N58" s="7">
        <f>IF('[1]Рейтинговая таблица организаций'!H47&lt;1,0,(IF('[1]Рейтинговая таблица организаций'!H47&lt;4,30,100)))</f>
        <v>100</v>
      </c>
      <c r="O58" s="7" t="s">
        <v>55</v>
      </c>
      <c r="P58" s="7">
        <f>'[1]Рейтинговая таблица организаций'!I47</f>
        <v>170</v>
      </c>
      <c r="Q58" s="7">
        <f>'[1]Рейтинговая таблица организаций'!J47</f>
        <v>176</v>
      </c>
      <c r="R58" s="7" t="s">
        <v>56</v>
      </c>
      <c r="S58" s="7">
        <f>'[1]Рейтинговая таблица организаций'!K47</f>
        <v>168</v>
      </c>
      <c r="T58" s="7">
        <f>'[1]Рейтинговая таблица организаций'!L47</f>
        <v>176</v>
      </c>
      <c r="U58" s="7" t="str">
        <f>IF('[1]Рейтинговая таблица организаций'!U47&lt;1,"Отсутствуют комфортные условия",(IF('[1]Рейтинговая таблица организаций'!U47&lt;5,"Количество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8" s="8">
        <f>'[1]Рейтинговая таблица организаций'!U47</f>
        <v>5</v>
      </c>
      <c r="W58" s="7">
        <f>IF('[1]Рейтинговая таблица организаций'!U47&lt;1,0,(IF('[1]Рейтинговая таблица организаций'!U47&lt;4,20,100)))</f>
        <v>100</v>
      </c>
      <c r="X58" s="7" t="s">
        <v>57</v>
      </c>
      <c r="Y58" s="7">
        <f>'[1]Рейтинговая таблица организаций'!X47</f>
        <v>168</v>
      </c>
      <c r="Z58" s="7">
        <f>'[1]Рейтинговая таблица организаций'!Y47</f>
        <v>176</v>
      </c>
      <c r="AA58" s="7" t="str">
        <f>IF('[1]Рейтинговая таблица организаций'!AD47&lt;1,"Отсутствуют условия доступности для инвалидов",(IF('[1]Рейтинговая таблица организаций'!AD47&lt;5,"Количество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8" s="9">
        <f>'[1]Рейтинговая таблица организаций'!AD47</f>
        <v>2</v>
      </c>
      <c r="AC58" s="7">
        <f>IF('[1]Рейтинговая таблица организаций'!AD47&lt;1,0,(IF('[1]Рейтинговая таблица организаций'!AD47&lt;5,20,100)))</f>
        <v>20</v>
      </c>
      <c r="AD58" s="7" t="str">
        <f>IF('[1]Рейтинговая таблица организаций'!AE47&lt;1,"Отсутствуют условия доступности, позволяющие инвалидам получать услуги наравне с другими",(IF('[1]Рейтинговая таблица организаций'!AE47&lt;5,"Количество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58" s="8">
        <f>'[1]Рейтинговая таблица организаций'!AE47</f>
        <v>4</v>
      </c>
      <c r="AF58" s="7">
        <f>IF('[1]Рейтинговая таблица организаций'!AE47&lt;1,0,(IF('[1]Рейтинговая таблица организаций'!AE47&lt;5,20,100)))</f>
        <v>20</v>
      </c>
      <c r="AG58" s="7" t="s">
        <v>58</v>
      </c>
      <c r="AH58" s="7">
        <f>'[1]Рейтинговая таблица организаций'!AF47</f>
        <v>4</v>
      </c>
      <c r="AI58" s="7">
        <f>'[1]Рейтинговая таблица организаций'!AG47</f>
        <v>5</v>
      </c>
      <c r="AJ58" s="7" t="s">
        <v>59</v>
      </c>
      <c r="AK58" s="7">
        <f>'[1]Рейтинговая таблица организаций'!AL47</f>
        <v>176</v>
      </c>
      <c r="AL58" s="7">
        <f>'[1]Рейтинговая таблица организаций'!AM47</f>
        <v>176</v>
      </c>
      <c r="AM58" s="7" t="s">
        <v>60</v>
      </c>
      <c r="AN58" s="7">
        <f>'[1]Рейтинговая таблица организаций'!AN47</f>
        <v>170</v>
      </c>
      <c r="AO58" s="7">
        <f>'[1]Рейтинговая таблица организаций'!AO47</f>
        <v>176</v>
      </c>
      <c r="AP58" s="7" t="s">
        <v>61</v>
      </c>
      <c r="AQ58" s="7">
        <f>'[1]Рейтинговая таблица организаций'!AP47</f>
        <v>172</v>
      </c>
      <c r="AR58" s="7">
        <f>'[1]Рейтинговая таблица организаций'!AQ47</f>
        <v>176</v>
      </c>
      <c r="AS58" s="7" t="s">
        <v>62</v>
      </c>
      <c r="AT58" s="7">
        <f>'[1]Рейтинговая таблица организаций'!AV47</f>
        <v>174</v>
      </c>
      <c r="AU58" s="7">
        <f>'[1]Рейтинговая таблица организаций'!AW47</f>
        <v>176</v>
      </c>
      <c r="AV58" s="7" t="s">
        <v>63</v>
      </c>
      <c r="AW58" s="7">
        <f>'[1]Рейтинговая таблица организаций'!AX47</f>
        <v>170</v>
      </c>
      <c r="AX58" s="7">
        <f>'[1]Рейтинговая таблица организаций'!AY47</f>
        <v>176</v>
      </c>
      <c r="AY58" s="7" t="s">
        <v>64</v>
      </c>
      <c r="AZ58" s="7">
        <f>'[1]Рейтинговая таблица организаций'!AZ47</f>
        <v>176</v>
      </c>
      <c r="BA58" s="7">
        <f>'[1]Рейтинговая таблица организаций'!BA47</f>
        <v>176</v>
      </c>
    </row>
    <row r="59" spans="1:53" ht="15.5" x14ac:dyDescent="0.35">
      <c r="A59" s="3">
        <f>'[1]бланки '!D50</f>
        <v>45</v>
      </c>
      <c r="B59" s="3" t="str">
        <f>'[1]бланки '!C50</f>
        <v>ГБПОУ РД "Дербентский медицинский колледж имени Г.А.Илизарова"</v>
      </c>
      <c r="C59" s="3">
        <f>'[1]для bus.gov.ru'!D48</f>
        <v>3364</v>
      </c>
      <c r="D59" s="3">
        <f>'[1]для bus.gov.ru'!E48</f>
        <v>600</v>
      </c>
      <c r="E59" s="4">
        <f>'[1]для bus.gov.ru'!F48</f>
        <v>0.178359096313912</v>
      </c>
      <c r="F59" s="5" t="s">
        <v>53</v>
      </c>
      <c r="G59" s="6">
        <f>'[1]Рейтинговая таблица организаций'!D48</f>
        <v>15</v>
      </c>
      <c r="H59" s="6">
        <f>'[1]Рейтинговая таблица организаций'!E48</f>
        <v>15</v>
      </c>
      <c r="I59" s="5" t="s">
        <v>54</v>
      </c>
      <c r="J59" s="6">
        <f>'[1]Рейтинговая таблица организаций'!F48</f>
        <v>58</v>
      </c>
      <c r="K59" s="6">
        <f>'[1]Рейтинговая таблица организаций'!G48</f>
        <v>58</v>
      </c>
      <c r="L59" s="7" t="str">
        <f>IF('[1]Рейтинговая таблица организаций'!H48&lt;1,"Отсутствуют или не функционируют дистанционные способы взаимодействия",(IF('[1]Рейтинговая таблица организаций'!H48&lt;4,"В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59" s="8">
        <f>'[1]Рейтинговая таблица организаций'!H48</f>
        <v>4</v>
      </c>
      <c r="N59" s="7">
        <f>IF('[1]Рейтинговая таблица организаций'!H48&lt;1,0,(IF('[1]Рейтинговая таблица организаций'!H48&lt;4,30,100)))</f>
        <v>100</v>
      </c>
      <c r="O59" s="7" t="s">
        <v>55</v>
      </c>
      <c r="P59" s="7">
        <f>'[1]Рейтинговая таблица организаций'!I48</f>
        <v>573</v>
      </c>
      <c r="Q59" s="7">
        <f>'[1]Рейтинговая таблица организаций'!J48</f>
        <v>600</v>
      </c>
      <c r="R59" s="7" t="s">
        <v>56</v>
      </c>
      <c r="S59" s="7">
        <f>'[1]Рейтинговая таблица организаций'!K48</f>
        <v>570</v>
      </c>
      <c r="T59" s="7">
        <f>'[1]Рейтинговая таблица организаций'!L48</f>
        <v>600</v>
      </c>
      <c r="U59" s="7" t="str">
        <f>IF('[1]Рейтинговая таблица организаций'!U48&lt;1,"Отсутствуют комфортные условия",(IF('[1]Рейтинговая таблица организаций'!U48&lt;5,"Количество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9" s="8">
        <f>'[1]Рейтинговая таблица организаций'!U48</f>
        <v>5</v>
      </c>
      <c r="W59" s="7">
        <f>IF('[1]Рейтинговая таблица организаций'!U48&lt;1,0,(IF('[1]Рейтинговая таблица организаций'!U48&lt;4,20,100)))</f>
        <v>100</v>
      </c>
      <c r="X59" s="7" t="s">
        <v>57</v>
      </c>
      <c r="Y59" s="7">
        <f>'[1]Рейтинговая таблица организаций'!X48</f>
        <v>599</v>
      </c>
      <c r="Z59" s="7">
        <f>'[1]Рейтинговая таблица организаций'!Y48</f>
        <v>600</v>
      </c>
      <c r="AA59" s="7" t="str">
        <f>IF('[1]Рейтинговая таблица организаций'!AD48&lt;1,"Отсутствуют условия доступности для инвалидов",(IF('[1]Рейтинговая таблица организаций'!AD48&lt;5,"Количество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9" s="9">
        <f>'[1]Рейтинговая таблица организаций'!AD48</f>
        <v>3</v>
      </c>
      <c r="AC59" s="7">
        <f>IF('[1]Рейтинговая таблица организаций'!AD48&lt;1,0,(IF('[1]Рейтинговая таблица организаций'!AD48&lt;5,20,100)))</f>
        <v>20</v>
      </c>
      <c r="AD59" s="7" t="str">
        <f>IF('[1]Рейтинговая таблица организаций'!AE48&lt;1,"Отсутствуют условия доступности, позволяющие инвалидам получать услуги наравне с другими",(IF('[1]Рейтинговая таблица организаций'!AE48&lt;5,"Количество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59" s="8">
        <f>'[1]Рейтинговая таблица организаций'!AE48</f>
        <v>3</v>
      </c>
      <c r="AF59" s="7">
        <f>IF('[1]Рейтинговая таблица организаций'!AE48&lt;1,0,(IF('[1]Рейтинговая таблица организаций'!AE48&lt;5,20,100)))</f>
        <v>20</v>
      </c>
      <c r="AG59" s="7" t="s">
        <v>58</v>
      </c>
      <c r="AH59" s="7">
        <f>'[1]Рейтинговая таблица организаций'!AF48</f>
        <v>1</v>
      </c>
      <c r="AI59" s="7">
        <f>'[1]Рейтинговая таблица организаций'!AG48</f>
        <v>1</v>
      </c>
      <c r="AJ59" s="7" t="s">
        <v>59</v>
      </c>
      <c r="AK59" s="7">
        <f>'[1]Рейтинговая таблица организаций'!AL48</f>
        <v>594</v>
      </c>
      <c r="AL59" s="7">
        <f>'[1]Рейтинговая таблица организаций'!AM48</f>
        <v>600</v>
      </c>
      <c r="AM59" s="7" t="s">
        <v>60</v>
      </c>
      <c r="AN59" s="7">
        <f>'[1]Рейтинговая таблица организаций'!AN48</f>
        <v>579</v>
      </c>
      <c r="AO59" s="7">
        <f>'[1]Рейтинговая таблица организаций'!AO48</f>
        <v>600</v>
      </c>
      <c r="AP59" s="7" t="s">
        <v>61</v>
      </c>
      <c r="AQ59" s="7">
        <f>'[1]Рейтинговая таблица организаций'!AP48</f>
        <v>596</v>
      </c>
      <c r="AR59" s="7">
        <f>'[1]Рейтинговая таблица организаций'!AQ48</f>
        <v>600</v>
      </c>
      <c r="AS59" s="7" t="s">
        <v>62</v>
      </c>
      <c r="AT59" s="7">
        <f>'[1]Рейтинговая таблица организаций'!AV48</f>
        <v>571</v>
      </c>
      <c r="AU59" s="7">
        <f>'[1]Рейтинговая таблица организаций'!AW48</f>
        <v>600</v>
      </c>
      <c r="AV59" s="7" t="s">
        <v>63</v>
      </c>
      <c r="AW59" s="7">
        <f>'[1]Рейтинговая таблица организаций'!AX48</f>
        <v>573</v>
      </c>
      <c r="AX59" s="7">
        <f>'[1]Рейтинговая таблица организаций'!AY48</f>
        <v>600</v>
      </c>
      <c r="AY59" s="7" t="s">
        <v>64</v>
      </c>
      <c r="AZ59" s="7">
        <f>'[1]Рейтинговая таблица организаций'!AZ48</f>
        <v>582</v>
      </c>
      <c r="BA59" s="7">
        <f>'[1]Рейтинговая таблица организаций'!BA48</f>
        <v>600</v>
      </c>
    </row>
    <row r="60" spans="1:53" ht="15.5" x14ac:dyDescent="0.35">
      <c r="A60" s="3">
        <f>'[1]бланки '!D51</f>
        <v>46</v>
      </c>
      <c r="B60" s="3" t="str">
        <f>'[1]бланки '!C51</f>
        <v>ГБПОУ РД "Кизлярское медицинское училище"</v>
      </c>
      <c r="C60" s="3">
        <f>'[1]для bus.gov.ru'!D49</f>
        <v>490</v>
      </c>
      <c r="D60" s="3">
        <f>'[1]для bus.gov.ru'!E49</f>
        <v>196</v>
      </c>
      <c r="E60" s="4">
        <f>'[1]для bus.gov.ru'!F49</f>
        <v>0.4</v>
      </c>
      <c r="F60" s="5" t="s">
        <v>53</v>
      </c>
      <c r="G60" s="6">
        <f>'[1]Рейтинговая таблица организаций'!D49</f>
        <v>15</v>
      </c>
      <c r="H60" s="6">
        <f>'[1]Рейтинговая таблица организаций'!E49</f>
        <v>15</v>
      </c>
      <c r="I60" s="5" t="s">
        <v>54</v>
      </c>
      <c r="J60" s="6">
        <f>'[1]Рейтинговая таблица организаций'!F49</f>
        <v>61</v>
      </c>
      <c r="K60" s="6">
        <f>'[1]Рейтинговая таблица организаций'!G49</f>
        <v>61</v>
      </c>
      <c r="L60" s="7" t="str">
        <f>IF('[1]Рейтинговая таблица организаций'!H49&lt;1,"Отсутствуют или не функционируют дистанционные способы взаимодействия",(IF('[1]Рейтинговая таблица организаций'!H49&lt;4,"В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60" s="8">
        <f>'[1]Рейтинговая таблица организаций'!H49</f>
        <v>4</v>
      </c>
      <c r="N60" s="7">
        <f>IF('[1]Рейтинговая таблица организаций'!H49&lt;1,0,(IF('[1]Рейтинговая таблица организаций'!H49&lt;4,30,100)))</f>
        <v>100</v>
      </c>
      <c r="O60" s="7" t="s">
        <v>55</v>
      </c>
      <c r="P60" s="7">
        <f>'[1]Рейтинговая таблица организаций'!I49</f>
        <v>189</v>
      </c>
      <c r="Q60" s="7">
        <f>'[1]Рейтинговая таблица организаций'!J49</f>
        <v>196</v>
      </c>
      <c r="R60" s="7" t="s">
        <v>56</v>
      </c>
      <c r="S60" s="7">
        <f>'[1]Рейтинговая таблица организаций'!K49</f>
        <v>187</v>
      </c>
      <c r="T60" s="7">
        <f>'[1]Рейтинговая таблица организаций'!L49</f>
        <v>196</v>
      </c>
      <c r="U60" s="7" t="str">
        <f>IF('[1]Рейтинговая таблица организаций'!U49&lt;1,"Отсутствуют комфортные условия",(IF('[1]Рейтинговая таблица организаций'!U49&lt;5,"Количество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0" s="8">
        <f>'[1]Рейтинговая таблица организаций'!U49</f>
        <v>5</v>
      </c>
      <c r="W60" s="7">
        <f>IF('[1]Рейтинговая таблица организаций'!U49&lt;1,0,(IF('[1]Рейтинговая таблица организаций'!U49&lt;4,20,100)))</f>
        <v>100</v>
      </c>
      <c r="X60" s="7" t="s">
        <v>57</v>
      </c>
      <c r="Y60" s="7">
        <f>'[1]Рейтинговая таблица организаций'!X49</f>
        <v>188</v>
      </c>
      <c r="Z60" s="7">
        <f>'[1]Рейтинговая таблица организаций'!Y49</f>
        <v>196</v>
      </c>
      <c r="AA60" s="7" t="str">
        <f>IF('[1]Рейтинговая таблица организаций'!AD49&lt;1,"Отсутствуют условия доступности для инвалидов",(IF('[1]Рейтинговая таблица организаций'!AD49&lt;5,"Количество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60" s="9">
        <f>'[1]Рейтинговая таблица организаций'!AD49</f>
        <v>2</v>
      </c>
      <c r="AC60" s="7">
        <f>IF('[1]Рейтинговая таблица организаций'!AD49&lt;1,0,(IF('[1]Рейтинговая таблица организаций'!AD49&lt;5,20,100)))</f>
        <v>20</v>
      </c>
      <c r="AD60" s="7" t="str">
        <f>IF('[1]Рейтинговая таблица организаций'!AE49&lt;1,"Отсутствуют условия доступности, позволяющие инвалидам получать услуги наравне с другими",(IF('[1]Рейтинговая таблица организаций'!AE49&lt;5,"Количество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60" s="8">
        <f>'[1]Рейтинговая таблица организаций'!AE49</f>
        <v>4</v>
      </c>
      <c r="AF60" s="7">
        <f>IF('[1]Рейтинговая таблица организаций'!AE49&lt;1,0,(IF('[1]Рейтинговая таблица организаций'!AE49&lt;5,20,100)))</f>
        <v>20</v>
      </c>
      <c r="AG60" s="7" t="s">
        <v>58</v>
      </c>
      <c r="AH60" s="7">
        <f>'[1]Рейтинговая таблица организаций'!AF49</f>
        <v>1</v>
      </c>
      <c r="AI60" s="7">
        <f>'[1]Рейтинговая таблица организаций'!AG49</f>
        <v>1</v>
      </c>
      <c r="AJ60" s="7" t="s">
        <v>59</v>
      </c>
      <c r="AK60" s="7">
        <f>'[1]Рейтинговая таблица организаций'!AL49</f>
        <v>187</v>
      </c>
      <c r="AL60" s="7">
        <f>'[1]Рейтинговая таблица организаций'!AM49</f>
        <v>196</v>
      </c>
      <c r="AM60" s="7" t="s">
        <v>60</v>
      </c>
      <c r="AN60" s="7">
        <f>'[1]Рейтинговая таблица организаций'!AN49</f>
        <v>194</v>
      </c>
      <c r="AO60" s="7">
        <f>'[1]Рейтинговая таблица организаций'!AO49</f>
        <v>196</v>
      </c>
      <c r="AP60" s="7" t="s">
        <v>61</v>
      </c>
      <c r="AQ60" s="7">
        <f>'[1]Рейтинговая таблица организаций'!AP49</f>
        <v>192</v>
      </c>
      <c r="AR60" s="7">
        <f>'[1]Рейтинговая таблица организаций'!AQ49</f>
        <v>196</v>
      </c>
      <c r="AS60" s="7" t="s">
        <v>62</v>
      </c>
      <c r="AT60" s="7">
        <f>'[1]Рейтинговая таблица организаций'!AV49</f>
        <v>190</v>
      </c>
      <c r="AU60" s="7">
        <f>'[1]Рейтинговая таблица организаций'!AW49</f>
        <v>196</v>
      </c>
      <c r="AV60" s="7" t="s">
        <v>63</v>
      </c>
      <c r="AW60" s="7">
        <f>'[1]Рейтинговая таблица организаций'!AX49</f>
        <v>189</v>
      </c>
      <c r="AX60" s="7">
        <f>'[1]Рейтинговая таблица организаций'!AY49</f>
        <v>196</v>
      </c>
      <c r="AY60" s="7" t="s">
        <v>64</v>
      </c>
      <c r="AZ60" s="7">
        <f>'[1]Рейтинговая таблица организаций'!AZ49</f>
        <v>195</v>
      </c>
      <c r="BA60" s="7">
        <f>'[1]Рейтинговая таблица организаций'!BA49</f>
        <v>196</v>
      </c>
    </row>
    <row r="61" spans="1:53" ht="15.5" x14ac:dyDescent="0.35">
      <c r="A61" s="3">
        <f>'[1]бланки '!D52</f>
        <v>47</v>
      </c>
      <c r="B61" s="3" t="str">
        <f>'[1]бланки '!C52</f>
        <v>ГБУ ДПО РД "Дагестанское медицинское училище повышения квалификации работников со средним медицинским и фармацевтическим образованием"</v>
      </c>
      <c r="C61" s="3">
        <f>'[1]для bus.gov.ru'!D50</f>
        <v>5000</v>
      </c>
      <c r="D61" s="3">
        <f>'[1]для bus.gov.ru'!E50</f>
        <v>600</v>
      </c>
      <c r="E61" s="4">
        <f>'[1]для bus.gov.ru'!F50</f>
        <v>0.12</v>
      </c>
      <c r="F61" s="5" t="s">
        <v>53</v>
      </c>
      <c r="G61" s="6">
        <f>'[1]Рейтинговая таблица организаций'!D50</f>
        <v>15</v>
      </c>
      <c r="H61" s="6">
        <f>'[1]Рейтинговая таблица организаций'!E50</f>
        <v>15</v>
      </c>
      <c r="I61" s="5" t="s">
        <v>54</v>
      </c>
      <c r="J61" s="6">
        <f>'[1]Рейтинговая таблица организаций'!F50</f>
        <v>64</v>
      </c>
      <c r="K61" s="6">
        <f>'[1]Рейтинговая таблица организаций'!G50</f>
        <v>64</v>
      </c>
      <c r="L61" s="7" t="str">
        <f>IF('[1]Рейтинговая таблица организаций'!H50&lt;1,"Отсутствуют или не функционируют дистанционные способы взаимодействия",(IF('[1]Рейтинговая таблица организаций'!H50&lt;4,"В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61" s="8">
        <f>'[1]Рейтинговая таблица организаций'!H50</f>
        <v>4</v>
      </c>
      <c r="N61" s="7">
        <f>IF('[1]Рейтинговая таблица организаций'!H50&lt;1,0,(IF('[1]Рейтинговая таблица организаций'!H50&lt;4,30,100)))</f>
        <v>100</v>
      </c>
      <c r="O61" s="7" t="s">
        <v>55</v>
      </c>
      <c r="P61" s="7">
        <f>'[1]Рейтинговая таблица организаций'!I50</f>
        <v>600</v>
      </c>
      <c r="Q61" s="7">
        <f>'[1]Рейтинговая таблица организаций'!J50</f>
        <v>600</v>
      </c>
      <c r="R61" s="7" t="s">
        <v>56</v>
      </c>
      <c r="S61" s="7">
        <f>'[1]Рейтинговая таблица организаций'!K50</f>
        <v>590</v>
      </c>
      <c r="T61" s="7">
        <f>'[1]Рейтинговая таблица организаций'!L50</f>
        <v>600</v>
      </c>
      <c r="U61" s="7" t="str">
        <f>IF('[1]Рейтинговая таблица организаций'!U50&lt;1,"Отсутствуют комфортные условия",(IF('[1]Рейтинговая таблица организаций'!U50&lt;5,"Количество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1" s="8">
        <f>'[1]Рейтинговая таблица организаций'!U50</f>
        <v>5</v>
      </c>
      <c r="W61" s="7">
        <f>IF('[1]Рейтинговая таблица организаций'!U50&lt;1,0,(IF('[1]Рейтинговая таблица организаций'!U50&lt;4,20,100)))</f>
        <v>100</v>
      </c>
      <c r="X61" s="7" t="s">
        <v>57</v>
      </c>
      <c r="Y61" s="7">
        <f>'[1]Рейтинговая таблица организаций'!X50</f>
        <v>580</v>
      </c>
      <c r="Z61" s="7">
        <f>'[1]Рейтинговая таблица организаций'!Y50</f>
        <v>600</v>
      </c>
      <c r="AA61" s="7" t="str">
        <f>IF('[1]Рейтинговая таблица организаций'!AD50&lt;1,"Отсутствуют условия доступности для инвалидов",(IF('[1]Рейтинговая таблица организаций'!AD50&lt;5,"Количество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61" s="9">
        <f>'[1]Рейтинговая таблица организаций'!AD50</f>
        <v>3</v>
      </c>
      <c r="AC61" s="7">
        <f>IF('[1]Рейтинговая таблица организаций'!AD50&lt;1,0,(IF('[1]Рейтинговая таблица организаций'!AD50&lt;5,20,100)))</f>
        <v>20</v>
      </c>
      <c r="AD61" s="7" t="str">
        <f>IF('[1]Рейтинговая таблица организаций'!AE50&lt;1,"Отсутствуют условия доступности, позволяющие инвалидам получать услуги наравне с другими",(IF('[1]Рейтинговая таблица организаций'!AE50&lt;5,"Количество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61" s="8">
        <f>'[1]Рейтинговая таблица организаций'!AE50</f>
        <v>4</v>
      </c>
      <c r="AF61" s="7">
        <f>IF('[1]Рейтинговая таблица организаций'!AE50&lt;1,0,(IF('[1]Рейтинговая таблица организаций'!AE50&lt;5,20,100)))</f>
        <v>20</v>
      </c>
      <c r="AG61" s="7" t="s">
        <v>58</v>
      </c>
      <c r="AH61" s="7">
        <f>'[1]Рейтинговая таблица организаций'!AF50</f>
        <v>1</v>
      </c>
      <c r="AI61" s="7">
        <f>'[1]Рейтинговая таблица организаций'!AG50</f>
        <v>1</v>
      </c>
      <c r="AJ61" s="7" t="s">
        <v>59</v>
      </c>
      <c r="AK61" s="7">
        <f>'[1]Рейтинговая таблица организаций'!AL50</f>
        <v>570</v>
      </c>
      <c r="AL61" s="7">
        <f>'[1]Рейтинговая таблица организаций'!AM50</f>
        <v>600</v>
      </c>
      <c r="AM61" s="7" t="s">
        <v>60</v>
      </c>
      <c r="AN61" s="7">
        <f>'[1]Рейтинговая таблица организаций'!AN50</f>
        <v>597</v>
      </c>
      <c r="AO61" s="7">
        <f>'[1]Рейтинговая таблица организаций'!AO50</f>
        <v>600</v>
      </c>
      <c r="AP61" s="7" t="s">
        <v>61</v>
      </c>
      <c r="AQ61" s="7">
        <f>'[1]Рейтинговая таблица организаций'!AP50</f>
        <v>599</v>
      </c>
      <c r="AR61" s="7">
        <f>'[1]Рейтинговая таблица организаций'!AQ50</f>
        <v>600</v>
      </c>
      <c r="AS61" s="7" t="s">
        <v>62</v>
      </c>
      <c r="AT61" s="7">
        <f>'[1]Рейтинговая таблица организаций'!AV50</f>
        <v>588</v>
      </c>
      <c r="AU61" s="7">
        <f>'[1]Рейтинговая таблица организаций'!AW50</f>
        <v>600</v>
      </c>
      <c r="AV61" s="7" t="s">
        <v>63</v>
      </c>
      <c r="AW61" s="7">
        <f>'[1]Рейтинговая таблица организаций'!AX50</f>
        <v>581</v>
      </c>
      <c r="AX61" s="7">
        <f>'[1]Рейтинговая таблица организаций'!AY50</f>
        <v>600</v>
      </c>
      <c r="AY61" s="7" t="s">
        <v>64</v>
      </c>
      <c r="AZ61" s="7">
        <f>'[1]Рейтинговая таблица организаций'!AZ50</f>
        <v>600</v>
      </c>
      <c r="BA61" s="7">
        <f>'[1]Рейтинговая таблица организаций'!BA50</f>
        <v>600</v>
      </c>
    </row>
    <row r="62" spans="1:53" ht="15.5" x14ac:dyDescent="0.35">
      <c r="A62" s="3">
        <f>'[1]бланки '!D53</f>
        <v>48</v>
      </c>
      <c r="B62" s="3" t="str">
        <f>'[1]бланки '!C53</f>
        <v>МКОУ "Арсугская СОШ"</v>
      </c>
      <c r="C62" s="3">
        <f>'[1]для bus.gov.ru'!D51</f>
        <v>103</v>
      </c>
      <c r="D62" s="3">
        <f>'[1]для bus.gov.ru'!E51</f>
        <v>41</v>
      </c>
      <c r="E62" s="4">
        <f>'[1]для bus.gov.ru'!F51</f>
        <v>0.39805825242718446</v>
      </c>
      <c r="F62" s="5" t="s">
        <v>53</v>
      </c>
      <c r="G62" s="6">
        <f>'[1]Рейтинговая таблица организаций'!D51</f>
        <v>13</v>
      </c>
      <c r="H62" s="6">
        <f>'[1]Рейтинговая таблица организаций'!E51</f>
        <v>13</v>
      </c>
      <c r="I62" s="5" t="s">
        <v>54</v>
      </c>
      <c r="J62" s="6">
        <f>'[1]Рейтинговая таблица организаций'!F51</f>
        <v>50</v>
      </c>
      <c r="K62" s="6">
        <f>'[1]Рейтинговая таблица организаций'!G51</f>
        <v>54</v>
      </c>
      <c r="L62" s="7" t="str">
        <f>IF('[1]Рейтинговая таблица организаций'!H51&lt;1,"Отсутствуют или не функционируют дистанционные способы взаимодействия",(IF('[1]Рейтинговая таблица организаций'!H51&lt;4,"В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62" s="8">
        <f>'[1]Рейтинговая таблица организаций'!H51</f>
        <v>4</v>
      </c>
      <c r="N62" s="7">
        <f>IF('[1]Рейтинговая таблица организаций'!H51&lt;1,0,(IF('[1]Рейтинговая таблица организаций'!H51&lt;4,30,100)))</f>
        <v>100</v>
      </c>
      <c r="O62" s="7" t="s">
        <v>55</v>
      </c>
      <c r="P62" s="7">
        <f>'[1]Рейтинговая таблица организаций'!I51</f>
        <v>39</v>
      </c>
      <c r="Q62" s="7">
        <f>'[1]Рейтинговая таблица организаций'!J51</f>
        <v>41</v>
      </c>
      <c r="R62" s="7" t="s">
        <v>56</v>
      </c>
      <c r="S62" s="7">
        <f>'[1]Рейтинговая таблица организаций'!K51</f>
        <v>39</v>
      </c>
      <c r="T62" s="7">
        <f>'[1]Рейтинговая таблица организаций'!L51</f>
        <v>41</v>
      </c>
      <c r="U62" s="7" t="str">
        <f>IF('[1]Рейтинговая таблица организаций'!U51&lt;1,"Отсутствуют комфортные условия",(IF('[1]Рейтинговая таблица организаций'!U51&lt;5,"Количество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2" s="8">
        <f>'[1]Рейтинговая таблица организаций'!U51</f>
        <v>5</v>
      </c>
      <c r="W62" s="7">
        <f>IF('[1]Рейтинговая таблица организаций'!U51&lt;1,0,(IF('[1]Рейтинговая таблица организаций'!U51&lt;4,20,100)))</f>
        <v>100</v>
      </c>
      <c r="X62" s="7" t="s">
        <v>57</v>
      </c>
      <c r="Y62" s="7">
        <f>'[1]Рейтинговая таблица организаций'!X51</f>
        <v>40</v>
      </c>
      <c r="Z62" s="7">
        <f>'[1]Рейтинговая таблица организаций'!Y51</f>
        <v>41</v>
      </c>
      <c r="AA62" s="7" t="str">
        <f>IF('[1]Рейтинговая таблица организаций'!AD51&lt;1,"Отсутствуют условия доступности для инвалидов",(IF('[1]Рейтинговая таблица организаций'!AD51&lt;5,"Количество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62" s="9">
        <f>'[1]Рейтинговая таблица организаций'!AD51</f>
        <v>1</v>
      </c>
      <c r="AC62" s="7">
        <f>IF('[1]Рейтинговая таблица организаций'!AD51&lt;1,0,(IF('[1]Рейтинговая таблица организаций'!AD51&lt;5,20,100)))</f>
        <v>20</v>
      </c>
      <c r="AD62" s="7" t="str">
        <f>IF('[1]Рейтинговая таблица организаций'!AE51&lt;1,"Отсутствуют условия доступности, позволяющие инвалидам получать услуги наравне с другими",(IF('[1]Рейтинговая таблица организаций'!AE51&lt;5,"Количество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62" s="8">
        <f>'[1]Рейтинговая таблица организаций'!AE51</f>
        <v>3</v>
      </c>
      <c r="AF62" s="7">
        <f>IF('[1]Рейтинговая таблица организаций'!AE51&lt;1,0,(IF('[1]Рейтинговая таблица организаций'!AE51&lt;5,20,100)))</f>
        <v>20</v>
      </c>
      <c r="AG62" s="7" t="s">
        <v>58</v>
      </c>
      <c r="AH62" s="7">
        <f>'[1]Рейтинговая таблица организаций'!AF51</f>
        <v>1</v>
      </c>
      <c r="AI62" s="7">
        <f>'[1]Рейтинговая таблица организаций'!AG51</f>
        <v>1</v>
      </c>
      <c r="AJ62" s="7" t="s">
        <v>59</v>
      </c>
      <c r="AK62" s="7">
        <f>'[1]Рейтинговая таблица организаций'!AL51</f>
        <v>41</v>
      </c>
      <c r="AL62" s="7">
        <f>'[1]Рейтинговая таблица организаций'!AM51</f>
        <v>41</v>
      </c>
      <c r="AM62" s="7" t="s">
        <v>60</v>
      </c>
      <c r="AN62" s="7">
        <f>'[1]Рейтинговая таблица организаций'!AN51</f>
        <v>39</v>
      </c>
      <c r="AO62" s="7">
        <f>'[1]Рейтинговая таблица организаций'!AO51</f>
        <v>41</v>
      </c>
      <c r="AP62" s="7" t="s">
        <v>61</v>
      </c>
      <c r="AQ62" s="7">
        <f>'[1]Рейтинговая таблица организаций'!AP51</f>
        <v>41</v>
      </c>
      <c r="AR62" s="7">
        <f>'[1]Рейтинговая таблица организаций'!AQ51</f>
        <v>41</v>
      </c>
      <c r="AS62" s="7" t="s">
        <v>62</v>
      </c>
      <c r="AT62" s="7">
        <f>'[1]Рейтинговая таблица организаций'!AV51</f>
        <v>41</v>
      </c>
      <c r="AU62" s="7">
        <f>'[1]Рейтинговая таблица организаций'!AW51</f>
        <v>41</v>
      </c>
      <c r="AV62" s="7" t="s">
        <v>63</v>
      </c>
      <c r="AW62" s="7">
        <f>'[1]Рейтинговая таблица организаций'!AX51</f>
        <v>39</v>
      </c>
      <c r="AX62" s="7">
        <f>'[1]Рейтинговая таблица организаций'!AY51</f>
        <v>41</v>
      </c>
      <c r="AY62" s="7" t="s">
        <v>64</v>
      </c>
      <c r="AZ62" s="7">
        <f>'[1]Рейтинговая таблица организаций'!AZ51</f>
        <v>39</v>
      </c>
      <c r="BA62" s="7">
        <f>'[1]Рейтинговая таблица организаций'!BA51</f>
        <v>41</v>
      </c>
    </row>
    <row r="63" spans="1:53" ht="15.5" x14ac:dyDescent="0.35">
      <c r="A63" s="3">
        <f>'[1]бланки '!D54</f>
        <v>49</v>
      </c>
      <c r="B63" s="3" t="str">
        <f>'[1]бланки '!C54</f>
        <v>МКОУ "Бедюкская СОШ"</v>
      </c>
      <c r="C63" s="3">
        <f>'[1]для bus.gov.ru'!D52</f>
        <v>67</v>
      </c>
      <c r="D63" s="3">
        <f>'[1]для bus.gov.ru'!E52</f>
        <v>27</v>
      </c>
      <c r="E63" s="4">
        <f>'[1]для bus.gov.ru'!F52</f>
        <v>0.40298507462686567</v>
      </c>
      <c r="F63" s="5" t="s">
        <v>53</v>
      </c>
      <c r="G63" s="6">
        <f>'[1]Рейтинговая таблица организаций'!D52</f>
        <v>13</v>
      </c>
      <c r="H63" s="6">
        <f>'[1]Рейтинговая таблица организаций'!E52</f>
        <v>13</v>
      </c>
      <c r="I63" s="5" t="s">
        <v>54</v>
      </c>
      <c r="J63" s="6">
        <f>'[1]Рейтинговая таблица организаций'!F52</f>
        <v>50</v>
      </c>
      <c r="K63" s="6">
        <f>'[1]Рейтинговая таблица организаций'!G52</f>
        <v>54</v>
      </c>
      <c r="L63" s="7" t="str">
        <f>IF('[1]Рейтинговая таблица организаций'!H52&lt;1,"Отсутствуют или не функционируют дистанционные способы взаимодействия",(IF('[1]Рейтинговая таблица организаций'!H52&lt;4,"В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63" s="8">
        <f>'[1]Рейтинговая таблица организаций'!H52</f>
        <v>4</v>
      </c>
      <c r="N63" s="7">
        <f>IF('[1]Рейтинговая таблица организаций'!H52&lt;1,0,(IF('[1]Рейтинговая таблица организаций'!H52&lt;4,30,100)))</f>
        <v>100</v>
      </c>
      <c r="O63" s="7" t="s">
        <v>55</v>
      </c>
      <c r="P63" s="7">
        <f>'[1]Рейтинговая таблица организаций'!I52</f>
        <v>27</v>
      </c>
      <c r="Q63" s="7">
        <f>'[1]Рейтинговая таблица организаций'!J52</f>
        <v>27</v>
      </c>
      <c r="R63" s="7" t="s">
        <v>56</v>
      </c>
      <c r="S63" s="7">
        <f>'[1]Рейтинговая таблица организаций'!K52</f>
        <v>26</v>
      </c>
      <c r="T63" s="7">
        <f>'[1]Рейтинговая таблица организаций'!L52</f>
        <v>27</v>
      </c>
      <c r="U63" s="7" t="str">
        <f>IF('[1]Рейтинговая таблица организаций'!U52&lt;1,"Отсутствуют комфортные условия",(IF('[1]Рейтинговая таблица организаций'!U52&lt;5,"Количество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3" s="8">
        <f>'[1]Рейтинговая таблица организаций'!U52</f>
        <v>5</v>
      </c>
      <c r="W63" s="7">
        <f>IF('[1]Рейтинговая таблица организаций'!U52&lt;1,0,(IF('[1]Рейтинговая таблица организаций'!U52&lt;4,20,100)))</f>
        <v>100</v>
      </c>
      <c r="X63" s="7" t="s">
        <v>57</v>
      </c>
      <c r="Y63" s="7">
        <f>'[1]Рейтинговая таблица организаций'!X52</f>
        <v>26</v>
      </c>
      <c r="Z63" s="7">
        <f>'[1]Рейтинговая таблица организаций'!Y52</f>
        <v>27</v>
      </c>
      <c r="AA63" s="7" t="str">
        <f>IF('[1]Рейтинговая таблица организаций'!AD52&lt;1,"Отсутствуют условия доступности для инвалидов",(IF('[1]Рейтинговая таблица организаций'!AD52&lt;5,"Количество условий доступности организации для инвалидов (от одного до четырех)","Наличие пяти и более условий доступности для инвалидов")))</f>
        <v>Наличие пяти и более условий доступности для инвалидов</v>
      </c>
      <c r="AB63" s="9">
        <f>'[1]Рейтинговая таблица организаций'!AD52</f>
        <v>5</v>
      </c>
      <c r="AC63" s="7">
        <f>IF('[1]Рейтинговая таблица организаций'!AD52&lt;1,0,(IF('[1]Рейтинговая таблица организаций'!AD52&lt;5,20,100)))</f>
        <v>100</v>
      </c>
      <c r="AD63" s="7" t="str">
        <f>IF('[1]Рейтинговая таблица организаций'!AE52&lt;1,"Отсутствуют условия доступности, позволяющие инвалидам получать услуги наравне с другими",(IF('[1]Рейтинговая таблица организаций'!AE52&lt;5,"Количество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63" s="8">
        <f>'[1]Рейтинговая таблица организаций'!AE52</f>
        <v>3</v>
      </c>
      <c r="AF63" s="7">
        <f>IF('[1]Рейтинговая таблица организаций'!AE52&lt;1,0,(IF('[1]Рейтинговая таблица организаций'!AE52&lt;5,20,100)))</f>
        <v>20</v>
      </c>
      <c r="AG63" s="7" t="s">
        <v>58</v>
      </c>
      <c r="AH63" s="7">
        <f>'[1]Рейтинговая таблица организаций'!AF52</f>
        <v>1</v>
      </c>
      <c r="AI63" s="7">
        <f>'[1]Рейтинговая таблица организаций'!AG52</f>
        <v>1</v>
      </c>
      <c r="AJ63" s="7" t="s">
        <v>59</v>
      </c>
      <c r="AK63" s="7">
        <f>'[1]Рейтинговая таблица организаций'!AL52</f>
        <v>27</v>
      </c>
      <c r="AL63" s="7">
        <f>'[1]Рейтинговая таблица организаций'!AM52</f>
        <v>27</v>
      </c>
      <c r="AM63" s="7" t="s">
        <v>60</v>
      </c>
      <c r="AN63" s="7">
        <f>'[1]Рейтинговая таблица организаций'!AN52</f>
        <v>26</v>
      </c>
      <c r="AO63" s="7">
        <f>'[1]Рейтинговая таблица организаций'!AO52</f>
        <v>27</v>
      </c>
      <c r="AP63" s="7" t="s">
        <v>61</v>
      </c>
      <c r="AQ63" s="7">
        <f>'[1]Рейтинговая таблица организаций'!AP52</f>
        <v>26</v>
      </c>
      <c r="AR63" s="7">
        <f>'[1]Рейтинговая таблица организаций'!AQ52</f>
        <v>27</v>
      </c>
      <c r="AS63" s="7" t="s">
        <v>62</v>
      </c>
      <c r="AT63" s="7">
        <f>'[1]Рейтинговая таблица организаций'!AV52</f>
        <v>27</v>
      </c>
      <c r="AU63" s="7">
        <f>'[1]Рейтинговая таблица организаций'!AW52</f>
        <v>27</v>
      </c>
      <c r="AV63" s="7" t="s">
        <v>63</v>
      </c>
      <c r="AW63" s="7">
        <f>'[1]Рейтинговая таблица организаций'!AX52</f>
        <v>27</v>
      </c>
      <c r="AX63" s="7">
        <f>'[1]Рейтинговая таблица организаций'!AY52</f>
        <v>27</v>
      </c>
      <c r="AY63" s="7" t="s">
        <v>64</v>
      </c>
      <c r="AZ63" s="7">
        <f>'[1]Рейтинговая таблица организаций'!AZ52</f>
        <v>26</v>
      </c>
      <c r="BA63" s="7">
        <f>'[1]Рейтинговая таблица организаций'!BA52</f>
        <v>27</v>
      </c>
    </row>
    <row r="64" spans="1:53" ht="15.5" x14ac:dyDescent="0.35">
      <c r="A64" s="3">
        <f>'[1]бланки '!D55</f>
        <v>50</v>
      </c>
      <c r="B64" s="3" t="str">
        <f>'[1]бланки '!C55</f>
        <v>МКОУ "Буркиханская СОШ"</v>
      </c>
      <c r="C64" s="3">
        <f>'[1]для bus.gov.ru'!D53</f>
        <v>59</v>
      </c>
      <c r="D64" s="3">
        <f>'[1]для bus.gov.ru'!E53</f>
        <v>24</v>
      </c>
      <c r="E64" s="4">
        <f>'[1]для bus.gov.ru'!F53</f>
        <v>0.40677966101694918</v>
      </c>
      <c r="F64" s="5" t="s">
        <v>53</v>
      </c>
      <c r="G64" s="6">
        <f>'[1]Рейтинговая таблица организаций'!D53</f>
        <v>13</v>
      </c>
      <c r="H64" s="6">
        <f>'[1]Рейтинговая таблица организаций'!E53</f>
        <v>13</v>
      </c>
      <c r="I64" s="5" t="s">
        <v>54</v>
      </c>
      <c r="J64" s="6">
        <f>'[1]Рейтинговая таблица организаций'!F53</f>
        <v>51</v>
      </c>
      <c r="K64" s="6">
        <f>'[1]Рейтинговая таблица организаций'!G53</f>
        <v>54</v>
      </c>
      <c r="L64" s="7" t="str">
        <f>IF('[1]Рейтинговая таблица организаций'!H53&lt;1,"Отсутствуют или не функционируют дистанционные способы взаимодействия",(IF('[1]Рейтинговая таблица организаций'!H53&lt;4,"В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64" s="8">
        <f>'[1]Рейтинговая таблица организаций'!H53</f>
        <v>4</v>
      </c>
      <c r="N64" s="7">
        <f>IF('[1]Рейтинговая таблица организаций'!H53&lt;1,0,(IF('[1]Рейтинговая таблица организаций'!H53&lt;4,30,100)))</f>
        <v>100</v>
      </c>
      <c r="O64" s="7" t="s">
        <v>55</v>
      </c>
      <c r="P64" s="7">
        <f>'[1]Рейтинговая таблица организаций'!I53</f>
        <v>23</v>
      </c>
      <c r="Q64" s="7">
        <f>'[1]Рейтинговая таблица организаций'!J53</f>
        <v>24</v>
      </c>
      <c r="R64" s="7" t="s">
        <v>56</v>
      </c>
      <c r="S64" s="7">
        <f>'[1]Рейтинговая таблица организаций'!K53</f>
        <v>23</v>
      </c>
      <c r="T64" s="7">
        <f>'[1]Рейтинговая таблица организаций'!L53</f>
        <v>24</v>
      </c>
      <c r="U64" s="7" t="str">
        <f>IF('[1]Рейтинговая таблица организаций'!U53&lt;1,"Отсутствуют комфортные условия",(IF('[1]Рейтинговая таблица организаций'!U53&lt;5,"Количество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4" s="8">
        <f>'[1]Рейтинговая таблица организаций'!U53</f>
        <v>5</v>
      </c>
      <c r="W64" s="7">
        <f>IF('[1]Рейтинговая таблица организаций'!U53&lt;1,0,(IF('[1]Рейтинговая таблица организаций'!U53&lt;4,20,100)))</f>
        <v>100</v>
      </c>
      <c r="X64" s="7" t="s">
        <v>57</v>
      </c>
      <c r="Y64" s="7">
        <f>'[1]Рейтинговая таблица организаций'!X53</f>
        <v>23</v>
      </c>
      <c r="Z64" s="7">
        <f>'[1]Рейтинговая таблица организаций'!Y53</f>
        <v>24</v>
      </c>
      <c r="AA64" s="7" t="str">
        <f>IF('[1]Рейтинговая таблица организаций'!AD53&lt;1,"Отсутствуют условия доступности для инвалидов",(IF('[1]Рейтинговая таблица организаций'!AD53&lt;5,"Количество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64" s="9">
        <f>'[1]Рейтинговая таблица организаций'!AD53</f>
        <v>1</v>
      </c>
      <c r="AC64" s="7">
        <f>IF('[1]Рейтинговая таблица организаций'!AD53&lt;1,0,(IF('[1]Рейтинговая таблица организаций'!AD53&lt;5,20,100)))</f>
        <v>20</v>
      </c>
      <c r="AD64" s="7" t="str">
        <f>IF('[1]Рейтинговая таблица организаций'!AE53&lt;1,"Отсутствуют условия доступности, позволяющие инвалидам получать услуги наравне с другими",(IF('[1]Рейтинговая таблица организаций'!AE53&lt;5,"Количество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64" s="8">
        <f>'[1]Рейтинговая таблица организаций'!AE53</f>
        <v>3</v>
      </c>
      <c r="AF64" s="7">
        <f>IF('[1]Рейтинговая таблица организаций'!AE53&lt;1,0,(IF('[1]Рейтинговая таблица организаций'!AE53&lt;5,20,100)))</f>
        <v>20</v>
      </c>
      <c r="AG64" s="7" t="s">
        <v>58</v>
      </c>
      <c r="AH64" s="7">
        <f>'[1]Рейтинговая таблица организаций'!AF53</f>
        <v>1</v>
      </c>
      <c r="AI64" s="7">
        <f>'[1]Рейтинговая таблица организаций'!AG53</f>
        <v>1</v>
      </c>
      <c r="AJ64" s="7" t="s">
        <v>59</v>
      </c>
      <c r="AK64" s="7">
        <f>'[1]Рейтинговая таблица организаций'!AL53</f>
        <v>24</v>
      </c>
      <c r="AL64" s="7">
        <f>'[1]Рейтинговая таблица организаций'!AM53</f>
        <v>24</v>
      </c>
      <c r="AM64" s="7" t="s">
        <v>60</v>
      </c>
      <c r="AN64" s="7">
        <f>'[1]Рейтинговая таблица организаций'!AN53</f>
        <v>23</v>
      </c>
      <c r="AO64" s="7">
        <f>'[1]Рейтинговая таблица организаций'!AO53</f>
        <v>24</v>
      </c>
      <c r="AP64" s="7" t="s">
        <v>61</v>
      </c>
      <c r="AQ64" s="7">
        <f>'[1]Рейтинговая таблица организаций'!AP53</f>
        <v>23</v>
      </c>
      <c r="AR64" s="7">
        <f>'[1]Рейтинговая таблица организаций'!AQ53</f>
        <v>24</v>
      </c>
      <c r="AS64" s="7" t="s">
        <v>62</v>
      </c>
      <c r="AT64" s="7">
        <f>'[1]Рейтинговая таблица организаций'!AV53</f>
        <v>24</v>
      </c>
      <c r="AU64" s="7">
        <f>'[1]Рейтинговая таблица организаций'!AW53</f>
        <v>24</v>
      </c>
      <c r="AV64" s="7" t="s">
        <v>63</v>
      </c>
      <c r="AW64" s="7">
        <f>'[1]Рейтинговая таблица организаций'!AX53</f>
        <v>23</v>
      </c>
      <c r="AX64" s="7">
        <f>'[1]Рейтинговая таблица организаций'!AY53</f>
        <v>24</v>
      </c>
      <c r="AY64" s="7" t="s">
        <v>64</v>
      </c>
      <c r="AZ64" s="7">
        <f>'[1]Рейтинговая таблица организаций'!AZ53</f>
        <v>24</v>
      </c>
      <c r="BA64" s="7">
        <f>'[1]Рейтинговая таблица организаций'!BA53</f>
        <v>24</v>
      </c>
    </row>
    <row r="65" spans="1:53" ht="15.5" x14ac:dyDescent="0.35">
      <c r="A65" s="3">
        <f>'[1]бланки '!D56</f>
        <v>51</v>
      </c>
      <c r="B65" s="3" t="str">
        <f>'[1]бланки '!C56</f>
        <v>МКОУ "Гоинская СОШ"</v>
      </c>
      <c r="C65" s="3">
        <f>'[1]для bus.gov.ru'!D54</f>
        <v>42</v>
      </c>
      <c r="D65" s="3">
        <f>'[1]для bus.gov.ru'!E54</f>
        <v>17</v>
      </c>
      <c r="E65" s="4">
        <f>'[1]для bus.gov.ru'!F54</f>
        <v>0.40476190476190477</v>
      </c>
      <c r="F65" s="5" t="s">
        <v>53</v>
      </c>
      <c r="G65" s="6">
        <f>'[1]Рейтинговая таблица организаций'!D54</f>
        <v>13</v>
      </c>
      <c r="H65" s="6">
        <f>'[1]Рейтинговая таблица организаций'!E54</f>
        <v>13</v>
      </c>
      <c r="I65" s="5" t="s">
        <v>54</v>
      </c>
      <c r="J65" s="6">
        <f>'[1]Рейтинговая таблица организаций'!F54</f>
        <v>50</v>
      </c>
      <c r="K65" s="6">
        <f>'[1]Рейтинговая таблица организаций'!G54</f>
        <v>54</v>
      </c>
      <c r="L65" s="7" t="str">
        <f>IF('[1]Рейтинговая таблица организаций'!H54&lt;1,"Отсутствуют или не функционируют дистанционные способы взаимодействия",(IF('[1]Рейтинговая таблица организаций'!H54&lt;4,"В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65" s="8">
        <f>'[1]Рейтинговая таблица организаций'!H54</f>
        <v>4</v>
      </c>
      <c r="N65" s="7">
        <f>IF('[1]Рейтинговая таблица организаций'!H54&lt;1,0,(IF('[1]Рейтинговая таблица организаций'!H54&lt;4,30,100)))</f>
        <v>100</v>
      </c>
      <c r="O65" s="7" t="s">
        <v>55</v>
      </c>
      <c r="P65" s="7">
        <f>'[1]Рейтинговая таблица организаций'!I54</f>
        <v>17</v>
      </c>
      <c r="Q65" s="7">
        <f>'[1]Рейтинговая таблица организаций'!J54</f>
        <v>17</v>
      </c>
      <c r="R65" s="7" t="s">
        <v>56</v>
      </c>
      <c r="S65" s="7">
        <f>'[1]Рейтинговая таблица организаций'!K54</f>
        <v>17</v>
      </c>
      <c r="T65" s="7">
        <f>'[1]Рейтинговая таблица организаций'!L54</f>
        <v>17</v>
      </c>
      <c r="U65" s="7" t="str">
        <f>IF('[1]Рейтинговая таблица организаций'!U54&lt;1,"Отсутствуют комфортные условия",(IF('[1]Рейтинговая таблица организаций'!U54&lt;5,"Количество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5" s="8">
        <f>'[1]Рейтинговая таблица организаций'!U54</f>
        <v>5</v>
      </c>
      <c r="W65" s="7">
        <f>IF('[1]Рейтинговая таблица организаций'!U54&lt;1,0,(IF('[1]Рейтинговая таблица организаций'!U54&lt;4,20,100)))</f>
        <v>100</v>
      </c>
      <c r="X65" s="7" t="s">
        <v>57</v>
      </c>
      <c r="Y65" s="7">
        <f>'[1]Рейтинговая таблица организаций'!X54</f>
        <v>16</v>
      </c>
      <c r="Z65" s="7">
        <f>'[1]Рейтинговая таблица организаций'!Y54</f>
        <v>17</v>
      </c>
      <c r="AA65" s="7" t="str">
        <f>IF('[1]Рейтинговая таблица организаций'!AD54&lt;1,"Отсутствуют условия доступности для инвалидов",(IF('[1]Рейтинговая таблица организаций'!AD54&lt;5,"Количество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65" s="9">
        <f>'[1]Рейтинговая таблица организаций'!AD54</f>
        <v>4</v>
      </c>
      <c r="AC65" s="7">
        <f>IF('[1]Рейтинговая таблица организаций'!AD54&lt;1,0,(IF('[1]Рейтинговая таблица организаций'!AD54&lt;5,20,100)))</f>
        <v>20</v>
      </c>
      <c r="AD65" s="7" t="str">
        <f>IF('[1]Рейтинговая таблица организаций'!AE54&lt;1,"Отсутствуют условия доступности, позволяющие инвалидам получать услуги наравне с другими",(IF('[1]Рейтинговая таблица организаций'!AE54&lt;5,"Количество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65" s="8">
        <f>'[1]Рейтинговая таблица организаций'!AE54</f>
        <v>3</v>
      </c>
      <c r="AF65" s="7">
        <f>IF('[1]Рейтинговая таблица организаций'!AE54&lt;1,0,(IF('[1]Рейтинговая таблица организаций'!AE54&lt;5,20,100)))</f>
        <v>20</v>
      </c>
      <c r="AG65" s="7" t="s">
        <v>58</v>
      </c>
      <c r="AH65" s="7">
        <f>'[1]Рейтинговая таблица организаций'!AF54</f>
        <v>1</v>
      </c>
      <c r="AI65" s="7">
        <f>'[1]Рейтинговая таблица организаций'!AG54</f>
        <v>1</v>
      </c>
      <c r="AJ65" s="7" t="s">
        <v>59</v>
      </c>
      <c r="AK65" s="7">
        <f>'[1]Рейтинговая таблица организаций'!AL54</f>
        <v>17</v>
      </c>
      <c r="AL65" s="7">
        <f>'[1]Рейтинговая таблица организаций'!AM54</f>
        <v>17</v>
      </c>
      <c r="AM65" s="7" t="s">
        <v>60</v>
      </c>
      <c r="AN65" s="7">
        <f>'[1]Рейтинговая таблица организаций'!AN54</f>
        <v>17</v>
      </c>
      <c r="AO65" s="7">
        <f>'[1]Рейтинговая таблица организаций'!AO54</f>
        <v>17</v>
      </c>
      <c r="AP65" s="7" t="s">
        <v>61</v>
      </c>
      <c r="AQ65" s="7">
        <f>'[1]Рейтинговая таблица организаций'!AP54</f>
        <v>17</v>
      </c>
      <c r="AR65" s="7">
        <f>'[1]Рейтинговая таблица организаций'!AQ54</f>
        <v>17</v>
      </c>
      <c r="AS65" s="7" t="s">
        <v>62</v>
      </c>
      <c r="AT65" s="7">
        <f>'[1]Рейтинговая таблица организаций'!AV54</f>
        <v>17</v>
      </c>
      <c r="AU65" s="7">
        <f>'[1]Рейтинговая таблица организаций'!AW54</f>
        <v>17</v>
      </c>
      <c r="AV65" s="7" t="s">
        <v>63</v>
      </c>
      <c r="AW65" s="7">
        <f>'[1]Рейтинговая таблица организаций'!AX54</f>
        <v>17</v>
      </c>
      <c r="AX65" s="7">
        <f>'[1]Рейтинговая таблица организаций'!AY54</f>
        <v>17</v>
      </c>
      <c r="AY65" s="7" t="s">
        <v>64</v>
      </c>
      <c r="AZ65" s="7">
        <f>'[1]Рейтинговая таблица организаций'!AZ54</f>
        <v>17</v>
      </c>
      <c r="BA65" s="7">
        <f>'[1]Рейтинговая таблица организаций'!BA54</f>
        <v>17</v>
      </c>
    </row>
    <row r="66" spans="1:53" ht="15.5" x14ac:dyDescent="0.35">
      <c r="A66" s="3">
        <f>'[1]бланки '!D57</f>
        <v>52</v>
      </c>
      <c r="B66" s="3" t="str">
        <f>'[1]бланки '!C57</f>
        <v>МКОУ "Дулдугская СОШ"</v>
      </c>
      <c r="C66" s="3">
        <f>'[1]для bus.gov.ru'!D55</f>
        <v>45</v>
      </c>
      <c r="D66" s="3">
        <f>'[1]для bus.gov.ru'!E55</f>
        <v>18</v>
      </c>
      <c r="E66" s="4">
        <f>'[1]для bus.gov.ru'!F55</f>
        <v>0.4</v>
      </c>
      <c r="F66" s="5" t="s">
        <v>53</v>
      </c>
      <c r="G66" s="6">
        <f>'[1]Рейтинговая таблица организаций'!D55</f>
        <v>13</v>
      </c>
      <c r="H66" s="6">
        <f>'[1]Рейтинговая таблица организаций'!E55</f>
        <v>13</v>
      </c>
      <c r="I66" s="5" t="s">
        <v>54</v>
      </c>
      <c r="J66" s="6">
        <f>'[1]Рейтинговая таблица организаций'!F55</f>
        <v>50</v>
      </c>
      <c r="K66" s="6">
        <f>'[1]Рейтинговая таблица организаций'!G55</f>
        <v>54</v>
      </c>
      <c r="L66" s="7" t="str">
        <f>IF('[1]Рейтинговая таблица организаций'!H55&lt;1,"Отсутствуют или не функционируют дистанционные способы взаимодействия",(IF('[1]Рейтинговая таблица организаций'!H55&lt;4,"В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66" s="8">
        <f>'[1]Рейтинговая таблица организаций'!H55</f>
        <v>4</v>
      </c>
      <c r="N66" s="7">
        <f>IF('[1]Рейтинговая таблица организаций'!H55&lt;1,0,(IF('[1]Рейтинговая таблица организаций'!H55&lt;4,30,100)))</f>
        <v>100</v>
      </c>
      <c r="O66" s="7" t="s">
        <v>55</v>
      </c>
      <c r="P66" s="7">
        <f>'[1]Рейтинговая таблица организаций'!I55</f>
        <v>18</v>
      </c>
      <c r="Q66" s="7">
        <f>'[1]Рейтинговая таблица организаций'!J55</f>
        <v>18</v>
      </c>
      <c r="R66" s="7" t="s">
        <v>56</v>
      </c>
      <c r="S66" s="7">
        <f>'[1]Рейтинговая таблица организаций'!K55</f>
        <v>18</v>
      </c>
      <c r="T66" s="7">
        <f>'[1]Рейтинговая таблица организаций'!L55</f>
        <v>18</v>
      </c>
      <c r="U66" s="7" t="str">
        <f>IF('[1]Рейтинговая таблица организаций'!U55&lt;1,"Отсутствуют комфортные условия",(IF('[1]Рейтинговая таблица организаций'!U55&lt;5,"Количество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6" s="8">
        <f>'[1]Рейтинговая таблица организаций'!U55</f>
        <v>5</v>
      </c>
      <c r="W66" s="7">
        <f>IF('[1]Рейтинговая таблица организаций'!U55&lt;1,0,(IF('[1]Рейтинговая таблица организаций'!U55&lt;4,20,100)))</f>
        <v>100</v>
      </c>
      <c r="X66" s="7" t="s">
        <v>57</v>
      </c>
      <c r="Y66" s="7">
        <f>'[1]Рейтинговая таблица организаций'!X55</f>
        <v>17</v>
      </c>
      <c r="Z66" s="7">
        <f>'[1]Рейтинговая таблица организаций'!Y55</f>
        <v>18</v>
      </c>
      <c r="AA66" s="7" t="str">
        <f>IF('[1]Рейтинговая таблица организаций'!AD55&lt;1,"Отсутствуют условия доступности для инвалидов",(IF('[1]Рейтинговая таблица организаций'!AD55&lt;5,"Количество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66" s="9">
        <f>'[1]Рейтинговая таблица организаций'!AD55</f>
        <v>1</v>
      </c>
      <c r="AC66" s="7">
        <f>IF('[1]Рейтинговая таблица организаций'!AD55&lt;1,0,(IF('[1]Рейтинговая таблица организаций'!AD55&lt;5,20,100)))</f>
        <v>20</v>
      </c>
      <c r="AD66" s="7" t="str">
        <f>IF('[1]Рейтинговая таблица организаций'!AE55&lt;1,"Отсутствуют условия доступности, позволяющие инвалидам получать услуги наравне с другими",(IF('[1]Рейтинговая таблица организаций'!AE55&lt;5,"Количество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66" s="8">
        <f>'[1]Рейтинговая таблица организаций'!AE55</f>
        <v>3</v>
      </c>
      <c r="AF66" s="7">
        <f>IF('[1]Рейтинговая таблица организаций'!AE55&lt;1,0,(IF('[1]Рейтинговая таблица организаций'!AE55&lt;5,20,100)))</f>
        <v>20</v>
      </c>
      <c r="AG66" s="7" t="s">
        <v>58</v>
      </c>
      <c r="AH66" s="7">
        <f>'[1]Рейтинговая таблица организаций'!AF55</f>
        <v>1</v>
      </c>
      <c r="AI66" s="7">
        <f>'[1]Рейтинговая таблица организаций'!AG55</f>
        <v>1</v>
      </c>
      <c r="AJ66" s="7" t="s">
        <v>59</v>
      </c>
      <c r="AK66" s="7">
        <f>'[1]Рейтинговая таблица организаций'!AL55</f>
        <v>18</v>
      </c>
      <c r="AL66" s="7">
        <f>'[1]Рейтинговая таблица организаций'!AM55</f>
        <v>18</v>
      </c>
      <c r="AM66" s="7" t="s">
        <v>60</v>
      </c>
      <c r="AN66" s="7">
        <f>'[1]Рейтинговая таблица организаций'!AN55</f>
        <v>18</v>
      </c>
      <c r="AO66" s="7">
        <f>'[1]Рейтинговая таблица организаций'!AO55</f>
        <v>18</v>
      </c>
      <c r="AP66" s="7" t="s">
        <v>61</v>
      </c>
      <c r="AQ66" s="7">
        <f>'[1]Рейтинговая таблица организаций'!AP55</f>
        <v>18</v>
      </c>
      <c r="AR66" s="7">
        <f>'[1]Рейтинговая таблица организаций'!AQ55</f>
        <v>18</v>
      </c>
      <c r="AS66" s="7" t="s">
        <v>62</v>
      </c>
      <c r="AT66" s="7">
        <f>'[1]Рейтинговая таблица организаций'!AV55</f>
        <v>18</v>
      </c>
      <c r="AU66" s="7">
        <f>'[1]Рейтинговая таблица организаций'!AW55</f>
        <v>18</v>
      </c>
      <c r="AV66" s="7" t="s">
        <v>63</v>
      </c>
      <c r="AW66" s="7">
        <f>'[1]Рейтинговая таблица организаций'!AX55</f>
        <v>18</v>
      </c>
      <c r="AX66" s="7">
        <f>'[1]Рейтинговая таблица организаций'!AY55</f>
        <v>18</v>
      </c>
      <c r="AY66" s="7" t="s">
        <v>64</v>
      </c>
      <c r="AZ66" s="7">
        <f>'[1]Рейтинговая таблица организаций'!AZ55</f>
        <v>18</v>
      </c>
      <c r="BA66" s="7">
        <f>'[1]Рейтинговая таблица организаций'!BA55</f>
        <v>18</v>
      </c>
    </row>
    <row r="67" spans="1:53" ht="15.5" x14ac:dyDescent="0.35">
      <c r="A67" s="3">
        <f>'[1]бланки '!D58</f>
        <v>53</v>
      </c>
      <c r="B67" s="3" t="str">
        <f>'[1]бланки '!C58</f>
        <v>МКОУ "Хутхульская СОШ"</v>
      </c>
      <c r="C67" s="3">
        <f>'[1]для bus.gov.ru'!D56</f>
        <v>75</v>
      </c>
      <c r="D67" s="3">
        <f>'[1]для bus.gov.ru'!E56</f>
        <v>30</v>
      </c>
      <c r="E67" s="4">
        <f>'[1]для bus.gov.ru'!F56</f>
        <v>0.4</v>
      </c>
      <c r="F67" s="5" t="s">
        <v>53</v>
      </c>
      <c r="G67" s="6">
        <f>'[1]Рейтинговая таблица организаций'!D56</f>
        <v>13</v>
      </c>
      <c r="H67" s="6">
        <f>'[1]Рейтинговая таблица организаций'!E56</f>
        <v>13</v>
      </c>
      <c r="I67" s="5" t="s">
        <v>54</v>
      </c>
      <c r="J67" s="6">
        <f>'[1]Рейтинговая таблица организаций'!F56</f>
        <v>41</v>
      </c>
      <c r="K67" s="6">
        <f>'[1]Рейтинговая таблица организаций'!G56</f>
        <v>57</v>
      </c>
      <c r="L67" s="7" t="str">
        <f>IF('[1]Рейтинговая таблица организаций'!H56&lt;1,"Отсутствуют или не функционируют дистанционные способы взаимодействия",(IF('[1]Рейтинговая таблица организаций'!H56&lt;4,"В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67" s="8">
        <f>'[1]Рейтинговая таблица организаций'!H56</f>
        <v>2</v>
      </c>
      <c r="N67" s="7">
        <f>IF('[1]Рейтинговая таблица организаций'!H56&lt;1,0,(IF('[1]Рейтинговая таблица организаций'!H56&lt;4,30,100)))</f>
        <v>30</v>
      </c>
      <c r="O67" s="7" t="s">
        <v>55</v>
      </c>
      <c r="P67" s="7">
        <f>'[1]Рейтинговая таблица организаций'!I56</f>
        <v>29</v>
      </c>
      <c r="Q67" s="7">
        <f>'[1]Рейтинговая таблица организаций'!J56</f>
        <v>30</v>
      </c>
      <c r="R67" s="7" t="s">
        <v>56</v>
      </c>
      <c r="S67" s="7">
        <f>'[1]Рейтинговая таблица организаций'!K56</f>
        <v>29</v>
      </c>
      <c r="T67" s="7">
        <f>'[1]Рейтинговая таблица организаций'!L56</f>
        <v>30</v>
      </c>
      <c r="U67" s="7" t="str">
        <f>IF('[1]Рейтинговая таблица организаций'!U56&lt;1,"Отсутствуют комфортные условия",(IF('[1]Рейтинговая таблица организаций'!U56&lt;5,"Количество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7" s="8">
        <f>'[1]Рейтинговая таблица организаций'!U56</f>
        <v>5</v>
      </c>
      <c r="W67" s="7">
        <f>IF('[1]Рейтинговая таблица организаций'!U56&lt;1,0,(IF('[1]Рейтинговая таблица организаций'!U56&lt;4,20,100)))</f>
        <v>100</v>
      </c>
      <c r="X67" s="7" t="s">
        <v>57</v>
      </c>
      <c r="Y67" s="7">
        <f>'[1]Рейтинговая таблица организаций'!X56</f>
        <v>29</v>
      </c>
      <c r="Z67" s="7">
        <f>'[1]Рейтинговая таблица организаций'!Y56</f>
        <v>30</v>
      </c>
      <c r="AA67" s="7" t="str">
        <f>IF('[1]Рейтинговая таблица организаций'!AD56&lt;1,"Отсутствуют условия доступности для инвалидов",(IF('[1]Рейтинговая таблица организаций'!AD56&lt;5,"Количество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67" s="9">
        <f>'[1]Рейтинговая таблица организаций'!AD56</f>
        <v>1</v>
      </c>
      <c r="AC67" s="7">
        <f>IF('[1]Рейтинговая таблица организаций'!AD56&lt;1,0,(IF('[1]Рейтинговая таблица организаций'!AD56&lt;5,20,100)))</f>
        <v>20</v>
      </c>
      <c r="AD67" s="7" t="str">
        <f>IF('[1]Рейтинговая таблица организаций'!AE56&lt;1,"Отсутствуют условия доступности, позволяющие инвалидам получать услуги наравне с другими",(IF('[1]Рейтинговая таблица организаций'!AE56&lt;5,"Количество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67" s="8">
        <f>'[1]Рейтинговая таблица организаций'!AE56</f>
        <v>3</v>
      </c>
      <c r="AF67" s="7">
        <f>IF('[1]Рейтинговая таблица организаций'!AE56&lt;1,0,(IF('[1]Рейтинговая таблица организаций'!AE56&lt;5,20,100)))</f>
        <v>20</v>
      </c>
      <c r="AG67" s="7" t="s">
        <v>58</v>
      </c>
      <c r="AH67" s="7">
        <f>'[1]Рейтинговая таблица организаций'!AF56</f>
        <v>1</v>
      </c>
      <c r="AI67" s="7">
        <f>'[1]Рейтинговая таблица организаций'!AG56</f>
        <v>1</v>
      </c>
      <c r="AJ67" s="7" t="s">
        <v>59</v>
      </c>
      <c r="AK67" s="7">
        <f>'[1]Рейтинговая таблица организаций'!AL56</f>
        <v>29</v>
      </c>
      <c r="AL67" s="7">
        <f>'[1]Рейтинговая таблица организаций'!AM56</f>
        <v>30</v>
      </c>
      <c r="AM67" s="7" t="s">
        <v>60</v>
      </c>
      <c r="AN67" s="7">
        <f>'[1]Рейтинговая таблица организаций'!AN56</f>
        <v>30</v>
      </c>
      <c r="AO67" s="7">
        <f>'[1]Рейтинговая таблица организаций'!AO56</f>
        <v>30</v>
      </c>
      <c r="AP67" s="7" t="s">
        <v>61</v>
      </c>
      <c r="AQ67" s="7">
        <f>'[1]Рейтинговая таблица организаций'!AP56</f>
        <v>30</v>
      </c>
      <c r="AR67" s="7">
        <f>'[1]Рейтинговая таблица организаций'!AQ56</f>
        <v>30</v>
      </c>
      <c r="AS67" s="7" t="s">
        <v>62</v>
      </c>
      <c r="AT67" s="7">
        <f>'[1]Рейтинговая таблица организаций'!AV56</f>
        <v>30</v>
      </c>
      <c r="AU67" s="7">
        <f>'[1]Рейтинговая таблица организаций'!AW56</f>
        <v>30</v>
      </c>
      <c r="AV67" s="7" t="s">
        <v>63</v>
      </c>
      <c r="AW67" s="7">
        <f>'[1]Рейтинговая таблица организаций'!AX56</f>
        <v>29</v>
      </c>
      <c r="AX67" s="7">
        <f>'[1]Рейтинговая таблица организаций'!AY56</f>
        <v>30</v>
      </c>
      <c r="AY67" s="7" t="s">
        <v>64</v>
      </c>
      <c r="AZ67" s="7">
        <f>'[1]Рейтинговая таблица организаций'!AZ56</f>
        <v>29</v>
      </c>
      <c r="BA67" s="7">
        <f>'[1]Рейтинговая таблица организаций'!BA56</f>
        <v>30</v>
      </c>
    </row>
    <row r="68" spans="1:53" ht="15.5" x14ac:dyDescent="0.35">
      <c r="A68" s="3">
        <f>'[1]бланки '!D59</f>
        <v>54</v>
      </c>
      <c r="B68" s="3" t="str">
        <f>'[1]бланки '!C59</f>
        <v>МКДОУ «Детский сад «Солнышко»</v>
      </c>
      <c r="C68" s="3">
        <f>'[1]для bus.gov.ru'!D57</f>
        <v>65</v>
      </c>
      <c r="D68" s="3">
        <f>'[1]для bus.gov.ru'!E57</f>
        <v>26</v>
      </c>
      <c r="E68" s="4">
        <f>'[1]для bus.gov.ru'!F57</f>
        <v>0.4</v>
      </c>
      <c r="F68" s="5" t="s">
        <v>53</v>
      </c>
      <c r="G68" s="6">
        <f>'[1]Рейтинговая таблица организаций'!D57</f>
        <v>9</v>
      </c>
      <c r="H68" s="6">
        <f>'[1]Рейтинговая таблица организаций'!E57</f>
        <v>9</v>
      </c>
      <c r="I68" s="5" t="s">
        <v>54</v>
      </c>
      <c r="J68" s="6">
        <f>'[1]Рейтинговая таблица организаций'!F57</f>
        <v>41</v>
      </c>
      <c r="K68" s="6">
        <f>'[1]Рейтинговая таблица организаций'!G57</f>
        <v>43</v>
      </c>
      <c r="L68" s="7" t="str">
        <f>IF('[1]Рейтинговая таблица организаций'!H57&lt;1,"Отсутствуют или не функционируют дистанционные способы взаимодействия",(IF('[1]Рейтинговая таблица организаций'!H57&lt;4,"В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68" s="8">
        <f>'[1]Рейтинговая таблица организаций'!H57</f>
        <v>4</v>
      </c>
      <c r="N68" s="7">
        <f>IF('[1]Рейтинговая таблица организаций'!H57&lt;1,0,(IF('[1]Рейтинговая таблица организаций'!H57&lt;4,30,100)))</f>
        <v>100</v>
      </c>
      <c r="O68" s="7" t="s">
        <v>55</v>
      </c>
      <c r="P68" s="7">
        <f>'[1]Рейтинговая таблица организаций'!I57</f>
        <v>26</v>
      </c>
      <c r="Q68" s="7">
        <f>'[1]Рейтинговая таблица организаций'!J57</f>
        <v>26</v>
      </c>
      <c r="R68" s="7" t="s">
        <v>56</v>
      </c>
      <c r="S68" s="7">
        <f>'[1]Рейтинговая таблица организаций'!K57</f>
        <v>25</v>
      </c>
      <c r="T68" s="7">
        <f>'[1]Рейтинговая таблица организаций'!L57</f>
        <v>26</v>
      </c>
      <c r="U68" s="7" t="str">
        <f>IF('[1]Рейтинговая таблица организаций'!U57&lt;1,"Отсутствуют комфортные условия",(IF('[1]Рейтинговая таблица организаций'!U57&lt;5,"Количество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8" s="8">
        <f>'[1]Рейтинговая таблица организаций'!U57</f>
        <v>5</v>
      </c>
      <c r="W68" s="7">
        <f>IF('[1]Рейтинговая таблица организаций'!U57&lt;1,0,(IF('[1]Рейтинговая таблица организаций'!U57&lt;4,20,100)))</f>
        <v>100</v>
      </c>
      <c r="X68" s="7" t="s">
        <v>57</v>
      </c>
      <c r="Y68" s="7">
        <f>'[1]Рейтинговая таблица организаций'!X57</f>
        <v>25</v>
      </c>
      <c r="Z68" s="7">
        <f>'[1]Рейтинговая таблица организаций'!Y57</f>
        <v>26</v>
      </c>
      <c r="AA68" s="7" t="str">
        <f>IF('[1]Рейтинговая таблица организаций'!AD57&lt;1,"Отсутствуют условия доступности для инвалидов",(IF('[1]Рейтинговая таблица организаций'!AD57&lt;5,"Количество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68" s="9">
        <f>'[1]Рейтинговая таблица организаций'!AD57</f>
        <v>1</v>
      </c>
      <c r="AC68" s="7">
        <f>IF('[1]Рейтинговая таблица организаций'!AD57&lt;1,0,(IF('[1]Рейтинговая таблица организаций'!AD57&lt;5,20,100)))</f>
        <v>20</v>
      </c>
      <c r="AD68" s="7" t="str">
        <f>IF('[1]Рейтинговая таблица организаций'!AE57&lt;1,"Отсутствуют условия доступности, позволяющие инвалидам получать услуги наравне с другими",(IF('[1]Рейтинговая таблица организаций'!AE57&lt;5,"Количество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68" s="8">
        <f>'[1]Рейтинговая таблица организаций'!AE57</f>
        <v>3</v>
      </c>
      <c r="AF68" s="7">
        <f>IF('[1]Рейтинговая таблица организаций'!AE57&lt;1,0,(IF('[1]Рейтинговая таблица организаций'!AE57&lt;5,20,100)))</f>
        <v>20</v>
      </c>
      <c r="AG68" s="7" t="s">
        <v>58</v>
      </c>
      <c r="AH68" s="7">
        <f>'[1]Рейтинговая таблица организаций'!AF57</f>
        <v>1</v>
      </c>
      <c r="AI68" s="7">
        <f>'[1]Рейтинговая таблица организаций'!AG57</f>
        <v>1</v>
      </c>
      <c r="AJ68" s="7" t="s">
        <v>59</v>
      </c>
      <c r="AK68" s="7">
        <f>'[1]Рейтинговая таблица организаций'!AL57</f>
        <v>26</v>
      </c>
      <c r="AL68" s="7">
        <f>'[1]Рейтинговая таблица организаций'!AM57</f>
        <v>26</v>
      </c>
      <c r="AM68" s="7" t="s">
        <v>60</v>
      </c>
      <c r="AN68" s="7">
        <f>'[1]Рейтинговая таблица организаций'!AN57</f>
        <v>26</v>
      </c>
      <c r="AO68" s="7">
        <f>'[1]Рейтинговая таблица организаций'!AO57</f>
        <v>26</v>
      </c>
      <c r="AP68" s="7" t="s">
        <v>61</v>
      </c>
      <c r="AQ68" s="7">
        <f>'[1]Рейтинговая таблица организаций'!AP57</f>
        <v>25</v>
      </c>
      <c r="AR68" s="7">
        <f>'[1]Рейтинговая таблица организаций'!AQ57</f>
        <v>26</v>
      </c>
      <c r="AS68" s="7" t="s">
        <v>62</v>
      </c>
      <c r="AT68" s="7">
        <f>'[1]Рейтинговая таблица организаций'!AV57</f>
        <v>26</v>
      </c>
      <c r="AU68" s="7">
        <f>'[1]Рейтинговая таблица организаций'!AW57</f>
        <v>26</v>
      </c>
      <c r="AV68" s="7" t="s">
        <v>63</v>
      </c>
      <c r="AW68" s="7">
        <f>'[1]Рейтинговая таблица организаций'!AX57</f>
        <v>25</v>
      </c>
      <c r="AX68" s="7">
        <f>'[1]Рейтинговая таблица организаций'!AY57</f>
        <v>26</v>
      </c>
      <c r="AY68" s="7" t="s">
        <v>64</v>
      </c>
      <c r="AZ68" s="7">
        <f>'[1]Рейтинговая таблица организаций'!AZ57</f>
        <v>25</v>
      </c>
      <c r="BA68" s="7">
        <f>'[1]Рейтинговая таблица организаций'!BA57</f>
        <v>26</v>
      </c>
    </row>
    <row r="69" spans="1:53" ht="15.5" x14ac:dyDescent="0.35">
      <c r="A69" s="3">
        <f>'[1]бланки '!D60</f>
        <v>55</v>
      </c>
      <c r="B69" s="3" t="str">
        <f>'[1]бланки '!C60</f>
        <v>МКДОУ «Детский сад «Радуга»</v>
      </c>
      <c r="C69" s="3">
        <f>'[1]для bus.gov.ru'!D58</f>
        <v>75</v>
      </c>
      <c r="D69" s="3">
        <f>'[1]для bus.gov.ru'!E58</f>
        <v>30</v>
      </c>
      <c r="E69" s="4">
        <f>'[1]для bus.gov.ru'!F58</f>
        <v>0.4</v>
      </c>
      <c r="F69" s="5" t="s">
        <v>53</v>
      </c>
      <c r="G69" s="6">
        <f>'[1]Рейтинговая таблица организаций'!D58</f>
        <v>9</v>
      </c>
      <c r="H69" s="6">
        <f>'[1]Рейтинговая таблица организаций'!E58</f>
        <v>9</v>
      </c>
      <c r="I69" s="5" t="s">
        <v>54</v>
      </c>
      <c r="J69" s="6">
        <f>'[1]Рейтинговая таблица организаций'!F58</f>
        <v>41</v>
      </c>
      <c r="K69" s="6">
        <f>'[1]Рейтинговая таблица организаций'!G58</f>
        <v>43</v>
      </c>
      <c r="L69" s="7" t="str">
        <f>IF('[1]Рейтинговая таблица организаций'!H58&lt;1,"Отсутствуют или не функционируют дистанционные способы взаимодействия",(IF('[1]Рейтинговая таблица организаций'!H58&lt;4,"В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69" s="8">
        <f>'[1]Рейтинговая таблица организаций'!H58</f>
        <v>4</v>
      </c>
      <c r="N69" s="7">
        <f>IF('[1]Рейтинговая таблица организаций'!H58&lt;1,0,(IF('[1]Рейтинговая таблица организаций'!H58&lt;4,30,100)))</f>
        <v>100</v>
      </c>
      <c r="O69" s="7" t="s">
        <v>55</v>
      </c>
      <c r="P69" s="7">
        <f>'[1]Рейтинговая таблица организаций'!I58</f>
        <v>29</v>
      </c>
      <c r="Q69" s="7">
        <f>'[1]Рейтинговая таблица организаций'!J58</f>
        <v>30</v>
      </c>
      <c r="R69" s="7" t="s">
        <v>56</v>
      </c>
      <c r="S69" s="7">
        <f>'[1]Рейтинговая таблица организаций'!K58</f>
        <v>29</v>
      </c>
      <c r="T69" s="7">
        <f>'[1]Рейтинговая таблица организаций'!L58</f>
        <v>30</v>
      </c>
      <c r="U69" s="7" t="str">
        <f>IF('[1]Рейтинговая таблица организаций'!U58&lt;1,"Отсутствуют комфортные условия",(IF('[1]Рейтинговая таблица организаций'!U58&lt;5,"Количество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9" s="8">
        <f>'[1]Рейтинговая таблица организаций'!U58</f>
        <v>5</v>
      </c>
      <c r="W69" s="7">
        <f>IF('[1]Рейтинговая таблица организаций'!U58&lt;1,0,(IF('[1]Рейтинговая таблица организаций'!U58&lt;4,20,100)))</f>
        <v>100</v>
      </c>
      <c r="X69" s="7" t="s">
        <v>57</v>
      </c>
      <c r="Y69" s="7">
        <f>'[1]Рейтинговая таблица организаций'!X58</f>
        <v>29</v>
      </c>
      <c r="Z69" s="7">
        <f>'[1]Рейтинговая таблица организаций'!Y58</f>
        <v>30</v>
      </c>
      <c r="AA69" s="7" t="str">
        <f>IF('[1]Рейтинговая таблица организаций'!AD58&lt;1,"Отсутствуют условия доступности для инвалидов",(IF('[1]Рейтинговая таблица организаций'!AD58&lt;5,"Количество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69" s="9">
        <f>'[1]Рейтинговая таблица организаций'!AD58</f>
        <v>2</v>
      </c>
      <c r="AC69" s="7">
        <f>IF('[1]Рейтинговая таблица организаций'!AD58&lt;1,0,(IF('[1]Рейтинговая таблица организаций'!AD58&lt;5,20,100)))</f>
        <v>20</v>
      </c>
      <c r="AD69" s="7" t="str">
        <f>IF('[1]Рейтинговая таблица организаций'!AE58&lt;1,"Отсутствуют условия доступности, позволяющие инвалидам получать услуги наравне с другими",(IF('[1]Рейтинговая таблица организаций'!AE58&lt;5,"Количество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69" s="8">
        <f>'[1]Рейтинговая таблица организаций'!AE58</f>
        <v>3</v>
      </c>
      <c r="AF69" s="7">
        <f>IF('[1]Рейтинговая таблица организаций'!AE58&lt;1,0,(IF('[1]Рейтинговая таблица организаций'!AE58&lt;5,20,100)))</f>
        <v>20</v>
      </c>
      <c r="AG69" s="7" t="s">
        <v>58</v>
      </c>
      <c r="AH69" s="7">
        <f>'[1]Рейтинговая таблица организаций'!AF58</f>
        <v>1</v>
      </c>
      <c r="AI69" s="7">
        <f>'[1]Рейтинговая таблица организаций'!AG58</f>
        <v>1</v>
      </c>
      <c r="AJ69" s="7" t="s">
        <v>59</v>
      </c>
      <c r="AK69" s="7">
        <f>'[1]Рейтинговая таблица организаций'!AL58</f>
        <v>30</v>
      </c>
      <c r="AL69" s="7">
        <f>'[1]Рейтинговая таблица организаций'!AM58</f>
        <v>30</v>
      </c>
      <c r="AM69" s="7" t="s">
        <v>60</v>
      </c>
      <c r="AN69" s="7">
        <f>'[1]Рейтинговая таблица организаций'!AN58</f>
        <v>29</v>
      </c>
      <c r="AO69" s="7">
        <f>'[1]Рейтинговая таблица организаций'!AO58</f>
        <v>30</v>
      </c>
      <c r="AP69" s="7" t="s">
        <v>61</v>
      </c>
      <c r="AQ69" s="7">
        <f>'[1]Рейтинговая таблица организаций'!AP58</f>
        <v>29</v>
      </c>
      <c r="AR69" s="7">
        <f>'[1]Рейтинговая таблица организаций'!AQ58</f>
        <v>30</v>
      </c>
      <c r="AS69" s="7" t="s">
        <v>62</v>
      </c>
      <c r="AT69" s="7">
        <f>'[1]Рейтинговая таблица организаций'!AV58</f>
        <v>29</v>
      </c>
      <c r="AU69" s="7">
        <f>'[1]Рейтинговая таблица организаций'!AW58</f>
        <v>30</v>
      </c>
      <c r="AV69" s="7" t="s">
        <v>63</v>
      </c>
      <c r="AW69" s="7">
        <f>'[1]Рейтинговая таблица организаций'!AX58</f>
        <v>29</v>
      </c>
      <c r="AX69" s="7">
        <f>'[1]Рейтинговая таблица организаций'!AY58</f>
        <v>30</v>
      </c>
      <c r="AY69" s="7" t="s">
        <v>64</v>
      </c>
      <c r="AZ69" s="7">
        <f>'[1]Рейтинговая таблица организаций'!AZ58</f>
        <v>29</v>
      </c>
      <c r="BA69" s="7">
        <f>'[1]Рейтинговая таблица организаций'!BA58</f>
        <v>30</v>
      </c>
    </row>
    <row r="70" spans="1:53" ht="15.5" x14ac:dyDescent="0.35">
      <c r="A70" s="3">
        <f>'[1]бланки '!D61</f>
        <v>56</v>
      </c>
      <c r="B70" s="3" t="str">
        <f>'[1]бланки '!C61</f>
        <v>МКДОУ «Детский сад «Белоснежка»</v>
      </c>
      <c r="C70" s="3">
        <f>'[1]для bus.gov.ru'!D59</f>
        <v>77</v>
      </c>
      <c r="D70" s="3">
        <f>'[1]для bus.gov.ru'!E59</f>
        <v>31</v>
      </c>
      <c r="E70" s="4">
        <f>'[1]для bus.gov.ru'!F59</f>
        <v>0.40259740259740262</v>
      </c>
      <c r="F70" s="5" t="s">
        <v>53</v>
      </c>
      <c r="G70" s="6">
        <f>'[1]Рейтинговая таблица организаций'!D59</f>
        <v>9</v>
      </c>
      <c r="H70" s="6">
        <f>'[1]Рейтинговая таблица организаций'!E59</f>
        <v>9</v>
      </c>
      <c r="I70" s="5" t="s">
        <v>54</v>
      </c>
      <c r="J70" s="6">
        <f>'[1]Рейтинговая таблица организаций'!F59</f>
        <v>40</v>
      </c>
      <c r="K70" s="6">
        <f>'[1]Рейтинговая таблица организаций'!G59</f>
        <v>43</v>
      </c>
      <c r="L70" s="7" t="str">
        <f>IF('[1]Рейтинговая таблица организаций'!H59&lt;1,"Отсутствуют или не функционируют дистанционные способы взаимодействия",(IF('[1]Рейтинговая таблица организаций'!H59&lt;4,"В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70" s="8">
        <f>'[1]Рейтинговая таблица организаций'!H59</f>
        <v>4</v>
      </c>
      <c r="N70" s="7">
        <f>IF('[1]Рейтинговая таблица организаций'!H59&lt;1,0,(IF('[1]Рейтинговая таблица организаций'!H59&lt;4,30,100)))</f>
        <v>100</v>
      </c>
      <c r="O70" s="7" t="s">
        <v>55</v>
      </c>
      <c r="P70" s="7">
        <f>'[1]Рейтинговая таблица организаций'!I59</f>
        <v>30</v>
      </c>
      <c r="Q70" s="7">
        <f>'[1]Рейтинговая таблица организаций'!J59</f>
        <v>31</v>
      </c>
      <c r="R70" s="7" t="s">
        <v>56</v>
      </c>
      <c r="S70" s="7">
        <f>'[1]Рейтинговая таблица организаций'!K59</f>
        <v>30</v>
      </c>
      <c r="T70" s="7">
        <f>'[1]Рейтинговая таблица организаций'!L59</f>
        <v>31</v>
      </c>
      <c r="U70" s="7" t="str">
        <f>IF('[1]Рейтинговая таблица организаций'!U59&lt;1,"Отсутствуют комфортные условия",(IF('[1]Рейтинговая таблица организаций'!U59&lt;5,"Количество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70" s="8">
        <f>'[1]Рейтинговая таблица организаций'!U59</f>
        <v>5</v>
      </c>
      <c r="W70" s="7">
        <f>IF('[1]Рейтинговая таблица организаций'!U59&lt;1,0,(IF('[1]Рейтинговая таблица организаций'!U59&lt;4,20,100)))</f>
        <v>100</v>
      </c>
      <c r="X70" s="7" t="s">
        <v>57</v>
      </c>
      <c r="Y70" s="7">
        <f>'[1]Рейтинговая таблица организаций'!X59</f>
        <v>30</v>
      </c>
      <c r="Z70" s="7">
        <f>'[1]Рейтинговая таблица организаций'!Y59</f>
        <v>31</v>
      </c>
      <c r="AA70" s="7" t="str">
        <f>IF('[1]Рейтинговая таблица организаций'!AD59&lt;1,"Отсутствуют условия доступности для инвалидов",(IF('[1]Рейтинговая таблица организаций'!AD59&lt;5,"Количество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70" s="9">
        <f>'[1]Рейтинговая таблица организаций'!AD59</f>
        <v>1</v>
      </c>
      <c r="AC70" s="7">
        <f>IF('[1]Рейтинговая таблица организаций'!AD59&lt;1,0,(IF('[1]Рейтинговая таблица организаций'!AD59&lt;5,20,100)))</f>
        <v>20</v>
      </c>
      <c r="AD70" s="7" t="str">
        <f>IF('[1]Рейтинговая таблица организаций'!AE59&lt;1,"Отсутствуют условия доступности, позволяющие инвалидам получать услуги наравне с другими",(IF('[1]Рейтинговая таблица организаций'!AE59&lt;5,"Количество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70" s="8">
        <f>'[1]Рейтинговая таблица организаций'!AE59</f>
        <v>3</v>
      </c>
      <c r="AF70" s="7">
        <f>IF('[1]Рейтинговая таблица организаций'!AE59&lt;1,0,(IF('[1]Рейтинговая таблица организаций'!AE59&lt;5,20,100)))</f>
        <v>20</v>
      </c>
      <c r="AG70" s="7" t="s">
        <v>58</v>
      </c>
      <c r="AH70" s="7">
        <f>'[1]Рейтинговая таблица организаций'!AF59</f>
        <v>1</v>
      </c>
      <c r="AI70" s="7">
        <f>'[1]Рейтинговая таблица организаций'!AG59</f>
        <v>1</v>
      </c>
      <c r="AJ70" s="7" t="s">
        <v>59</v>
      </c>
      <c r="AK70" s="7">
        <f>'[1]Рейтинговая таблица организаций'!AL59</f>
        <v>30</v>
      </c>
      <c r="AL70" s="7">
        <f>'[1]Рейтинговая таблица организаций'!AM59</f>
        <v>31</v>
      </c>
      <c r="AM70" s="7" t="s">
        <v>60</v>
      </c>
      <c r="AN70" s="7">
        <f>'[1]Рейтинговая таблица организаций'!AN59</f>
        <v>31</v>
      </c>
      <c r="AO70" s="7">
        <f>'[1]Рейтинговая таблица организаций'!AO59</f>
        <v>31</v>
      </c>
      <c r="AP70" s="7" t="s">
        <v>61</v>
      </c>
      <c r="AQ70" s="7">
        <f>'[1]Рейтинговая таблица организаций'!AP59</f>
        <v>31</v>
      </c>
      <c r="AR70" s="7">
        <f>'[1]Рейтинговая таблица организаций'!AQ59</f>
        <v>31</v>
      </c>
      <c r="AS70" s="7" t="s">
        <v>62</v>
      </c>
      <c r="AT70" s="7">
        <f>'[1]Рейтинговая таблица организаций'!AV59</f>
        <v>30</v>
      </c>
      <c r="AU70" s="7">
        <f>'[1]Рейтинговая таблица организаций'!AW59</f>
        <v>31</v>
      </c>
      <c r="AV70" s="7" t="s">
        <v>63</v>
      </c>
      <c r="AW70" s="7">
        <f>'[1]Рейтинговая таблица организаций'!AX59</f>
        <v>30</v>
      </c>
      <c r="AX70" s="7">
        <f>'[1]Рейтинговая таблица организаций'!AY59</f>
        <v>31</v>
      </c>
      <c r="AY70" s="7" t="s">
        <v>64</v>
      </c>
      <c r="AZ70" s="7">
        <f>'[1]Рейтинговая таблица организаций'!AZ59</f>
        <v>31</v>
      </c>
      <c r="BA70" s="7">
        <f>'[1]Рейтинговая таблица организаций'!BA59</f>
        <v>31</v>
      </c>
    </row>
    <row r="71" spans="1:53" ht="15.5" x14ac:dyDescent="0.35">
      <c r="A71" s="3">
        <f>'[1]бланки '!D62</f>
        <v>57</v>
      </c>
      <c r="B71" s="3" t="str">
        <f>'[1]бланки '!C62</f>
        <v>МКУ ДОД «Детская школа искусств»</v>
      </c>
      <c r="C71" s="3">
        <f>'[1]для bus.gov.ru'!D60</f>
        <v>65</v>
      </c>
      <c r="D71" s="3">
        <f>'[1]для bus.gov.ru'!E60</f>
        <v>26</v>
      </c>
      <c r="E71" s="4">
        <f>'[1]для bus.gov.ru'!F60</f>
        <v>0.4</v>
      </c>
      <c r="F71" s="5" t="s">
        <v>53</v>
      </c>
      <c r="G71" s="6">
        <f>'[1]Рейтинговая таблица организаций'!D60</f>
        <v>10</v>
      </c>
      <c r="H71" s="6">
        <f>'[1]Рейтинговая таблица организаций'!E60</f>
        <v>10</v>
      </c>
      <c r="I71" s="5" t="s">
        <v>54</v>
      </c>
      <c r="J71" s="6">
        <f>'[1]Рейтинговая таблица организаций'!F60</f>
        <v>47</v>
      </c>
      <c r="K71" s="6">
        <f>'[1]Рейтинговая таблица организаций'!G60</f>
        <v>47</v>
      </c>
      <c r="L71" s="7" t="str">
        <f>IF('[1]Рейтинговая таблица организаций'!H60&lt;1,"Отсутствуют или не функционируют дистанционные способы взаимодействия",(IF('[1]Рейтинговая таблица организаций'!H60&lt;4,"В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71" s="8">
        <f>'[1]Рейтинговая таблица организаций'!H60</f>
        <v>4</v>
      </c>
      <c r="N71" s="7">
        <f>IF('[1]Рейтинговая таблица организаций'!H60&lt;1,0,(IF('[1]Рейтинговая таблица организаций'!H60&lt;4,30,100)))</f>
        <v>100</v>
      </c>
      <c r="O71" s="7" t="s">
        <v>55</v>
      </c>
      <c r="P71" s="7">
        <f>'[1]Рейтинговая таблица организаций'!I60</f>
        <v>26</v>
      </c>
      <c r="Q71" s="7">
        <f>'[1]Рейтинговая таблица организаций'!J60</f>
        <v>26</v>
      </c>
      <c r="R71" s="7" t="s">
        <v>56</v>
      </c>
      <c r="S71" s="7">
        <f>'[1]Рейтинговая таблица организаций'!K60</f>
        <v>26</v>
      </c>
      <c r="T71" s="7">
        <f>'[1]Рейтинговая таблица организаций'!L60</f>
        <v>26</v>
      </c>
      <c r="U71" s="7" t="str">
        <f>IF('[1]Рейтинговая таблица организаций'!U60&lt;1,"Отсутствуют комфортные условия",(IF('[1]Рейтинговая таблица организаций'!U60&lt;5,"Количество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71" s="8">
        <f>'[1]Рейтинговая таблица организаций'!U60</f>
        <v>5</v>
      </c>
      <c r="W71" s="7">
        <f>IF('[1]Рейтинговая таблица организаций'!U60&lt;1,0,(IF('[1]Рейтинговая таблица организаций'!U60&lt;4,20,100)))</f>
        <v>100</v>
      </c>
      <c r="X71" s="7" t="s">
        <v>57</v>
      </c>
      <c r="Y71" s="7">
        <f>'[1]Рейтинговая таблица организаций'!X60</f>
        <v>25</v>
      </c>
      <c r="Z71" s="7">
        <f>'[1]Рейтинговая таблица организаций'!Y60</f>
        <v>26</v>
      </c>
      <c r="AA71" s="7" t="str">
        <f>IF('[1]Рейтинговая таблица организаций'!AD60&lt;1,"Отсутствуют условия доступности для инвалидов",(IF('[1]Рейтинговая таблица организаций'!AD60&lt;5,"Количество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71" s="9">
        <f>'[1]Рейтинговая таблица организаций'!AD60</f>
        <v>1</v>
      </c>
      <c r="AC71" s="7">
        <f>IF('[1]Рейтинговая таблица организаций'!AD60&lt;1,0,(IF('[1]Рейтинговая таблица организаций'!AD60&lt;5,20,100)))</f>
        <v>20</v>
      </c>
      <c r="AD71" s="7" t="str">
        <f>IF('[1]Рейтинговая таблица организаций'!AE60&lt;1,"Отсутствуют условия доступности, позволяющие инвалидам получать услуги наравне с другими",(IF('[1]Рейтинговая таблица организаций'!AE60&lt;5,"Количество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71" s="8">
        <f>'[1]Рейтинговая таблица организаций'!AE60</f>
        <v>3</v>
      </c>
      <c r="AF71" s="7">
        <f>IF('[1]Рейтинговая таблица организаций'!AE60&lt;1,0,(IF('[1]Рейтинговая таблица организаций'!AE60&lt;5,20,100)))</f>
        <v>20</v>
      </c>
      <c r="AG71" s="7" t="s">
        <v>58</v>
      </c>
      <c r="AH71" s="7">
        <f>'[1]Рейтинговая таблица организаций'!AF60</f>
        <v>1</v>
      </c>
      <c r="AI71" s="7">
        <f>'[1]Рейтинговая таблица организаций'!AG60</f>
        <v>1</v>
      </c>
      <c r="AJ71" s="7" t="s">
        <v>59</v>
      </c>
      <c r="AK71" s="7">
        <f>'[1]Рейтинговая таблица организаций'!AL60</f>
        <v>26</v>
      </c>
      <c r="AL71" s="7">
        <f>'[1]Рейтинговая таблица организаций'!AM60</f>
        <v>26</v>
      </c>
      <c r="AM71" s="7" t="s">
        <v>60</v>
      </c>
      <c r="AN71" s="7">
        <f>'[1]Рейтинговая таблица организаций'!AN60</f>
        <v>25</v>
      </c>
      <c r="AO71" s="7">
        <f>'[1]Рейтинговая таблица организаций'!AO60</f>
        <v>26</v>
      </c>
      <c r="AP71" s="7" t="s">
        <v>61</v>
      </c>
      <c r="AQ71" s="7">
        <f>'[1]Рейтинговая таблица организаций'!AP60</f>
        <v>26</v>
      </c>
      <c r="AR71" s="7">
        <f>'[1]Рейтинговая таблица организаций'!AQ60</f>
        <v>26</v>
      </c>
      <c r="AS71" s="7" t="s">
        <v>62</v>
      </c>
      <c r="AT71" s="7">
        <f>'[1]Рейтинговая таблица организаций'!AV60</f>
        <v>26</v>
      </c>
      <c r="AU71" s="7">
        <f>'[1]Рейтинговая таблица организаций'!AW60</f>
        <v>26</v>
      </c>
      <c r="AV71" s="7" t="s">
        <v>63</v>
      </c>
      <c r="AW71" s="7">
        <f>'[1]Рейтинговая таблица организаций'!AX60</f>
        <v>25</v>
      </c>
      <c r="AX71" s="7">
        <f>'[1]Рейтинговая таблица организаций'!AY60</f>
        <v>26</v>
      </c>
      <c r="AY71" s="7" t="s">
        <v>64</v>
      </c>
      <c r="AZ71" s="7">
        <f>'[1]Рейтинговая таблица организаций'!AZ60</f>
        <v>25</v>
      </c>
      <c r="BA71" s="7">
        <f>'[1]Рейтинговая таблица организаций'!BA60</f>
        <v>26</v>
      </c>
    </row>
    <row r="72" spans="1:53" ht="15.5" x14ac:dyDescent="0.35">
      <c r="A72" s="3">
        <f>'[1]бланки '!D63</f>
        <v>58</v>
      </c>
      <c r="B72" s="3" t="str">
        <f>'[1]бланки '!C63</f>
        <v>МБОУ" Акушинская СОШ№1 им С.М.Кирова"</v>
      </c>
      <c r="C72" s="3">
        <f>'[1]для bus.gov.ru'!D61</f>
        <v>1107</v>
      </c>
      <c r="D72" s="3">
        <f>'[1]для bus.gov.ru'!E61</f>
        <v>443</v>
      </c>
      <c r="E72" s="4">
        <f>'[1]для bus.gov.ru'!F61</f>
        <v>0.40018066847335138</v>
      </c>
      <c r="F72" s="5" t="s">
        <v>53</v>
      </c>
      <c r="G72" s="6">
        <f>'[1]Рейтинговая таблица организаций'!D61</f>
        <v>14</v>
      </c>
      <c r="H72" s="6">
        <f>'[1]Рейтинговая таблица организаций'!E61</f>
        <v>14</v>
      </c>
      <c r="I72" s="5" t="s">
        <v>54</v>
      </c>
      <c r="J72" s="6">
        <f>'[1]Рейтинговая таблица организаций'!F61</f>
        <v>59</v>
      </c>
      <c r="K72" s="6">
        <f>'[1]Рейтинговая таблица организаций'!G61</f>
        <v>59</v>
      </c>
      <c r="L72" s="7" t="str">
        <f>IF('[1]Рейтинговая таблица организаций'!H61&lt;1,"Отсутствуют или не функционируют дистанционные способы взаимодействия",(IF('[1]Рейтинговая таблица организаций'!H61&lt;4,"В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72" s="8">
        <f>'[1]Рейтинговая таблица организаций'!H61</f>
        <v>4</v>
      </c>
      <c r="N72" s="7">
        <f>IF('[1]Рейтинговая таблица организаций'!H61&lt;1,0,(IF('[1]Рейтинговая таблица организаций'!H61&lt;4,30,100)))</f>
        <v>100</v>
      </c>
      <c r="O72" s="7" t="s">
        <v>55</v>
      </c>
      <c r="P72" s="7">
        <f>'[1]Рейтинговая таблица организаций'!I61</f>
        <v>440</v>
      </c>
      <c r="Q72" s="7">
        <f>'[1]Рейтинговая таблица организаций'!J61</f>
        <v>443</v>
      </c>
      <c r="R72" s="7" t="s">
        <v>56</v>
      </c>
      <c r="S72" s="7">
        <f>'[1]Рейтинговая таблица организаций'!K61</f>
        <v>434</v>
      </c>
      <c r="T72" s="7">
        <f>'[1]Рейтинговая таблица организаций'!L61</f>
        <v>443</v>
      </c>
      <c r="U72" s="7" t="str">
        <f>IF('[1]Рейтинговая таблица организаций'!U61&lt;1,"Отсутствуют комфортные условия",(IF('[1]Рейтинговая таблица организаций'!U61&lt;5,"Количество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72" s="8">
        <f>'[1]Рейтинговая таблица организаций'!U61</f>
        <v>5</v>
      </c>
      <c r="W72" s="7">
        <f>IF('[1]Рейтинговая таблица организаций'!U61&lt;1,0,(IF('[1]Рейтинговая таблица организаций'!U61&lt;4,20,100)))</f>
        <v>100</v>
      </c>
      <c r="X72" s="7" t="s">
        <v>57</v>
      </c>
      <c r="Y72" s="7">
        <f>'[1]Рейтинговая таблица организаций'!X61</f>
        <v>427</v>
      </c>
      <c r="Z72" s="7">
        <f>'[1]Рейтинговая таблица организаций'!Y61</f>
        <v>443</v>
      </c>
      <c r="AA72" s="7" t="str">
        <f>IF('[1]Рейтинговая таблица организаций'!AD61&lt;1,"Отсутствуют условия доступности для инвалидов",(IF('[1]Рейтинговая таблица организаций'!AD61&lt;5,"Количество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72" s="9">
        <f>'[1]Рейтинговая таблица организаций'!AD61</f>
        <v>4</v>
      </c>
      <c r="AC72" s="7">
        <f>IF('[1]Рейтинговая таблица организаций'!AD61&lt;1,0,(IF('[1]Рейтинговая таблица организаций'!AD61&lt;5,20,100)))</f>
        <v>20</v>
      </c>
      <c r="AD72" s="7" t="str">
        <f>IF('[1]Рейтинговая таблица организаций'!AE61&lt;1,"Отсутствуют условия доступности, позволяющие инвалидам получать услуги наравне с другими",(IF('[1]Рейтинговая таблица организаций'!AE61&lt;5,"Количество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72" s="8">
        <f>'[1]Рейтинговая таблица организаций'!AE61</f>
        <v>5</v>
      </c>
      <c r="AF72" s="7">
        <f>IF('[1]Рейтинговая таблица организаций'!AE61&lt;1,0,(IF('[1]Рейтинговая таблица организаций'!AE61&lt;5,20,100)))</f>
        <v>100</v>
      </c>
      <c r="AG72" s="7" t="s">
        <v>58</v>
      </c>
      <c r="AH72" s="7">
        <f>'[1]Рейтинговая таблица организаций'!AF61</f>
        <v>1</v>
      </c>
      <c r="AI72" s="7">
        <f>'[1]Рейтинговая таблица организаций'!AG61</f>
        <v>1</v>
      </c>
      <c r="AJ72" s="7" t="s">
        <v>59</v>
      </c>
      <c r="AK72" s="7">
        <f>'[1]Рейтинговая таблица организаций'!AL61</f>
        <v>429</v>
      </c>
      <c r="AL72" s="7">
        <f>'[1]Рейтинговая таблица организаций'!AM61</f>
        <v>443</v>
      </c>
      <c r="AM72" s="7" t="s">
        <v>60</v>
      </c>
      <c r="AN72" s="7">
        <f>'[1]Рейтинговая таблица организаций'!AN61</f>
        <v>433</v>
      </c>
      <c r="AO72" s="7">
        <f>'[1]Рейтинговая таблица организаций'!AO61</f>
        <v>443</v>
      </c>
      <c r="AP72" s="7" t="s">
        <v>61</v>
      </c>
      <c r="AQ72" s="7">
        <f>'[1]Рейтинговая таблица организаций'!AP61</f>
        <v>425</v>
      </c>
      <c r="AR72" s="7">
        <f>'[1]Рейтинговая таблица организаций'!AQ61</f>
        <v>443</v>
      </c>
      <c r="AS72" s="7" t="s">
        <v>62</v>
      </c>
      <c r="AT72" s="7">
        <f>'[1]Рейтинговая таблица организаций'!AV61</f>
        <v>438</v>
      </c>
      <c r="AU72" s="7">
        <f>'[1]Рейтинговая таблица организаций'!AW61</f>
        <v>443</v>
      </c>
      <c r="AV72" s="7" t="s">
        <v>63</v>
      </c>
      <c r="AW72" s="7">
        <f>'[1]Рейтинговая таблица организаций'!AX61</f>
        <v>436</v>
      </c>
      <c r="AX72" s="7">
        <f>'[1]Рейтинговая таблица организаций'!AY61</f>
        <v>443</v>
      </c>
      <c r="AY72" s="7" t="s">
        <v>64</v>
      </c>
      <c r="AZ72" s="7">
        <f>'[1]Рейтинговая таблица организаций'!AZ61</f>
        <v>439</v>
      </c>
      <c r="BA72" s="7">
        <f>'[1]Рейтинговая таблица организаций'!BA61</f>
        <v>443</v>
      </c>
    </row>
    <row r="73" spans="1:53" ht="15.5" x14ac:dyDescent="0.35">
      <c r="A73" s="3">
        <f>'[1]бланки '!D64</f>
        <v>59</v>
      </c>
      <c r="B73" s="3" t="str">
        <f>'[1]бланки '!C64</f>
        <v>МБОУ «Акушинская СОШ №3»</v>
      </c>
      <c r="C73" s="3">
        <f>'[1]для bus.gov.ru'!D62</f>
        <v>137</v>
      </c>
      <c r="D73" s="3">
        <f>'[1]для bus.gov.ru'!E62</f>
        <v>55</v>
      </c>
      <c r="E73" s="4">
        <f>'[1]для bus.gov.ru'!F62</f>
        <v>0.40145985401459855</v>
      </c>
      <c r="F73" s="5" t="s">
        <v>53</v>
      </c>
      <c r="G73" s="6">
        <f>'[1]Рейтинговая таблица организаций'!D62</f>
        <v>14</v>
      </c>
      <c r="H73" s="6">
        <f>'[1]Рейтинговая таблица организаций'!E62</f>
        <v>14</v>
      </c>
      <c r="I73" s="5" t="s">
        <v>54</v>
      </c>
      <c r="J73" s="6">
        <f>'[1]Рейтинговая таблица организаций'!F62</f>
        <v>59</v>
      </c>
      <c r="K73" s="6">
        <f>'[1]Рейтинговая таблица организаций'!G62</f>
        <v>59</v>
      </c>
      <c r="L73" s="7" t="str">
        <f>IF('[1]Рейтинговая таблица организаций'!H62&lt;1,"Отсутствуют или не функционируют дистанционные способы взаимодействия",(IF('[1]Рейтинговая таблица организаций'!H62&lt;4,"В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73" s="8">
        <f>'[1]Рейтинговая таблица организаций'!H62</f>
        <v>4</v>
      </c>
      <c r="N73" s="7">
        <f>IF('[1]Рейтинговая таблица организаций'!H62&lt;1,0,(IF('[1]Рейтинговая таблица организаций'!H62&lt;4,30,100)))</f>
        <v>100</v>
      </c>
      <c r="O73" s="7" t="s">
        <v>55</v>
      </c>
      <c r="P73" s="7">
        <f>'[1]Рейтинговая таблица организаций'!I62</f>
        <v>53</v>
      </c>
      <c r="Q73" s="7">
        <f>'[1]Рейтинговая таблица организаций'!J62</f>
        <v>55</v>
      </c>
      <c r="R73" s="7" t="s">
        <v>56</v>
      </c>
      <c r="S73" s="7">
        <f>'[1]Рейтинговая таблица организаций'!K62</f>
        <v>53</v>
      </c>
      <c r="T73" s="7">
        <f>'[1]Рейтинговая таблица организаций'!L62</f>
        <v>55</v>
      </c>
      <c r="U73" s="7" t="str">
        <f>IF('[1]Рейтинговая таблица организаций'!U62&lt;1,"Отсутствуют комфортные условия",(IF('[1]Рейтинговая таблица организаций'!U62&lt;5,"Количество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73" s="8">
        <f>'[1]Рейтинговая таблица организаций'!U62</f>
        <v>5</v>
      </c>
      <c r="W73" s="7">
        <f>IF('[1]Рейтинговая таблица организаций'!U62&lt;1,0,(IF('[1]Рейтинговая таблица организаций'!U62&lt;4,20,100)))</f>
        <v>100</v>
      </c>
      <c r="X73" s="7" t="s">
        <v>57</v>
      </c>
      <c r="Y73" s="7">
        <f>'[1]Рейтинговая таблица организаций'!X62</f>
        <v>55</v>
      </c>
      <c r="Z73" s="7">
        <f>'[1]Рейтинговая таблица организаций'!Y62</f>
        <v>55</v>
      </c>
      <c r="AA73" s="7" t="str">
        <f>IF('[1]Рейтинговая таблица организаций'!AD62&lt;1,"Отсутствуют условия доступности для инвалидов",(IF('[1]Рейтинговая таблица организаций'!AD62&lt;5,"Количество условий доступности организации для инвалидов (от одного до четырех)","Наличие пяти и более условий доступности для инвалидов")))</f>
        <v>Наличие пяти и более условий доступности для инвалидов</v>
      </c>
      <c r="AB73" s="9">
        <f>'[1]Рейтинговая таблица организаций'!AD62</f>
        <v>5</v>
      </c>
      <c r="AC73" s="7">
        <f>IF('[1]Рейтинговая таблица организаций'!AD62&lt;1,0,(IF('[1]Рейтинговая таблица организаций'!AD62&lt;5,20,100)))</f>
        <v>100</v>
      </c>
      <c r="AD73" s="7" t="str">
        <f>IF('[1]Рейтинговая таблица организаций'!AE62&lt;1,"Отсутствуют условия доступности, позволяющие инвалидам получать услуги наравне с другими",(IF('[1]Рейтинговая таблица организаций'!AE62&lt;5,"Количество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73" s="8">
        <f>'[1]Рейтинговая таблица организаций'!AE62</f>
        <v>5</v>
      </c>
      <c r="AF73" s="7">
        <f>IF('[1]Рейтинговая таблица организаций'!AE62&lt;1,0,(IF('[1]Рейтинговая таблица организаций'!AE62&lt;5,20,100)))</f>
        <v>100</v>
      </c>
      <c r="AG73" s="7" t="s">
        <v>58</v>
      </c>
      <c r="AH73" s="7">
        <f>'[1]Рейтинговая таблица организаций'!AF62</f>
        <v>1</v>
      </c>
      <c r="AI73" s="7">
        <f>'[1]Рейтинговая таблица организаций'!AG62</f>
        <v>1</v>
      </c>
      <c r="AJ73" s="7" t="s">
        <v>59</v>
      </c>
      <c r="AK73" s="7">
        <f>'[1]Рейтинговая таблица организаций'!AL62</f>
        <v>55</v>
      </c>
      <c r="AL73" s="7">
        <f>'[1]Рейтинговая таблица организаций'!AM62</f>
        <v>55</v>
      </c>
      <c r="AM73" s="7" t="s">
        <v>60</v>
      </c>
      <c r="AN73" s="7">
        <f>'[1]Рейтинговая таблица организаций'!AN62</f>
        <v>55</v>
      </c>
      <c r="AO73" s="7">
        <f>'[1]Рейтинговая таблица организаций'!AO62</f>
        <v>55</v>
      </c>
      <c r="AP73" s="7" t="s">
        <v>61</v>
      </c>
      <c r="AQ73" s="7">
        <f>'[1]Рейтинговая таблица организаций'!AP62</f>
        <v>55</v>
      </c>
      <c r="AR73" s="7">
        <f>'[1]Рейтинговая таблица организаций'!AQ62</f>
        <v>55</v>
      </c>
      <c r="AS73" s="7" t="s">
        <v>62</v>
      </c>
      <c r="AT73" s="7">
        <f>'[1]Рейтинговая таблица организаций'!AV62</f>
        <v>55</v>
      </c>
      <c r="AU73" s="7">
        <f>'[1]Рейтинговая таблица организаций'!AW62</f>
        <v>55</v>
      </c>
      <c r="AV73" s="7" t="s">
        <v>63</v>
      </c>
      <c r="AW73" s="7">
        <f>'[1]Рейтинговая таблица организаций'!AX62</f>
        <v>53</v>
      </c>
      <c r="AX73" s="7">
        <f>'[1]Рейтинговая таблица организаций'!AY62</f>
        <v>55</v>
      </c>
      <c r="AY73" s="7" t="s">
        <v>64</v>
      </c>
      <c r="AZ73" s="7">
        <f>'[1]Рейтинговая таблица организаций'!AZ62</f>
        <v>53</v>
      </c>
      <c r="BA73" s="7">
        <f>'[1]Рейтинговая таблица организаций'!BA62</f>
        <v>55</v>
      </c>
    </row>
    <row r="74" spans="1:53" ht="15.5" x14ac:dyDescent="0.35">
      <c r="A74" s="3">
        <f>'[1]бланки '!D65</f>
        <v>60</v>
      </c>
      <c r="B74" s="3" t="str">
        <f>'[1]бланки '!C65</f>
        <v>МКОУ "Гапшиминская СОШ им Гасанова М.А."</v>
      </c>
      <c r="C74" s="3">
        <f>'[1]для bus.gov.ru'!D63</f>
        <v>180</v>
      </c>
      <c r="D74" s="3">
        <f>'[1]для bus.gov.ru'!E63</f>
        <v>72</v>
      </c>
      <c r="E74" s="4">
        <f>'[1]для bus.gov.ru'!F63</f>
        <v>0.4</v>
      </c>
      <c r="F74" s="5" t="s">
        <v>53</v>
      </c>
      <c r="G74" s="6">
        <f>'[1]Рейтинговая таблица организаций'!D63</f>
        <v>13</v>
      </c>
      <c r="H74" s="6">
        <f>'[1]Рейтинговая таблица организаций'!E63</f>
        <v>13</v>
      </c>
      <c r="I74" s="5" t="s">
        <v>54</v>
      </c>
      <c r="J74" s="6">
        <f>'[1]Рейтинговая таблица организаций'!F63</f>
        <v>47</v>
      </c>
      <c r="K74" s="6">
        <f>'[1]Рейтинговая таблица организаций'!G63</f>
        <v>54</v>
      </c>
      <c r="L74" s="7" t="str">
        <f>IF('[1]Рейтинговая таблица организаций'!H63&lt;1,"Отсутствуют или не функционируют дистанционные способы взаимодействия",(IF('[1]Рейтинговая таблица организаций'!H63&lt;4,"В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74" s="8">
        <f>'[1]Рейтинговая таблица организаций'!H63</f>
        <v>4</v>
      </c>
      <c r="N74" s="7">
        <f>IF('[1]Рейтинговая таблица организаций'!H63&lt;1,0,(IF('[1]Рейтинговая таблица организаций'!H63&lt;4,30,100)))</f>
        <v>100</v>
      </c>
      <c r="O74" s="7" t="s">
        <v>55</v>
      </c>
      <c r="P74" s="7">
        <f>'[1]Рейтинговая таблица организаций'!I63</f>
        <v>71</v>
      </c>
      <c r="Q74" s="7">
        <f>'[1]Рейтинговая таблица организаций'!J63</f>
        <v>72</v>
      </c>
      <c r="R74" s="7" t="s">
        <v>56</v>
      </c>
      <c r="S74" s="7">
        <f>'[1]Рейтинговая таблица организаций'!K63</f>
        <v>70</v>
      </c>
      <c r="T74" s="7">
        <f>'[1]Рейтинговая таблица организаций'!L63</f>
        <v>72</v>
      </c>
      <c r="U74" s="7" t="str">
        <f>IF('[1]Рейтинговая таблица организаций'!U63&lt;1,"Отсутствуют комфортные условия",(IF('[1]Рейтинговая таблица организаций'!U63&lt;5,"Количество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74" s="8">
        <f>'[1]Рейтинговая таблица организаций'!U63</f>
        <v>5</v>
      </c>
      <c r="W74" s="7">
        <f>IF('[1]Рейтинговая таблица организаций'!U63&lt;1,0,(IF('[1]Рейтинговая таблица организаций'!U63&lt;4,20,100)))</f>
        <v>100</v>
      </c>
      <c r="X74" s="7" t="s">
        <v>57</v>
      </c>
      <c r="Y74" s="7">
        <f>'[1]Рейтинговая таблица организаций'!X63</f>
        <v>70</v>
      </c>
      <c r="Z74" s="7">
        <f>'[1]Рейтинговая таблица организаций'!Y63</f>
        <v>72</v>
      </c>
      <c r="AA74" s="7" t="str">
        <f>IF('[1]Рейтинговая таблица организаций'!AD63&lt;1,"Отсутствуют условия доступности для инвалидов",(IF('[1]Рейтинговая таблица организаций'!AD63&lt;5,"Количество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74" s="9">
        <f>'[1]Рейтинговая таблица организаций'!AD63</f>
        <v>3</v>
      </c>
      <c r="AC74" s="7">
        <f>IF('[1]Рейтинговая таблица организаций'!AD63&lt;1,0,(IF('[1]Рейтинговая таблица организаций'!AD63&lt;5,20,100)))</f>
        <v>20</v>
      </c>
      <c r="AD74" s="7" t="str">
        <f>IF('[1]Рейтинговая таблица организаций'!AE63&lt;1,"Отсутствуют условия доступности, позволяющие инвалидам получать услуги наравне с другими",(IF('[1]Рейтинговая таблица организаций'!AE63&lt;5,"Количество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74" s="8">
        <f>'[1]Рейтинговая таблица организаций'!AE63</f>
        <v>4</v>
      </c>
      <c r="AF74" s="7">
        <f>IF('[1]Рейтинговая таблица организаций'!AE63&lt;1,0,(IF('[1]Рейтинговая таблица организаций'!AE63&lt;5,20,100)))</f>
        <v>20</v>
      </c>
      <c r="AG74" s="7" t="s">
        <v>58</v>
      </c>
      <c r="AH74" s="7">
        <f>'[1]Рейтинговая таблица организаций'!AF63</f>
        <v>1</v>
      </c>
      <c r="AI74" s="7">
        <f>'[1]Рейтинговая таблица организаций'!AG63</f>
        <v>1</v>
      </c>
      <c r="AJ74" s="7" t="s">
        <v>59</v>
      </c>
      <c r="AK74" s="7">
        <f>'[1]Рейтинговая таблица организаций'!AL63</f>
        <v>72</v>
      </c>
      <c r="AL74" s="7">
        <f>'[1]Рейтинговая таблица организаций'!AM63</f>
        <v>72</v>
      </c>
      <c r="AM74" s="7" t="s">
        <v>60</v>
      </c>
      <c r="AN74" s="7">
        <f>'[1]Рейтинговая таблица организаций'!AN63</f>
        <v>70</v>
      </c>
      <c r="AO74" s="7">
        <f>'[1]Рейтинговая таблица организаций'!AO63</f>
        <v>72</v>
      </c>
      <c r="AP74" s="7" t="s">
        <v>61</v>
      </c>
      <c r="AQ74" s="7">
        <f>'[1]Рейтинговая таблица организаций'!AP63</f>
        <v>71</v>
      </c>
      <c r="AR74" s="7">
        <f>'[1]Рейтинговая таблица организаций'!AQ63</f>
        <v>72</v>
      </c>
      <c r="AS74" s="7" t="s">
        <v>62</v>
      </c>
      <c r="AT74" s="7">
        <f>'[1]Рейтинговая таблица организаций'!AV63</f>
        <v>71</v>
      </c>
      <c r="AU74" s="7">
        <f>'[1]Рейтинговая таблица организаций'!AW63</f>
        <v>72</v>
      </c>
      <c r="AV74" s="7" t="s">
        <v>63</v>
      </c>
      <c r="AW74" s="7">
        <f>'[1]Рейтинговая таблица организаций'!AX63</f>
        <v>69</v>
      </c>
      <c r="AX74" s="7">
        <f>'[1]Рейтинговая таблица организаций'!AY63</f>
        <v>72</v>
      </c>
      <c r="AY74" s="7" t="s">
        <v>64</v>
      </c>
      <c r="AZ74" s="7">
        <f>'[1]Рейтинговая таблица организаций'!AZ63</f>
        <v>72</v>
      </c>
      <c r="BA74" s="7">
        <f>'[1]Рейтинговая таблица организаций'!BA63</f>
        <v>72</v>
      </c>
    </row>
    <row r="75" spans="1:53" ht="15.5" x14ac:dyDescent="0.35">
      <c r="A75" s="3">
        <f>'[1]бланки '!D66</f>
        <v>61</v>
      </c>
      <c r="B75" s="3" t="str">
        <f>'[1]бланки '!C66</f>
        <v>МКОУ "Гебинская СОШ им. Абакарова Г.А."</v>
      </c>
      <c r="C75" s="3">
        <f>'[1]для bus.gov.ru'!D64</f>
        <v>385</v>
      </c>
      <c r="D75" s="3">
        <f>'[1]для bus.gov.ru'!E64</f>
        <v>154</v>
      </c>
      <c r="E75" s="4">
        <f>'[1]для bus.gov.ru'!F64</f>
        <v>0.4</v>
      </c>
      <c r="F75" s="5" t="s">
        <v>53</v>
      </c>
      <c r="G75" s="6">
        <f>'[1]Рейтинговая таблица организаций'!D64</f>
        <v>13</v>
      </c>
      <c r="H75" s="6">
        <f>'[1]Рейтинговая таблица организаций'!E64</f>
        <v>13</v>
      </c>
      <c r="I75" s="5" t="s">
        <v>54</v>
      </c>
      <c r="J75" s="6">
        <f>'[1]Рейтинговая таблица организаций'!F64</f>
        <v>49</v>
      </c>
      <c r="K75" s="6">
        <f>'[1]Рейтинговая таблица организаций'!G64</f>
        <v>54</v>
      </c>
      <c r="L75" s="7" t="str">
        <f>IF('[1]Рейтинговая таблица организаций'!H64&lt;1,"Отсутствуют или не функционируют дистанционные способы взаимодействия",(IF('[1]Рейтинговая таблица организаций'!H64&lt;4,"В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75" s="8">
        <f>'[1]Рейтинговая таблица организаций'!H64</f>
        <v>4</v>
      </c>
      <c r="N75" s="7">
        <f>IF('[1]Рейтинговая таблица организаций'!H64&lt;1,0,(IF('[1]Рейтинговая таблица организаций'!H64&lt;4,30,100)))</f>
        <v>100</v>
      </c>
      <c r="O75" s="7" t="s">
        <v>55</v>
      </c>
      <c r="P75" s="7">
        <f>'[1]Рейтинговая таблица организаций'!I64</f>
        <v>153</v>
      </c>
      <c r="Q75" s="7">
        <f>'[1]Рейтинговая таблица организаций'!J64</f>
        <v>154</v>
      </c>
      <c r="R75" s="7" t="s">
        <v>56</v>
      </c>
      <c r="S75" s="7">
        <f>'[1]Рейтинговая таблица организаций'!K64</f>
        <v>153</v>
      </c>
      <c r="T75" s="7">
        <f>'[1]Рейтинговая таблица организаций'!L64</f>
        <v>154</v>
      </c>
      <c r="U75" s="7" t="str">
        <f>IF('[1]Рейтинговая таблица организаций'!U64&lt;1,"Отсутствуют комфортные условия",(IF('[1]Рейтинговая таблица организаций'!U64&lt;5,"Количество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75" s="8">
        <f>'[1]Рейтинговая таблица организаций'!U64</f>
        <v>5</v>
      </c>
      <c r="W75" s="7">
        <f>IF('[1]Рейтинговая таблица организаций'!U64&lt;1,0,(IF('[1]Рейтинговая таблица организаций'!U64&lt;4,20,100)))</f>
        <v>100</v>
      </c>
      <c r="X75" s="7" t="s">
        <v>57</v>
      </c>
      <c r="Y75" s="7">
        <f>'[1]Рейтинговая таблица организаций'!X64</f>
        <v>150</v>
      </c>
      <c r="Z75" s="7">
        <f>'[1]Рейтинговая таблица организаций'!Y64</f>
        <v>154</v>
      </c>
      <c r="AA75" s="7" t="str">
        <f>IF('[1]Рейтинговая таблица организаций'!AD64&lt;1,"Отсутствуют условия доступности для инвалидов",(IF('[1]Рейтинговая таблица организаций'!AD64&lt;5,"Количество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75" s="9">
        <f>'[1]Рейтинговая таблица организаций'!AD64</f>
        <v>1</v>
      </c>
      <c r="AC75" s="7">
        <f>IF('[1]Рейтинговая таблица организаций'!AD64&lt;1,0,(IF('[1]Рейтинговая таблица организаций'!AD64&lt;5,20,100)))</f>
        <v>20</v>
      </c>
      <c r="AD75" s="7" t="str">
        <f>IF('[1]Рейтинговая таблица организаций'!AE64&lt;1,"Отсутствуют условия доступности, позволяющие инвалидам получать услуги наравне с другими",(IF('[1]Рейтинговая таблица организаций'!AE64&lt;5,"Количество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75" s="8">
        <f>'[1]Рейтинговая таблица организаций'!AE64</f>
        <v>3</v>
      </c>
      <c r="AF75" s="7">
        <f>IF('[1]Рейтинговая таблица организаций'!AE64&lt;1,0,(IF('[1]Рейтинговая таблица организаций'!AE64&lt;5,20,100)))</f>
        <v>20</v>
      </c>
      <c r="AG75" s="7" t="s">
        <v>58</v>
      </c>
      <c r="AH75" s="7">
        <f>'[1]Рейтинговая таблица организаций'!AF64</f>
        <v>1</v>
      </c>
      <c r="AI75" s="7">
        <f>'[1]Рейтинговая таблица организаций'!AG64</f>
        <v>1</v>
      </c>
      <c r="AJ75" s="7" t="s">
        <v>59</v>
      </c>
      <c r="AK75" s="7">
        <f>'[1]Рейтинговая таблица организаций'!AL64</f>
        <v>152</v>
      </c>
      <c r="AL75" s="7">
        <f>'[1]Рейтинговая таблица организаций'!AM64</f>
        <v>154</v>
      </c>
      <c r="AM75" s="7" t="s">
        <v>60</v>
      </c>
      <c r="AN75" s="7">
        <f>'[1]Рейтинговая таблица организаций'!AN64</f>
        <v>147</v>
      </c>
      <c r="AO75" s="7">
        <f>'[1]Рейтинговая таблица организаций'!AO64</f>
        <v>154</v>
      </c>
      <c r="AP75" s="7" t="s">
        <v>61</v>
      </c>
      <c r="AQ75" s="7">
        <f>'[1]Рейтинговая таблица организаций'!AP64</f>
        <v>149</v>
      </c>
      <c r="AR75" s="7">
        <f>'[1]Рейтинговая таблица организаций'!AQ64</f>
        <v>154</v>
      </c>
      <c r="AS75" s="7" t="s">
        <v>62</v>
      </c>
      <c r="AT75" s="7">
        <f>'[1]Рейтинговая таблица организаций'!AV64</f>
        <v>153</v>
      </c>
      <c r="AU75" s="7">
        <f>'[1]Рейтинговая таблица организаций'!AW64</f>
        <v>154</v>
      </c>
      <c r="AV75" s="7" t="s">
        <v>63</v>
      </c>
      <c r="AW75" s="7">
        <f>'[1]Рейтинговая таблица организаций'!AX64</f>
        <v>147</v>
      </c>
      <c r="AX75" s="7">
        <f>'[1]Рейтинговая таблица организаций'!AY64</f>
        <v>154</v>
      </c>
      <c r="AY75" s="7" t="s">
        <v>64</v>
      </c>
      <c r="AZ75" s="7">
        <f>'[1]Рейтинговая таблица организаций'!AZ64</f>
        <v>148</v>
      </c>
      <c r="BA75" s="7">
        <f>'[1]Рейтинговая таблица организаций'!BA64</f>
        <v>154</v>
      </c>
    </row>
    <row r="76" spans="1:53" ht="15.5" x14ac:dyDescent="0.35">
      <c r="A76" s="3">
        <f>'[1]бланки '!D67</f>
        <v>62</v>
      </c>
      <c r="B76" s="3" t="str">
        <f>'[1]бланки '!C67</f>
        <v>МБОУ "Каршинская СОШ"</v>
      </c>
      <c r="C76" s="3">
        <f>'[1]для bus.gov.ru'!D65</f>
        <v>225</v>
      </c>
      <c r="D76" s="3">
        <f>'[1]для bus.gov.ru'!E65</f>
        <v>90</v>
      </c>
      <c r="E76" s="4">
        <f>'[1]для bus.gov.ru'!F65</f>
        <v>0.4</v>
      </c>
      <c r="F76" s="5" t="s">
        <v>53</v>
      </c>
      <c r="G76" s="6">
        <f>'[1]Рейтинговая таблица организаций'!D65</f>
        <v>14</v>
      </c>
      <c r="H76" s="6">
        <f>'[1]Рейтинговая таблица организаций'!E65</f>
        <v>14</v>
      </c>
      <c r="I76" s="5" t="s">
        <v>54</v>
      </c>
      <c r="J76" s="6">
        <f>'[1]Рейтинговая таблица организаций'!F65</f>
        <v>51</v>
      </c>
      <c r="K76" s="6">
        <f>'[1]Рейтинговая таблица организаций'!G65</f>
        <v>54</v>
      </c>
      <c r="L76" s="7" t="str">
        <f>IF('[1]Рейтинговая таблица организаций'!H65&lt;1,"Отсутствуют или не функционируют дистанционные способы взаимодействия",(IF('[1]Рейтинговая таблица организаций'!H65&lt;4,"В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76" s="8">
        <f>'[1]Рейтинговая таблица организаций'!H65</f>
        <v>4</v>
      </c>
      <c r="N76" s="7">
        <f>IF('[1]Рейтинговая таблица организаций'!H65&lt;1,0,(IF('[1]Рейтинговая таблица организаций'!H65&lt;4,30,100)))</f>
        <v>100</v>
      </c>
      <c r="O76" s="7" t="s">
        <v>55</v>
      </c>
      <c r="P76" s="7">
        <f>'[1]Рейтинговая таблица организаций'!I65</f>
        <v>88</v>
      </c>
      <c r="Q76" s="7">
        <f>'[1]Рейтинговая таблица организаций'!J65</f>
        <v>90</v>
      </c>
      <c r="R76" s="7" t="s">
        <v>56</v>
      </c>
      <c r="S76" s="7">
        <f>'[1]Рейтинговая таблица организаций'!K65</f>
        <v>88</v>
      </c>
      <c r="T76" s="7">
        <f>'[1]Рейтинговая таблица организаций'!L65</f>
        <v>90</v>
      </c>
      <c r="U76" s="7" t="str">
        <f>IF('[1]Рейтинговая таблица организаций'!U65&lt;1,"Отсутствуют комфортные условия",(IF('[1]Рейтинговая таблица организаций'!U65&lt;5,"Количество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76" s="8">
        <f>'[1]Рейтинговая таблица организаций'!U65</f>
        <v>5</v>
      </c>
      <c r="W76" s="7">
        <f>IF('[1]Рейтинговая таблица организаций'!U65&lt;1,0,(IF('[1]Рейтинговая таблица организаций'!U65&lt;4,20,100)))</f>
        <v>100</v>
      </c>
      <c r="X76" s="7" t="s">
        <v>57</v>
      </c>
      <c r="Y76" s="7">
        <f>'[1]Рейтинговая таблица организаций'!X65</f>
        <v>88</v>
      </c>
      <c r="Z76" s="7">
        <f>'[1]Рейтинговая таблица организаций'!Y65</f>
        <v>90</v>
      </c>
      <c r="AA76" s="7" t="str">
        <f>IF('[1]Рейтинговая таблица организаций'!AD65&lt;1,"Отсутствуют условия доступности для инвалидов",(IF('[1]Рейтинговая таблица организаций'!AD65&lt;5,"Количество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76" s="9">
        <f>'[1]Рейтинговая таблица организаций'!AD65</f>
        <v>3</v>
      </c>
      <c r="AC76" s="7">
        <f>IF('[1]Рейтинговая таблица организаций'!AD65&lt;1,0,(IF('[1]Рейтинговая таблица организаций'!AD65&lt;5,20,100)))</f>
        <v>20</v>
      </c>
      <c r="AD76" s="7" t="str">
        <f>IF('[1]Рейтинговая таблица организаций'!AE65&lt;1,"Отсутствуют условия доступности, позволяющие инвалидам получать услуги наравне с другими",(IF('[1]Рейтинговая таблица организаций'!AE65&lt;5,"Количество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76" s="8">
        <f>'[1]Рейтинговая таблица организаций'!AE65</f>
        <v>4</v>
      </c>
      <c r="AF76" s="7">
        <f>IF('[1]Рейтинговая таблица организаций'!AE65&lt;1,0,(IF('[1]Рейтинговая таблица организаций'!AE65&lt;5,20,100)))</f>
        <v>20</v>
      </c>
      <c r="AG76" s="7" t="s">
        <v>58</v>
      </c>
      <c r="AH76" s="7">
        <f>'[1]Рейтинговая таблица организаций'!AF65</f>
        <v>1</v>
      </c>
      <c r="AI76" s="7">
        <f>'[1]Рейтинговая таблица организаций'!AG65</f>
        <v>1</v>
      </c>
      <c r="AJ76" s="7" t="s">
        <v>59</v>
      </c>
      <c r="AK76" s="7">
        <f>'[1]Рейтинговая таблица организаций'!AL65</f>
        <v>88</v>
      </c>
      <c r="AL76" s="7">
        <f>'[1]Рейтинговая таблица организаций'!AM65</f>
        <v>90</v>
      </c>
      <c r="AM76" s="7" t="s">
        <v>60</v>
      </c>
      <c r="AN76" s="7">
        <f>'[1]Рейтинговая таблица организаций'!AN65</f>
        <v>88</v>
      </c>
      <c r="AO76" s="7">
        <f>'[1]Рейтинговая таблица организаций'!AO65</f>
        <v>90</v>
      </c>
      <c r="AP76" s="7" t="s">
        <v>61</v>
      </c>
      <c r="AQ76" s="7">
        <f>'[1]Рейтинговая таблица организаций'!AP65</f>
        <v>88</v>
      </c>
      <c r="AR76" s="7">
        <f>'[1]Рейтинговая таблица организаций'!AQ65</f>
        <v>90</v>
      </c>
      <c r="AS76" s="7" t="s">
        <v>62</v>
      </c>
      <c r="AT76" s="7">
        <f>'[1]Рейтинговая таблица организаций'!AV65</f>
        <v>89</v>
      </c>
      <c r="AU76" s="7">
        <f>'[1]Рейтинговая таблица организаций'!AW65</f>
        <v>90</v>
      </c>
      <c r="AV76" s="7" t="s">
        <v>63</v>
      </c>
      <c r="AW76" s="7">
        <f>'[1]Рейтинговая таблица организаций'!AX65</f>
        <v>86</v>
      </c>
      <c r="AX76" s="7">
        <f>'[1]Рейтинговая таблица организаций'!AY65</f>
        <v>90</v>
      </c>
      <c r="AY76" s="7" t="s">
        <v>64</v>
      </c>
      <c r="AZ76" s="7">
        <f>'[1]Рейтинговая таблица организаций'!AZ65</f>
        <v>88</v>
      </c>
      <c r="BA76" s="7">
        <f>'[1]Рейтинговая таблица организаций'!BA65</f>
        <v>90</v>
      </c>
    </row>
    <row r="77" spans="1:53" ht="15.5" x14ac:dyDescent="0.35">
      <c r="A77" s="3">
        <f>'[1]бланки '!D68</f>
        <v>63</v>
      </c>
      <c r="B77" s="3" t="str">
        <f>'[1]бланки '!C68</f>
        <v>МБОУ "Мугинская гимназия им С.К.Курбанова"</v>
      </c>
      <c r="C77" s="3">
        <f>'[1]для bus.gov.ru'!D66</f>
        <v>166</v>
      </c>
      <c r="D77" s="3">
        <f>'[1]для bus.gov.ru'!E66</f>
        <v>66</v>
      </c>
      <c r="E77" s="4">
        <f>'[1]для bus.gov.ru'!F66</f>
        <v>0.39759036144578314</v>
      </c>
      <c r="F77" s="5" t="s">
        <v>53</v>
      </c>
      <c r="G77" s="6">
        <f>'[1]Рейтинговая таблица организаций'!D66</f>
        <v>14</v>
      </c>
      <c r="H77" s="6">
        <f>'[1]Рейтинговая таблица организаций'!E66</f>
        <v>14</v>
      </c>
      <c r="I77" s="5" t="s">
        <v>54</v>
      </c>
      <c r="J77" s="6">
        <f>'[1]Рейтинговая таблица организаций'!F66</f>
        <v>59</v>
      </c>
      <c r="K77" s="6">
        <f>'[1]Рейтинговая таблица организаций'!G66</f>
        <v>59</v>
      </c>
      <c r="L77" s="7" t="str">
        <f>IF('[1]Рейтинговая таблица организаций'!H66&lt;1,"Отсутствуют или не функционируют дистанционные способы взаимодействия",(IF('[1]Рейтинговая таблица организаций'!H66&lt;4,"В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77" s="8">
        <f>'[1]Рейтинговая таблица организаций'!H66</f>
        <v>4</v>
      </c>
      <c r="N77" s="7">
        <f>IF('[1]Рейтинговая таблица организаций'!H66&lt;1,0,(IF('[1]Рейтинговая таблица организаций'!H66&lt;4,30,100)))</f>
        <v>100</v>
      </c>
      <c r="O77" s="7" t="s">
        <v>55</v>
      </c>
      <c r="P77" s="7">
        <f>'[1]Рейтинговая таблица организаций'!I66</f>
        <v>65</v>
      </c>
      <c r="Q77" s="7">
        <f>'[1]Рейтинговая таблица организаций'!J66</f>
        <v>66</v>
      </c>
      <c r="R77" s="7" t="s">
        <v>56</v>
      </c>
      <c r="S77" s="7">
        <f>'[1]Рейтинговая таблица организаций'!K66</f>
        <v>66</v>
      </c>
      <c r="T77" s="7">
        <f>'[1]Рейтинговая таблица организаций'!L66</f>
        <v>66</v>
      </c>
      <c r="U77" s="7" t="str">
        <f>IF('[1]Рейтинговая таблица организаций'!U66&lt;1,"Отсутствуют комфортные условия",(IF('[1]Рейтинговая таблица организаций'!U66&lt;5,"Количество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77" s="8">
        <f>'[1]Рейтинговая таблица организаций'!U66</f>
        <v>5</v>
      </c>
      <c r="W77" s="7">
        <f>IF('[1]Рейтинговая таблица организаций'!U66&lt;1,0,(IF('[1]Рейтинговая таблица организаций'!U66&lt;4,20,100)))</f>
        <v>100</v>
      </c>
      <c r="X77" s="7" t="s">
        <v>57</v>
      </c>
      <c r="Y77" s="7">
        <f>'[1]Рейтинговая таблица организаций'!X66</f>
        <v>65</v>
      </c>
      <c r="Z77" s="7">
        <f>'[1]Рейтинговая таблица организаций'!Y66</f>
        <v>66</v>
      </c>
      <c r="AA77" s="7" t="str">
        <f>IF('[1]Рейтинговая таблица организаций'!AD66&lt;1,"Отсутствуют условия доступности для инвалидов",(IF('[1]Рейтинговая таблица организаций'!AD66&lt;5,"Количество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77" s="9">
        <f>'[1]Рейтинговая таблица организаций'!AD66</f>
        <v>2</v>
      </c>
      <c r="AC77" s="7">
        <f>IF('[1]Рейтинговая таблица организаций'!AD66&lt;1,0,(IF('[1]Рейтинговая таблица организаций'!AD66&lt;5,20,100)))</f>
        <v>20</v>
      </c>
      <c r="AD77" s="7" t="str">
        <f>IF('[1]Рейтинговая таблица организаций'!AE66&lt;1,"Отсутствуют условия доступности, позволяющие инвалидам получать услуги наравне с другими",(IF('[1]Рейтинговая таблица организаций'!AE66&lt;5,"Количество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77" s="8">
        <f>'[1]Рейтинговая таблица организаций'!AE66</f>
        <v>4</v>
      </c>
      <c r="AF77" s="7">
        <f>IF('[1]Рейтинговая таблица организаций'!AE66&lt;1,0,(IF('[1]Рейтинговая таблица организаций'!AE66&lt;5,20,100)))</f>
        <v>20</v>
      </c>
      <c r="AG77" s="7" t="s">
        <v>58</v>
      </c>
      <c r="AH77" s="7">
        <f>'[1]Рейтинговая таблица организаций'!AF66</f>
        <v>1</v>
      </c>
      <c r="AI77" s="7">
        <f>'[1]Рейтинговая таблица организаций'!AG66</f>
        <v>1</v>
      </c>
      <c r="AJ77" s="7" t="s">
        <v>59</v>
      </c>
      <c r="AK77" s="7">
        <f>'[1]Рейтинговая таблица организаций'!AL66</f>
        <v>66</v>
      </c>
      <c r="AL77" s="7">
        <f>'[1]Рейтинговая таблица организаций'!AM66</f>
        <v>66</v>
      </c>
      <c r="AM77" s="7" t="s">
        <v>60</v>
      </c>
      <c r="AN77" s="7">
        <f>'[1]Рейтинговая таблица организаций'!AN66</f>
        <v>66</v>
      </c>
      <c r="AO77" s="7">
        <f>'[1]Рейтинговая таблица организаций'!AO66</f>
        <v>66</v>
      </c>
      <c r="AP77" s="7" t="s">
        <v>61</v>
      </c>
      <c r="AQ77" s="7">
        <f>'[1]Рейтинговая таблица организаций'!AP66</f>
        <v>65</v>
      </c>
      <c r="AR77" s="7">
        <f>'[1]Рейтинговая таблица организаций'!AQ66</f>
        <v>66</v>
      </c>
      <c r="AS77" s="7" t="s">
        <v>62</v>
      </c>
      <c r="AT77" s="7">
        <f>'[1]Рейтинговая таблица организаций'!AV66</f>
        <v>65</v>
      </c>
      <c r="AU77" s="7">
        <f>'[1]Рейтинговая таблица организаций'!AW66</f>
        <v>66</v>
      </c>
      <c r="AV77" s="7" t="s">
        <v>63</v>
      </c>
      <c r="AW77" s="7">
        <f>'[1]Рейтинговая таблица организаций'!AX66</f>
        <v>66</v>
      </c>
      <c r="AX77" s="7">
        <f>'[1]Рейтинговая таблица организаций'!AY66</f>
        <v>66</v>
      </c>
      <c r="AY77" s="7" t="s">
        <v>64</v>
      </c>
      <c r="AZ77" s="7">
        <f>'[1]Рейтинговая таблица организаций'!AZ66</f>
        <v>65</v>
      </c>
      <c r="BA77" s="7">
        <f>'[1]Рейтинговая таблица организаций'!BA66</f>
        <v>66</v>
      </c>
    </row>
    <row r="78" spans="1:53" ht="15.5" x14ac:dyDescent="0.35">
      <c r="A78" s="3">
        <f>'[1]бланки '!D69</f>
        <v>64</v>
      </c>
      <c r="B78" s="3" t="str">
        <f>'[1]бланки '!C69</f>
        <v>МБОУ "Мугинский лицей им С.Н.Абдуллаева"</v>
      </c>
      <c r="C78" s="3">
        <f>'[1]для bus.gov.ru'!D67</f>
        <v>264</v>
      </c>
      <c r="D78" s="3">
        <f>'[1]для bus.gov.ru'!E67</f>
        <v>106</v>
      </c>
      <c r="E78" s="4">
        <f>'[1]для bus.gov.ru'!F67</f>
        <v>0.40151515151515149</v>
      </c>
      <c r="F78" s="5" t="s">
        <v>53</v>
      </c>
      <c r="G78" s="6">
        <f>'[1]Рейтинговая таблица организаций'!D67</f>
        <v>14</v>
      </c>
      <c r="H78" s="6">
        <f>'[1]Рейтинговая таблица организаций'!E67</f>
        <v>14</v>
      </c>
      <c r="I78" s="5" t="s">
        <v>54</v>
      </c>
      <c r="J78" s="6">
        <f>'[1]Рейтинговая таблица организаций'!F67</f>
        <v>59</v>
      </c>
      <c r="K78" s="6">
        <f>'[1]Рейтинговая таблица организаций'!G67</f>
        <v>59</v>
      </c>
      <c r="L78" s="7" t="str">
        <f>IF('[1]Рейтинговая таблица организаций'!H67&lt;1,"Отсутствуют или не функционируют дистанционные способы взаимодействия",(IF('[1]Рейтинговая таблица организаций'!H67&lt;4,"В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78" s="8">
        <f>'[1]Рейтинговая таблица организаций'!H67</f>
        <v>4</v>
      </c>
      <c r="N78" s="7">
        <f>IF('[1]Рейтинговая таблица организаций'!H67&lt;1,0,(IF('[1]Рейтинговая таблица организаций'!H67&lt;4,30,100)))</f>
        <v>100</v>
      </c>
      <c r="O78" s="7" t="s">
        <v>55</v>
      </c>
      <c r="P78" s="7">
        <f>'[1]Рейтинговая таблица организаций'!I67</f>
        <v>105</v>
      </c>
      <c r="Q78" s="7">
        <f>'[1]Рейтинговая таблица организаций'!J67</f>
        <v>106</v>
      </c>
      <c r="R78" s="7" t="s">
        <v>56</v>
      </c>
      <c r="S78" s="7">
        <f>'[1]Рейтинговая таблица организаций'!K67</f>
        <v>104</v>
      </c>
      <c r="T78" s="7">
        <f>'[1]Рейтинговая таблица организаций'!L67</f>
        <v>106</v>
      </c>
      <c r="U78" s="7" t="str">
        <f>IF('[1]Рейтинговая таблица организаций'!U67&lt;1,"Отсутствуют комфортные условия",(IF('[1]Рейтинговая таблица организаций'!U67&lt;5,"Количество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78" s="8">
        <f>'[1]Рейтинговая таблица организаций'!U67</f>
        <v>5</v>
      </c>
      <c r="W78" s="7">
        <f>IF('[1]Рейтинговая таблица организаций'!U67&lt;1,0,(IF('[1]Рейтинговая таблица организаций'!U67&lt;4,20,100)))</f>
        <v>100</v>
      </c>
      <c r="X78" s="7" t="s">
        <v>57</v>
      </c>
      <c r="Y78" s="7">
        <f>'[1]Рейтинговая таблица организаций'!X67</f>
        <v>105</v>
      </c>
      <c r="Z78" s="7">
        <f>'[1]Рейтинговая таблица организаций'!Y67</f>
        <v>106</v>
      </c>
      <c r="AA78" s="7" t="str">
        <f>IF('[1]Рейтинговая таблица организаций'!AD67&lt;1,"Отсутствуют условия доступности для инвалидов",(IF('[1]Рейтинговая таблица организаций'!AD67&lt;5,"Количество условий доступности организации для инвалидов (от одного до четырех)","Наличие пяти и более условий доступности для инвалидов")))</f>
        <v>Наличие пяти и более условий доступности для инвалидов</v>
      </c>
      <c r="AB78" s="9">
        <f>'[1]Рейтинговая таблица организаций'!AD67</f>
        <v>5</v>
      </c>
      <c r="AC78" s="7">
        <f>IF('[1]Рейтинговая таблица организаций'!AD67&lt;1,0,(IF('[1]Рейтинговая таблица организаций'!AD67&lt;5,20,100)))</f>
        <v>100</v>
      </c>
      <c r="AD78" s="7" t="str">
        <f>IF('[1]Рейтинговая таблица организаций'!AE67&lt;1,"Отсутствуют условия доступности, позволяющие инвалидам получать услуги наравне с другими",(IF('[1]Рейтинговая таблица организаций'!AE67&lt;5,"Количество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78" s="8">
        <f>'[1]Рейтинговая таблица организаций'!AE67</f>
        <v>5</v>
      </c>
      <c r="AF78" s="7">
        <f>IF('[1]Рейтинговая таблица организаций'!AE67&lt;1,0,(IF('[1]Рейтинговая таблица организаций'!AE67&lt;5,20,100)))</f>
        <v>100</v>
      </c>
      <c r="AG78" s="7" t="s">
        <v>58</v>
      </c>
      <c r="AH78" s="7">
        <f>'[1]Рейтинговая таблица организаций'!AF67</f>
        <v>1</v>
      </c>
      <c r="AI78" s="7">
        <f>'[1]Рейтинговая таблица организаций'!AG67</f>
        <v>1</v>
      </c>
      <c r="AJ78" s="7" t="s">
        <v>59</v>
      </c>
      <c r="AK78" s="7">
        <f>'[1]Рейтинговая таблица организаций'!AL67</f>
        <v>106</v>
      </c>
      <c r="AL78" s="7">
        <f>'[1]Рейтинговая таблица организаций'!AM67</f>
        <v>106</v>
      </c>
      <c r="AM78" s="7" t="s">
        <v>60</v>
      </c>
      <c r="AN78" s="7">
        <f>'[1]Рейтинговая таблица организаций'!AN67</f>
        <v>106</v>
      </c>
      <c r="AO78" s="7">
        <f>'[1]Рейтинговая таблица организаций'!AO67</f>
        <v>106</v>
      </c>
      <c r="AP78" s="7" t="s">
        <v>61</v>
      </c>
      <c r="AQ78" s="7">
        <f>'[1]Рейтинговая таблица организаций'!AP67</f>
        <v>104</v>
      </c>
      <c r="AR78" s="7">
        <f>'[1]Рейтинговая таблица организаций'!AQ67</f>
        <v>106</v>
      </c>
      <c r="AS78" s="7" t="s">
        <v>62</v>
      </c>
      <c r="AT78" s="7">
        <f>'[1]Рейтинговая таблица организаций'!AV67</f>
        <v>104</v>
      </c>
      <c r="AU78" s="7">
        <f>'[1]Рейтинговая таблица организаций'!AW67</f>
        <v>106</v>
      </c>
      <c r="AV78" s="7" t="s">
        <v>63</v>
      </c>
      <c r="AW78" s="7">
        <f>'[1]Рейтинговая таблица организаций'!AX67</f>
        <v>105</v>
      </c>
      <c r="AX78" s="7">
        <f>'[1]Рейтинговая таблица организаций'!AY67</f>
        <v>106</v>
      </c>
      <c r="AY78" s="7" t="s">
        <v>64</v>
      </c>
      <c r="AZ78" s="7">
        <f>'[1]Рейтинговая таблица организаций'!AZ67</f>
        <v>105</v>
      </c>
      <c r="BA78" s="7">
        <f>'[1]Рейтинговая таблица организаций'!BA67</f>
        <v>106</v>
      </c>
    </row>
    <row r="79" spans="1:53" ht="15.5" x14ac:dyDescent="0.35">
      <c r="A79" s="3">
        <f>'[1]бланки '!D70</f>
        <v>65</v>
      </c>
      <c r="B79" s="3" t="str">
        <f>'[1]бланки '!C70</f>
        <v>МКОУ "Семгамахинская СОШ"</v>
      </c>
      <c r="C79" s="3">
        <f>'[1]для bus.gov.ru'!D68</f>
        <v>254</v>
      </c>
      <c r="D79" s="3">
        <f>'[1]для bus.gov.ru'!E68</f>
        <v>102</v>
      </c>
      <c r="E79" s="4">
        <f>'[1]для bus.gov.ru'!F68</f>
        <v>0.40157480314960631</v>
      </c>
      <c r="F79" s="5" t="s">
        <v>53</v>
      </c>
      <c r="G79" s="6">
        <f>'[1]Рейтинговая таблица организаций'!D68</f>
        <v>13</v>
      </c>
      <c r="H79" s="6">
        <f>'[1]Рейтинговая таблица организаций'!E68</f>
        <v>13</v>
      </c>
      <c r="I79" s="5" t="s">
        <v>54</v>
      </c>
      <c r="J79" s="6">
        <f>'[1]Рейтинговая таблица организаций'!F68</f>
        <v>49</v>
      </c>
      <c r="K79" s="6">
        <f>'[1]Рейтинговая таблица организаций'!G68</f>
        <v>54</v>
      </c>
      <c r="L79" s="7" t="str">
        <f>IF('[1]Рейтинговая таблица организаций'!H68&lt;1,"Отсутствуют или не функционируют дистанционные способы взаимодействия",(IF('[1]Рейтинговая таблица организаций'!H68&lt;4,"В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79" s="8">
        <f>'[1]Рейтинговая таблица организаций'!H68</f>
        <v>4</v>
      </c>
      <c r="N79" s="7">
        <f>IF('[1]Рейтинговая таблица организаций'!H68&lt;1,0,(IF('[1]Рейтинговая таблица организаций'!H68&lt;4,30,100)))</f>
        <v>100</v>
      </c>
      <c r="O79" s="7" t="s">
        <v>55</v>
      </c>
      <c r="P79" s="7">
        <f>'[1]Рейтинговая таблица организаций'!I68</f>
        <v>102</v>
      </c>
      <c r="Q79" s="7">
        <f>'[1]Рейтинговая таблица организаций'!J68</f>
        <v>102</v>
      </c>
      <c r="R79" s="7" t="s">
        <v>56</v>
      </c>
      <c r="S79" s="7">
        <f>'[1]Рейтинговая таблица организаций'!K68</f>
        <v>101</v>
      </c>
      <c r="T79" s="7">
        <f>'[1]Рейтинговая таблица организаций'!L68</f>
        <v>102</v>
      </c>
      <c r="U79" s="7" t="str">
        <f>IF('[1]Рейтинговая таблица организаций'!U68&lt;1,"Отсутствуют комфортные условия",(IF('[1]Рейтинговая таблица организаций'!U68&lt;5,"Количество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79" s="8">
        <f>'[1]Рейтинговая таблица организаций'!U68</f>
        <v>5</v>
      </c>
      <c r="W79" s="7">
        <f>IF('[1]Рейтинговая таблица организаций'!U68&lt;1,0,(IF('[1]Рейтинговая таблица организаций'!U68&lt;4,20,100)))</f>
        <v>100</v>
      </c>
      <c r="X79" s="7" t="s">
        <v>57</v>
      </c>
      <c r="Y79" s="7">
        <f>'[1]Рейтинговая таблица организаций'!X68</f>
        <v>98</v>
      </c>
      <c r="Z79" s="7">
        <f>'[1]Рейтинговая таблица организаций'!Y68</f>
        <v>102</v>
      </c>
      <c r="AA79" s="7" t="str">
        <f>IF('[1]Рейтинговая таблица организаций'!AD68&lt;1,"Отсутствуют условия доступности для инвалидов",(IF('[1]Рейтинговая таблица организаций'!AD68&lt;5,"Количество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79" s="9">
        <f>'[1]Рейтинговая таблица организаций'!AD68</f>
        <v>1</v>
      </c>
      <c r="AC79" s="7">
        <f>IF('[1]Рейтинговая таблица организаций'!AD68&lt;1,0,(IF('[1]Рейтинговая таблица организаций'!AD68&lt;5,20,100)))</f>
        <v>20</v>
      </c>
      <c r="AD79" s="7" t="str">
        <f>IF('[1]Рейтинговая таблица организаций'!AE68&lt;1,"Отсутствуют условия доступности, позволяющие инвалидам получать услуги наравне с другими",(IF('[1]Рейтинговая таблица организаций'!AE68&lt;5,"Количество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79" s="8">
        <f>'[1]Рейтинговая таблица организаций'!AE68</f>
        <v>3</v>
      </c>
      <c r="AF79" s="7">
        <f>IF('[1]Рейтинговая таблица организаций'!AE68&lt;1,0,(IF('[1]Рейтинговая таблица организаций'!AE68&lt;5,20,100)))</f>
        <v>20</v>
      </c>
      <c r="AG79" s="7" t="s">
        <v>58</v>
      </c>
      <c r="AH79" s="7">
        <f>'[1]Рейтинговая таблица организаций'!AF68</f>
        <v>1</v>
      </c>
      <c r="AI79" s="7">
        <f>'[1]Рейтинговая таблица организаций'!AG68</f>
        <v>1</v>
      </c>
      <c r="AJ79" s="7" t="s">
        <v>59</v>
      </c>
      <c r="AK79" s="7">
        <f>'[1]Рейтинговая таблица организаций'!AL68</f>
        <v>98</v>
      </c>
      <c r="AL79" s="7">
        <f>'[1]Рейтинговая таблица организаций'!AM68</f>
        <v>102</v>
      </c>
      <c r="AM79" s="7" t="s">
        <v>60</v>
      </c>
      <c r="AN79" s="7">
        <f>'[1]Рейтинговая таблица организаций'!AN68</f>
        <v>98</v>
      </c>
      <c r="AO79" s="7">
        <f>'[1]Рейтинговая таблица организаций'!AO68</f>
        <v>102</v>
      </c>
      <c r="AP79" s="7" t="s">
        <v>61</v>
      </c>
      <c r="AQ79" s="7">
        <f>'[1]Рейтинговая таблица организаций'!AP68</f>
        <v>99</v>
      </c>
      <c r="AR79" s="7">
        <f>'[1]Рейтинговая таблица организаций'!AQ68</f>
        <v>102</v>
      </c>
      <c r="AS79" s="7" t="s">
        <v>62</v>
      </c>
      <c r="AT79" s="7">
        <f>'[1]Рейтинговая таблица организаций'!AV68</f>
        <v>97</v>
      </c>
      <c r="AU79" s="7">
        <f>'[1]Рейтинговая таблица организаций'!AW68</f>
        <v>102</v>
      </c>
      <c r="AV79" s="7" t="s">
        <v>63</v>
      </c>
      <c r="AW79" s="7">
        <f>'[1]Рейтинговая таблица организаций'!AX68</f>
        <v>97</v>
      </c>
      <c r="AX79" s="7">
        <f>'[1]Рейтинговая таблица организаций'!AY68</f>
        <v>102</v>
      </c>
      <c r="AY79" s="7" t="s">
        <v>64</v>
      </c>
      <c r="AZ79" s="7">
        <f>'[1]Рейтинговая таблица организаций'!AZ68</f>
        <v>98</v>
      </c>
      <c r="BA79" s="7">
        <f>'[1]Рейтинговая таблица организаций'!BA68</f>
        <v>102</v>
      </c>
    </row>
    <row r="80" spans="1:53" ht="15.5" x14ac:dyDescent="0.35">
      <c r="A80" s="3">
        <f>'[1]бланки '!D71</f>
        <v>66</v>
      </c>
      <c r="B80" s="3" t="str">
        <f>'[1]бланки '!C71</f>
        <v>МБОУ "Урхучимахинская СОШ"</v>
      </c>
      <c r="C80" s="3">
        <f>'[1]для bus.gov.ru'!D69</f>
        <v>205</v>
      </c>
      <c r="D80" s="3">
        <f>'[1]для bus.gov.ru'!E69</f>
        <v>82</v>
      </c>
      <c r="E80" s="4">
        <f>'[1]для bus.gov.ru'!F69</f>
        <v>0.4</v>
      </c>
      <c r="F80" s="5" t="s">
        <v>53</v>
      </c>
      <c r="G80" s="6">
        <f>'[1]Рейтинговая таблица организаций'!D69</f>
        <v>13</v>
      </c>
      <c r="H80" s="6">
        <f>'[1]Рейтинговая таблица организаций'!E69</f>
        <v>13</v>
      </c>
      <c r="I80" s="5" t="s">
        <v>54</v>
      </c>
      <c r="J80" s="6">
        <f>'[1]Рейтинговая таблица организаций'!F69</f>
        <v>50</v>
      </c>
      <c r="K80" s="6">
        <f>'[1]Рейтинговая таблица организаций'!G69</f>
        <v>54</v>
      </c>
      <c r="L80" s="7" t="str">
        <f>IF('[1]Рейтинговая таблица организаций'!H69&lt;1,"Отсутствуют или не функционируют дистанционные способы взаимодействия",(IF('[1]Рейтинговая таблица организаций'!H69&lt;4,"В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80" s="8">
        <f>'[1]Рейтинговая таблица организаций'!H69</f>
        <v>4</v>
      </c>
      <c r="N80" s="7">
        <f>IF('[1]Рейтинговая таблица организаций'!H69&lt;1,0,(IF('[1]Рейтинговая таблица организаций'!H69&lt;4,30,100)))</f>
        <v>100</v>
      </c>
      <c r="O80" s="7" t="s">
        <v>55</v>
      </c>
      <c r="P80" s="7">
        <f>'[1]Рейтинговая таблица организаций'!I69</f>
        <v>79</v>
      </c>
      <c r="Q80" s="7">
        <f>'[1]Рейтинговая таблица организаций'!J69</f>
        <v>82</v>
      </c>
      <c r="R80" s="7" t="s">
        <v>56</v>
      </c>
      <c r="S80" s="7">
        <f>'[1]Рейтинговая таблица организаций'!K69</f>
        <v>78</v>
      </c>
      <c r="T80" s="7">
        <f>'[1]Рейтинговая таблица организаций'!L69</f>
        <v>82</v>
      </c>
      <c r="U80" s="7" t="str">
        <f>IF('[1]Рейтинговая таблица организаций'!U69&lt;1,"Отсутствуют комфортные условия",(IF('[1]Рейтинговая таблица организаций'!U69&lt;5,"Количество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80" s="8">
        <f>'[1]Рейтинговая таблица организаций'!U69</f>
        <v>5</v>
      </c>
      <c r="W80" s="7">
        <f>IF('[1]Рейтинговая таблица организаций'!U69&lt;1,0,(IF('[1]Рейтинговая таблица организаций'!U69&lt;4,20,100)))</f>
        <v>100</v>
      </c>
      <c r="X80" s="7" t="s">
        <v>57</v>
      </c>
      <c r="Y80" s="7">
        <f>'[1]Рейтинговая таблица организаций'!X69</f>
        <v>80</v>
      </c>
      <c r="Z80" s="7">
        <f>'[1]Рейтинговая таблица организаций'!Y69</f>
        <v>82</v>
      </c>
      <c r="AA80" s="7" t="str">
        <f>IF('[1]Рейтинговая таблица организаций'!AD69&lt;1,"Отсутствуют условия доступности для инвалидов",(IF('[1]Рейтинговая таблица организаций'!AD69&lt;5,"Количество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80" s="9">
        <f>'[1]Рейтинговая таблица организаций'!AD69</f>
        <v>1</v>
      </c>
      <c r="AC80" s="7">
        <f>IF('[1]Рейтинговая таблица организаций'!AD69&lt;1,0,(IF('[1]Рейтинговая таблица организаций'!AD69&lt;5,20,100)))</f>
        <v>20</v>
      </c>
      <c r="AD80" s="7" t="str">
        <f>IF('[1]Рейтинговая таблица организаций'!AE69&lt;1,"Отсутствуют условия доступности, позволяющие инвалидам получать услуги наравне с другими",(IF('[1]Рейтинговая таблица организаций'!AE69&lt;5,"Количество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80" s="8">
        <f>'[1]Рейтинговая таблица организаций'!AE69</f>
        <v>3</v>
      </c>
      <c r="AF80" s="7">
        <f>IF('[1]Рейтинговая таблица организаций'!AE69&lt;1,0,(IF('[1]Рейтинговая таблица организаций'!AE69&lt;5,20,100)))</f>
        <v>20</v>
      </c>
      <c r="AG80" s="7" t="s">
        <v>58</v>
      </c>
      <c r="AH80" s="7">
        <f>'[1]Рейтинговая таблица организаций'!AF69</f>
        <v>1</v>
      </c>
      <c r="AI80" s="7">
        <f>'[1]Рейтинговая таблица организаций'!AG69</f>
        <v>1</v>
      </c>
      <c r="AJ80" s="7" t="s">
        <v>59</v>
      </c>
      <c r="AK80" s="7">
        <f>'[1]Рейтинговая таблица организаций'!AL69</f>
        <v>78</v>
      </c>
      <c r="AL80" s="7">
        <f>'[1]Рейтинговая таблица организаций'!AM69</f>
        <v>82</v>
      </c>
      <c r="AM80" s="7" t="s">
        <v>60</v>
      </c>
      <c r="AN80" s="7">
        <f>'[1]Рейтинговая таблица организаций'!AN69</f>
        <v>78</v>
      </c>
      <c r="AO80" s="7">
        <f>'[1]Рейтинговая таблица организаций'!AO69</f>
        <v>82</v>
      </c>
      <c r="AP80" s="7" t="s">
        <v>61</v>
      </c>
      <c r="AQ80" s="7">
        <f>'[1]Рейтинговая таблица организаций'!AP69</f>
        <v>80</v>
      </c>
      <c r="AR80" s="7">
        <f>'[1]Рейтинговая таблица организаций'!AQ69</f>
        <v>82</v>
      </c>
      <c r="AS80" s="7" t="s">
        <v>62</v>
      </c>
      <c r="AT80" s="7">
        <f>'[1]Рейтинговая таблица организаций'!AV69</f>
        <v>82</v>
      </c>
      <c r="AU80" s="7">
        <f>'[1]Рейтинговая таблица организаций'!AW69</f>
        <v>82</v>
      </c>
      <c r="AV80" s="7" t="s">
        <v>63</v>
      </c>
      <c r="AW80" s="7">
        <f>'[1]Рейтинговая таблица организаций'!AX69</f>
        <v>79</v>
      </c>
      <c r="AX80" s="7">
        <f>'[1]Рейтинговая таблица организаций'!AY69</f>
        <v>82</v>
      </c>
      <c r="AY80" s="7" t="s">
        <v>64</v>
      </c>
      <c r="AZ80" s="7">
        <f>'[1]Рейтинговая таблица организаций'!AZ69</f>
        <v>78</v>
      </c>
      <c r="BA80" s="7">
        <f>'[1]Рейтинговая таблица организаций'!BA69</f>
        <v>82</v>
      </c>
    </row>
    <row r="81" spans="1:53" ht="15.5" x14ac:dyDescent="0.35">
      <c r="A81" s="3">
        <f>'[1]бланки '!D72</f>
        <v>67</v>
      </c>
      <c r="B81" s="3" t="str">
        <f>'[1]бланки '!C72</f>
        <v>МБОУ "Усишинский многопрофильный  лицей"</v>
      </c>
      <c r="C81" s="3">
        <f>'[1]для bus.gov.ru'!D70</f>
        <v>375</v>
      </c>
      <c r="D81" s="3">
        <f>'[1]для bus.gov.ru'!E70</f>
        <v>150</v>
      </c>
      <c r="E81" s="4">
        <f>'[1]для bus.gov.ru'!F70</f>
        <v>0.4</v>
      </c>
      <c r="F81" s="5" t="s">
        <v>53</v>
      </c>
      <c r="G81" s="6">
        <f>'[1]Рейтинговая таблица организаций'!D70</f>
        <v>13</v>
      </c>
      <c r="H81" s="6">
        <f>'[1]Рейтинговая таблица организаций'!E70</f>
        <v>13</v>
      </c>
      <c r="I81" s="5" t="s">
        <v>54</v>
      </c>
      <c r="J81" s="6">
        <f>'[1]Рейтинговая таблица организаций'!F70</f>
        <v>49</v>
      </c>
      <c r="K81" s="6">
        <f>'[1]Рейтинговая таблица организаций'!G70</f>
        <v>54</v>
      </c>
      <c r="L81" s="7" t="str">
        <f>IF('[1]Рейтинговая таблица организаций'!H70&lt;1,"Отсутствуют или не функционируют дистанционные способы взаимодействия",(IF('[1]Рейтинговая таблица организаций'!H70&lt;4,"В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81" s="8">
        <f>'[1]Рейтинговая таблица организаций'!H70</f>
        <v>4</v>
      </c>
      <c r="N81" s="7">
        <f>IF('[1]Рейтинговая таблица организаций'!H70&lt;1,0,(IF('[1]Рейтинговая таблица организаций'!H70&lt;4,30,100)))</f>
        <v>100</v>
      </c>
      <c r="O81" s="7" t="s">
        <v>55</v>
      </c>
      <c r="P81" s="7">
        <f>'[1]Рейтинговая таблица организаций'!I70</f>
        <v>147</v>
      </c>
      <c r="Q81" s="7">
        <f>'[1]Рейтинговая таблица организаций'!J70</f>
        <v>150</v>
      </c>
      <c r="R81" s="7" t="s">
        <v>56</v>
      </c>
      <c r="S81" s="7">
        <f>'[1]Рейтинговая таблица организаций'!K70</f>
        <v>148</v>
      </c>
      <c r="T81" s="7">
        <f>'[1]Рейтинговая таблица организаций'!L70</f>
        <v>150</v>
      </c>
      <c r="U81" s="7" t="str">
        <f>IF('[1]Рейтинговая таблица организаций'!U70&lt;1,"Отсутствуют комфортные условия",(IF('[1]Рейтинговая таблица организаций'!U70&lt;5,"Количество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81" s="8">
        <f>'[1]Рейтинговая таблица организаций'!U70</f>
        <v>5</v>
      </c>
      <c r="W81" s="7">
        <f>IF('[1]Рейтинговая таблица организаций'!U70&lt;1,0,(IF('[1]Рейтинговая таблица организаций'!U70&lt;4,20,100)))</f>
        <v>100</v>
      </c>
      <c r="X81" s="7" t="s">
        <v>57</v>
      </c>
      <c r="Y81" s="7">
        <f>'[1]Рейтинговая таблица организаций'!X70</f>
        <v>150</v>
      </c>
      <c r="Z81" s="7">
        <f>'[1]Рейтинговая таблица организаций'!Y70</f>
        <v>150</v>
      </c>
      <c r="AA81" s="7" t="str">
        <f>IF('[1]Рейтинговая таблица организаций'!AD70&lt;1,"Отсутствуют условия доступности для инвалидов",(IF('[1]Рейтинговая таблица организаций'!AD70&lt;5,"Количество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81" s="9">
        <f>'[1]Рейтинговая таблица организаций'!AD70</f>
        <v>3</v>
      </c>
      <c r="AC81" s="7">
        <f>IF('[1]Рейтинговая таблица организаций'!AD70&lt;1,0,(IF('[1]Рейтинговая таблица организаций'!AD70&lt;5,20,100)))</f>
        <v>20</v>
      </c>
      <c r="AD81" s="7" t="str">
        <f>IF('[1]Рейтинговая таблица организаций'!AE70&lt;1,"Отсутствуют условия доступности, позволяющие инвалидам получать услуги наравне с другими",(IF('[1]Рейтинговая таблица организаций'!AE70&lt;5,"Количество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81" s="8">
        <f>'[1]Рейтинговая таблица организаций'!AE70</f>
        <v>3</v>
      </c>
      <c r="AF81" s="7">
        <f>IF('[1]Рейтинговая таблица организаций'!AE70&lt;1,0,(IF('[1]Рейтинговая таблица организаций'!AE70&lt;5,20,100)))</f>
        <v>20</v>
      </c>
      <c r="AG81" s="7" t="s">
        <v>58</v>
      </c>
      <c r="AH81" s="7">
        <f>'[1]Рейтинговая таблица организаций'!AF70</f>
        <v>1</v>
      </c>
      <c r="AI81" s="7">
        <f>'[1]Рейтинговая таблица организаций'!AG70</f>
        <v>1</v>
      </c>
      <c r="AJ81" s="7" t="s">
        <v>59</v>
      </c>
      <c r="AK81" s="7">
        <f>'[1]Рейтинговая таблица организаций'!AL70</f>
        <v>149</v>
      </c>
      <c r="AL81" s="7">
        <f>'[1]Рейтинговая таблица организаций'!AM70</f>
        <v>150</v>
      </c>
      <c r="AM81" s="7" t="s">
        <v>60</v>
      </c>
      <c r="AN81" s="7">
        <f>'[1]Рейтинговая таблица организаций'!AN70</f>
        <v>148</v>
      </c>
      <c r="AO81" s="7">
        <f>'[1]Рейтинговая таблица организаций'!AO70</f>
        <v>150</v>
      </c>
      <c r="AP81" s="7" t="s">
        <v>61</v>
      </c>
      <c r="AQ81" s="7">
        <f>'[1]Рейтинговая таблица организаций'!AP70</f>
        <v>148</v>
      </c>
      <c r="AR81" s="7">
        <f>'[1]Рейтинговая таблица организаций'!AQ70</f>
        <v>150</v>
      </c>
      <c r="AS81" s="7" t="s">
        <v>62</v>
      </c>
      <c r="AT81" s="7">
        <f>'[1]Рейтинговая таблица организаций'!AV70</f>
        <v>147</v>
      </c>
      <c r="AU81" s="7">
        <f>'[1]Рейтинговая таблица организаций'!AW70</f>
        <v>150</v>
      </c>
      <c r="AV81" s="7" t="s">
        <v>63</v>
      </c>
      <c r="AW81" s="7">
        <f>'[1]Рейтинговая таблица организаций'!AX70</f>
        <v>149</v>
      </c>
      <c r="AX81" s="7">
        <f>'[1]Рейтинговая таблица организаций'!AY70</f>
        <v>150</v>
      </c>
      <c r="AY81" s="7" t="s">
        <v>64</v>
      </c>
      <c r="AZ81" s="7">
        <f>'[1]Рейтинговая таблица организаций'!AZ70</f>
        <v>148</v>
      </c>
      <c r="BA81" s="7">
        <f>'[1]Рейтинговая таблица организаций'!BA70</f>
        <v>150</v>
      </c>
    </row>
    <row r="82" spans="1:53" ht="15.5" x14ac:dyDescent="0.35">
      <c r="A82" s="3">
        <f>'[1]бланки '!D73</f>
        <v>68</v>
      </c>
      <c r="B82" s="3" t="str">
        <f>'[1]бланки '!C73</f>
        <v>МКОУ "Усишинская СОШ№2"</v>
      </c>
      <c r="C82" s="3">
        <f>'[1]для bus.gov.ru'!D71</f>
        <v>176</v>
      </c>
      <c r="D82" s="3">
        <f>'[1]для bus.gov.ru'!E71</f>
        <v>70</v>
      </c>
      <c r="E82" s="4">
        <f>'[1]для bus.gov.ru'!F71</f>
        <v>0.39772727272727271</v>
      </c>
      <c r="F82" s="5" t="s">
        <v>53</v>
      </c>
      <c r="G82" s="6">
        <f>'[1]Рейтинговая таблица организаций'!D71</f>
        <v>13</v>
      </c>
      <c r="H82" s="6">
        <f>'[1]Рейтинговая таблица организаций'!E71</f>
        <v>13</v>
      </c>
      <c r="I82" s="5" t="s">
        <v>54</v>
      </c>
      <c r="J82" s="6">
        <f>'[1]Рейтинговая таблица организаций'!F71</f>
        <v>52</v>
      </c>
      <c r="K82" s="6">
        <f>'[1]Рейтинговая таблица организаций'!G71</f>
        <v>54</v>
      </c>
      <c r="L82" s="7" t="str">
        <f>IF('[1]Рейтинговая таблица организаций'!H71&lt;1,"Отсутствуют или не функционируют дистанционные способы взаимодействия",(IF('[1]Рейтинговая таблица организаций'!H71&lt;4,"В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82" s="8">
        <f>'[1]Рейтинговая таблица организаций'!H71</f>
        <v>4</v>
      </c>
      <c r="N82" s="7">
        <f>IF('[1]Рейтинговая таблица организаций'!H71&lt;1,0,(IF('[1]Рейтинговая таблица организаций'!H71&lt;4,30,100)))</f>
        <v>100</v>
      </c>
      <c r="O82" s="7" t="s">
        <v>55</v>
      </c>
      <c r="P82" s="7">
        <f>'[1]Рейтинговая таблица организаций'!I71</f>
        <v>70</v>
      </c>
      <c r="Q82" s="7">
        <f>'[1]Рейтинговая таблица организаций'!J71</f>
        <v>70</v>
      </c>
      <c r="R82" s="7" t="s">
        <v>56</v>
      </c>
      <c r="S82" s="7">
        <f>'[1]Рейтинговая таблица организаций'!K71</f>
        <v>69</v>
      </c>
      <c r="T82" s="7">
        <f>'[1]Рейтинговая таблица организаций'!L71</f>
        <v>70</v>
      </c>
      <c r="U82" s="7" t="str">
        <f>IF('[1]Рейтинговая таблица организаций'!U71&lt;1,"Отсутствуют комфортные условия",(IF('[1]Рейтинговая таблица организаций'!U71&lt;5,"Количество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82" s="8">
        <f>'[1]Рейтинговая таблица организаций'!U71</f>
        <v>5</v>
      </c>
      <c r="W82" s="7">
        <f>IF('[1]Рейтинговая таблица организаций'!U71&lt;1,0,(IF('[1]Рейтинговая таблица организаций'!U71&lt;4,20,100)))</f>
        <v>100</v>
      </c>
      <c r="X82" s="7" t="s">
        <v>57</v>
      </c>
      <c r="Y82" s="7">
        <f>'[1]Рейтинговая таблица организаций'!X71</f>
        <v>68</v>
      </c>
      <c r="Z82" s="7">
        <f>'[1]Рейтинговая таблица организаций'!Y71</f>
        <v>70</v>
      </c>
      <c r="AA82" s="7" t="str">
        <f>IF('[1]Рейтинговая таблица организаций'!AD71&lt;1,"Отсутствуют условия доступности для инвалидов",(IF('[1]Рейтинговая таблица организаций'!AD71&lt;5,"Количество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82" s="9">
        <f>'[1]Рейтинговая таблица организаций'!AD71</f>
        <v>3</v>
      </c>
      <c r="AC82" s="7">
        <f>IF('[1]Рейтинговая таблица организаций'!AD71&lt;1,0,(IF('[1]Рейтинговая таблица организаций'!AD71&lt;5,20,100)))</f>
        <v>20</v>
      </c>
      <c r="AD82" s="7" t="str">
        <f>IF('[1]Рейтинговая таблица организаций'!AE71&lt;1,"Отсутствуют условия доступности, позволяющие инвалидам получать услуги наравне с другими",(IF('[1]Рейтинговая таблица организаций'!AE71&lt;5,"Количество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82" s="8">
        <f>'[1]Рейтинговая таблица организаций'!AE71</f>
        <v>3</v>
      </c>
      <c r="AF82" s="7">
        <f>IF('[1]Рейтинговая таблица организаций'!AE71&lt;1,0,(IF('[1]Рейтинговая таблица организаций'!AE71&lt;5,20,100)))</f>
        <v>20</v>
      </c>
      <c r="AG82" s="7" t="s">
        <v>58</v>
      </c>
      <c r="AH82" s="7">
        <f>'[1]Рейтинговая таблица организаций'!AF71</f>
        <v>1</v>
      </c>
      <c r="AI82" s="7">
        <f>'[1]Рейтинговая таблица организаций'!AG71</f>
        <v>1</v>
      </c>
      <c r="AJ82" s="7" t="s">
        <v>59</v>
      </c>
      <c r="AK82" s="7">
        <f>'[1]Рейтинговая таблица организаций'!AL71</f>
        <v>68</v>
      </c>
      <c r="AL82" s="7">
        <f>'[1]Рейтинговая таблица организаций'!AM71</f>
        <v>70</v>
      </c>
      <c r="AM82" s="7" t="s">
        <v>60</v>
      </c>
      <c r="AN82" s="7">
        <f>'[1]Рейтинговая таблица организаций'!AN71</f>
        <v>67</v>
      </c>
      <c r="AO82" s="7">
        <f>'[1]Рейтинговая таблица организаций'!AO71</f>
        <v>70</v>
      </c>
      <c r="AP82" s="7" t="s">
        <v>61</v>
      </c>
      <c r="AQ82" s="7">
        <f>'[1]Рейтинговая таблица организаций'!AP71</f>
        <v>67</v>
      </c>
      <c r="AR82" s="7">
        <f>'[1]Рейтинговая таблица организаций'!AQ71</f>
        <v>70</v>
      </c>
      <c r="AS82" s="7" t="s">
        <v>62</v>
      </c>
      <c r="AT82" s="7">
        <f>'[1]Рейтинговая таблица организаций'!AV71</f>
        <v>69</v>
      </c>
      <c r="AU82" s="7">
        <f>'[1]Рейтинговая таблица организаций'!AW71</f>
        <v>70</v>
      </c>
      <c r="AV82" s="7" t="s">
        <v>63</v>
      </c>
      <c r="AW82" s="7">
        <f>'[1]Рейтинговая таблица организаций'!AX71</f>
        <v>67</v>
      </c>
      <c r="AX82" s="7">
        <f>'[1]Рейтинговая таблица организаций'!AY71</f>
        <v>70</v>
      </c>
      <c r="AY82" s="7" t="s">
        <v>64</v>
      </c>
      <c r="AZ82" s="7">
        <f>'[1]Рейтинговая таблица организаций'!AZ71</f>
        <v>69</v>
      </c>
      <c r="BA82" s="7">
        <f>'[1]Рейтинговая таблица организаций'!BA71</f>
        <v>70</v>
      </c>
    </row>
    <row r="83" spans="1:53" ht="15.5" x14ac:dyDescent="0.35">
      <c r="A83" s="3">
        <f>'[1]бланки '!D74</f>
        <v>69</v>
      </c>
      <c r="B83" s="3" t="str">
        <f>'[1]бланки '!C74</f>
        <v>МКОУ "Усишинская СОШ№3"</v>
      </c>
      <c r="C83" s="3">
        <f>'[1]для bus.gov.ru'!D72</f>
        <v>155</v>
      </c>
      <c r="D83" s="3">
        <f>'[1]для bus.gov.ru'!E72</f>
        <v>62</v>
      </c>
      <c r="E83" s="4">
        <f>'[1]для bus.gov.ru'!F72</f>
        <v>0.4</v>
      </c>
      <c r="F83" s="5" t="s">
        <v>53</v>
      </c>
      <c r="G83" s="6">
        <f>'[1]Рейтинговая таблица организаций'!D72</f>
        <v>13</v>
      </c>
      <c r="H83" s="6">
        <f>'[1]Рейтинговая таблица организаций'!E72</f>
        <v>13</v>
      </c>
      <c r="I83" s="5" t="s">
        <v>54</v>
      </c>
      <c r="J83" s="6">
        <f>'[1]Рейтинговая таблица организаций'!F72</f>
        <v>50</v>
      </c>
      <c r="K83" s="6">
        <f>'[1]Рейтинговая таблица организаций'!G72</f>
        <v>59</v>
      </c>
      <c r="L83" s="7" t="str">
        <f>IF('[1]Рейтинговая таблица организаций'!H72&lt;1,"Отсутствуют или не функционируют дистанционные способы взаимодействия",(IF('[1]Рейтинговая таблица организаций'!H72&lt;4,"В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83" s="8">
        <f>'[1]Рейтинговая таблица организаций'!H72</f>
        <v>2</v>
      </c>
      <c r="N83" s="7">
        <f>IF('[1]Рейтинговая таблица организаций'!H72&lt;1,0,(IF('[1]Рейтинговая таблица организаций'!H72&lt;4,30,100)))</f>
        <v>30</v>
      </c>
      <c r="O83" s="7" t="s">
        <v>55</v>
      </c>
      <c r="P83" s="7">
        <f>'[1]Рейтинговая таблица организаций'!I72</f>
        <v>61</v>
      </c>
      <c r="Q83" s="7">
        <f>'[1]Рейтинговая таблица организаций'!J72</f>
        <v>62</v>
      </c>
      <c r="R83" s="7" t="s">
        <v>56</v>
      </c>
      <c r="S83" s="7">
        <f>'[1]Рейтинговая таблица организаций'!K72</f>
        <v>59</v>
      </c>
      <c r="T83" s="7">
        <f>'[1]Рейтинговая таблица организаций'!L72</f>
        <v>62</v>
      </c>
      <c r="U83" s="7" t="str">
        <f>IF('[1]Рейтинговая таблица организаций'!U72&lt;1,"Отсутствуют комфортные условия",(IF('[1]Рейтинговая таблица организаций'!U72&lt;5,"Количество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83" s="8">
        <f>'[1]Рейтинговая таблица организаций'!U72</f>
        <v>5</v>
      </c>
      <c r="W83" s="7">
        <f>IF('[1]Рейтинговая таблица организаций'!U72&lt;1,0,(IF('[1]Рейтинговая таблица организаций'!U72&lt;4,20,100)))</f>
        <v>100</v>
      </c>
      <c r="X83" s="7" t="s">
        <v>57</v>
      </c>
      <c r="Y83" s="7">
        <f>'[1]Рейтинговая таблица организаций'!X72</f>
        <v>60</v>
      </c>
      <c r="Z83" s="7">
        <f>'[1]Рейтинговая таблица организаций'!Y72</f>
        <v>62</v>
      </c>
      <c r="AA83" s="7" t="str">
        <f>IF('[1]Рейтинговая таблица организаций'!AD72&lt;1,"Отсутствуют условия доступности для инвалидов",(IF('[1]Рейтинговая таблица организаций'!AD72&lt;5,"Количество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83" s="9">
        <f>'[1]Рейтинговая таблица организаций'!AD72</f>
        <v>2</v>
      </c>
      <c r="AC83" s="7">
        <f>IF('[1]Рейтинговая таблица организаций'!AD72&lt;1,0,(IF('[1]Рейтинговая таблица организаций'!AD72&lt;5,20,100)))</f>
        <v>20</v>
      </c>
      <c r="AD83" s="7" t="str">
        <f>IF('[1]Рейтинговая таблица организаций'!AE72&lt;1,"Отсутствуют условия доступности, позволяющие инвалидам получать услуги наравне с другими",(IF('[1]Рейтинговая таблица организаций'!AE72&lt;5,"Количество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83" s="8">
        <f>'[1]Рейтинговая таблица организаций'!AE72</f>
        <v>3</v>
      </c>
      <c r="AF83" s="7">
        <f>IF('[1]Рейтинговая таблица организаций'!AE72&lt;1,0,(IF('[1]Рейтинговая таблица организаций'!AE72&lt;5,20,100)))</f>
        <v>20</v>
      </c>
      <c r="AG83" s="7" t="s">
        <v>58</v>
      </c>
      <c r="AH83" s="7">
        <f>'[1]Рейтинговая таблица организаций'!AF72</f>
        <v>1</v>
      </c>
      <c r="AI83" s="7">
        <f>'[1]Рейтинговая таблица организаций'!AG72</f>
        <v>1</v>
      </c>
      <c r="AJ83" s="7" t="s">
        <v>59</v>
      </c>
      <c r="AK83" s="7">
        <f>'[1]Рейтинговая таблица организаций'!AL72</f>
        <v>59</v>
      </c>
      <c r="AL83" s="7">
        <f>'[1]Рейтинговая таблица организаций'!AM72</f>
        <v>62</v>
      </c>
      <c r="AM83" s="7" t="s">
        <v>60</v>
      </c>
      <c r="AN83" s="7">
        <f>'[1]Рейтинговая таблица организаций'!AN72</f>
        <v>59</v>
      </c>
      <c r="AO83" s="7">
        <f>'[1]Рейтинговая таблица организаций'!AO72</f>
        <v>62</v>
      </c>
      <c r="AP83" s="7" t="s">
        <v>61</v>
      </c>
      <c r="AQ83" s="7">
        <f>'[1]Рейтинговая таблица организаций'!AP72</f>
        <v>60</v>
      </c>
      <c r="AR83" s="7">
        <f>'[1]Рейтинговая таблица организаций'!AQ72</f>
        <v>62</v>
      </c>
      <c r="AS83" s="7" t="s">
        <v>62</v>
      </c>
      <c r="AT83" s="7">
        <f>'[1]Рейтинговая таблица организаций'!AV72</f>
        <v>60</v>
      </c>
      <c r="AU83" s="7">
        <f>'[1]Рейтинговая таблица организаций'!AW72</f>
        <v>62</v>
      </c>
      <c r="AV83" s="7" t="s">
        <v>63</v>
      </c>
      <c r="AW83" s="7">
        <f>'[1]Рейтинговая таблица организаций'!AX72</f>
        <v>59</v>
      </c>
      <c r="AX83" s="7">
        <f>'[1]Рейтинговая таблица организаций'!AY72</f>
        <v>62</v>
      </c>
      <c r="AY83" s="7" t="s">
        <v>64</v>
      </c>
      <c r="AZ83" s="7">
        <f>'[1]Рейтинговая таблица организаций'!AZ72</f>
        <v>62</v>
      </c>
      <c r="BA83" s="7">
        <f>'[1]Рейтинговая таблица организаций'!BA72</f>
        <v>62</v>
      </c>
    </row>
    <row r="84" spans="1:53" ht="15.5" x14ac:dyDescent="0.35">
      <c r="A84" s="3">
        <f>'[1]бланки '!D75</f>
        <v>70</v>
      </c>
      <c r="B84" s="3" t="str">
        <f>'[1]бланки '!C75</f>
        <v>МКОУ "Цугнинская СОШ им. Гаджимурадова М.М."</v>
      </c>
      <c r="C84" s="3">
        <f>'[1]для bus.gov.ru'!D73</f>
        <v>46</v>
      </c>
      <c r="D84" s="3">
        <f>'[1]для bus.gov.ru'!E73</f>
        <v>18</v>
      </c>
      <c r="E84" s="4">
        <f>'[1]для bus.gov.ru'!F73</f>
        <v>0.39130434782608697</v>
      </c>
      <c r="F84" s="5" t="s">
        <v>53</v>
      </c>
      <c r="G84" s="6">
        <f>'[1]Рейтинговая таблица организаций'!D73</f>
        <v>13</v>
      </c>
      <c r="H84" s="6">
        <f>'[1]Рейтинговая таблица организаций'!E73</f>
        <v>13</v>
      </c>
      <c r="I84" s="5" t="s">
        <v>54</v>
      </c>
      <c r="J84" s="6">
        <f>'[1]Рейтинговая таблица организаций'!F73</f>
        <v>50</v>
      </c>
      <c r="K84" s="6">
        <f>'[1]Рейтинговая таблица организаций'!G73</f>
        <v>54</v>
      </c>
      <c r="L84" s="7" t="str">
        <f>IF('[1]Рейтинговая таблица организаций'!H73&lt;1,"Отсутствуют или не функционируют дистанционные способы взаимодействия",(IF('[1]Рейтинговая таблица организаций'!H73&lt;4,"В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84" s="8">
        <f>'[1]Рейтинговая таблица организаций'!H73</f>
        <v>3</v>
      </c>
      <c r="N84" s="7">
        <f>IF('[1]Рейтинговая таблица организаций'!H73&lt;1,0,(IF('[1]Рейтинговая таблица организаций'!H73&lt;4,30,100)))</f>
        <v>30</v>
      </c>
      <c r="O84" s="7" t="s">
        <v>55</v>
      </c>
      <c r="P84" s="7">
        <f>'[1]Рейтинговая таблица организаций'!I73</f>
        <v>18</v>
      </c>
      <c r="Q84" s="7">
        <f>'[1]Рейтинговая таблица организаций'!J73</f>
        <v>18</v>
      </c>
      <c r="R84" s="7" t="s">
        <v>56</v>
      </c>
      <c r="S84" s="7">
        <f>'[1]Рейтинговая таблица организаций'!K73</f>
        <v>18</v>
      </c>
      <c r="T84" s="7">
        <f>'[1]Рейтинговая таблица организаций'!L73</f>
        <v>18</v>
      </c>
      <c r="U84" s="7" t="str">
        <f>IF('[1]Рейтинговая таблица организаций'!U73&lt;1,"Отсутствуют комфортные условия",(IF('[1]Рейтинговая таблица организаций'!U73&lt;5,"Количество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84" s="8">
        <f>'[1]Рейтинговая таблица организаций'!U73</f>
        <v>5</v>
      </c>
      <c r="W84" s="7">
        <f>IF('[1]Рейтинговая таблица организаций'!U73&lt;1,0,(IF('[1]Рейтинговая таблица организаций'!U73&lt;4,20,100)))</f>
        <v>100</v>
      </c>
      <c r="X84" s="7" t="s">
        <v>57</v>
      </c>
      <c r="Y84" s="7">
        <f>'[1]Рейтинговая таблица организаций'!X73</f>
        <v>17</v>
      </c>
      <c r="Z84" s="7">
        <f>'[1]Рейтинговая таблица организаций'!Y73</f>
        <v>18</v>
      </c>
      <c r="AA84" s="7" t="str">
        <f>IF('[1]Рейтинговая таблица организаций'!AD73&lt;1,"Отсутствуют условия доступности для инвалидов",(IF('[1]Рейтинговая таблица организаций'!AD73&lt;5,"Количество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84" s="9">
        <f>'[1]Рейтинговая таблица организаций'!AD73</f>
        <v>4</v>
      </c>
      <c r="AC84" s="7">
        <f>IF('[1]Рейтинговая таблица организаций'!AD73&lt;1,0,(IF('[1]Рейтинговая таблица организаций'!AD73&lt;5,20,100)))</f>
        <v>20</v>
      </c>
      <c r="AD84" s="7" t="str">
        <f>IF('[1]Рейтинговая таблица организаций'!AE73&lt;1,"Отсутствуют условия доступности, позволяющие инвалидам получать услуги наравне с другими",(IF('[1]Рейтинговая таблица организаций'!AE73&lt;5,"Количество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84" s="8">
        <f>'[1]Рейтинговая таблица организаций'!AE73</f>
        <v>3</v>
      </c>
      <c r="AF84" s="7">
        <f>IF('[1]Рейтинговая таблица организаций'!AE73&lt;1,0,(IF('[1]Рейтинговая таблица организаций'!AE73&lt;5,20,100)))</f>
        <v>20</v>
      </c>
      <c r="AG84" s="7" t="s">
        <v>58</v>
      </c>
      <c r="AH84" s="7">
        <f>'[1]Рейтинговая таблица организаций'!AF73</f>
        <v>1</v>
      </c>
      <c r="AI84" s="7">
        <f>'[1]Рейтинговая таблица организаций'!AG73</f>
        <v>1</v>
      </c>
      <c r="AJ84" s="7" t="s">
        <v>59</v>
      </c>
      <c r="AK84" s="7">
        <f>'[1]Рейтинговая таблица организаций'!AL73</f>
        <v>18</v>
      </c>
      <c r="AL84" s="7">
        <f>'[1]Рейтинговая таблица организаций'!AM73</f>
        <v>18</v>
      </c>
      <c r="AM84" s="7" t="s">
        <v>60</v>
      </c>
      <c r="AN84" s="7">
        <f>'[1]Рейтинговая таблица организаций'!AN73</f>
        <v>18</v>
      </c>
      <c r="AO84" s="7">
        <f>'[1]Рейтинговая таблица организаций'!AO73</f>
        <v>18</v>
      </c>
      <c r="AP84" s="7" t="s">
        <v>61</v>
      </c>
      <c r="AQ84" s="7">
        <f>'[1]Рейтинговая таблица организаций'!AP73</f>
        <v>18</v>
      </c>
      <c r="AR84" s="7">
        <f>'[1]Рейтинговая таблица организаций'!AQ73</f>
        <v>18</v>
      </c>
      <c r="AS84" s="7" t="s">
        <v>62</v>
      </c>
      <c r="AT84" s="7">
        <f>'[1]Рейтинговая таблица организаций'!AV73</f>
        <v>18</v>
      </c>
      <c r="AU84" s="7">
        <f>'[1]Рейтинговая таблица организаций'!AW73</f>
        <v>18</v>
      </c>
      <c r="AV84" s="7" t="s">
        <v>63</v>
      </c>
      <c r="AW84" s="7">
        <f>'[1]Рейтинговая таблица организаций'!AX73</f>
        <v>18</v>
      </c>
      <c r="AX84" s="7">
        <f>'[1]Рейтинговая таблица организаций'!AY73</f>
        <v>18</v>
      </c>
      <c r="AY84" s="7" t="s">
        <v>64</v>
      </c>
      <c r="AZ84" s="7">
        <f>'[1]Рейтинговая таблица организаций'!AZ73</f>
        <v>17</v>
      </c>
      <c r="BA84" s="7">
        <f>'[1]Рейтинговая таблица организаций'!BA73</f>
        <v>18</v>
      </c>
    </row>
    <row r="85" spans="1:53" ht="15.5" x14ac:dyDescent="0.35">
      <c r="A85" s="3">
        <f>'[1]бланки '!D76</f>
        <v>71</v>
      </c>
      <c r="B85" s="3" t="str">
        <f>'[1]бланки '!C76</f>
        <v>МКОУ "Шуктынская СОШ"</v>
      </c>
      <c r="C85" s="3">
        <f>'[1]для bus.gov.ru'!D74</f>
        <v>71</v>
      </c>
      <c r="D85" s="3">
        <f>'[1]для bus.gov.ru'!E74</f>
        <v>28</v>
      </c>
      <c r="E85" s="4">
        <f>'[1]для bus.gov.ru'!F74</f>
        <v>0.39436619718309857</v>
      </c>
      <c r="F85" s="5" t="s">
        <v>53</v>
      </c>
      <c r="G85" s="6">
        <f>'[1]Рейтинговая таблица организаций'!D74</f>
        <v>14</v>
      </c>
      <c r="H85" s="6">
        <f>'[1]Рейтинговая таблица организаций'!E74</f>
        <v>14</v>
      </c>
      <c r="I85" s="5" t="s">
        <v>54</v>
      </c>
      <c r="J85" s="6">
        <f>'[1]Рейтинговая таблица организаций'!F74</f>
        <v>59</v>
      </c>
      <c r="K85" s="6">
        <f>'[1]Рейтинговая таблица организаций'!G74</f>
        <v>59</v>
      </c>
      <c r="L85" s="7" t="str">
        <f>IF('[1]Рейтинговая таблица организаций'!H74&lt;1,"Отсутствуют или не функционируют дистанционные способы взаимодействия",(IF('[1]Рейтинговая таблица организаций'!H74&lt;4,"В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85" s="8">
        <f>'[1]Рейтинговая таблица организаций'!H74</f>
        <v>4</v>
      </c>
      <c r="N85" s="7">
        <f>IF('[1]Рейтинговая таблица организаций'!H74&lt;1,0,(IF('[1]Рейтинговая таблица организаций'!H74&lt;4,30,100)))</f>
        <v>100</v>
      </c>
      <c r="O85" s="7" t="s">
        <v>55</v>
      </c>
      <c r="P85" s="7">
        <f>'[1]Рейтинговая таблица организаций'!I74</f>
        <v>27</v>
      </c>
      <c r="Q85" s="7">
        <f>'[1]Рейтинговая таблица организаций'!J74</f>
        <v>28</v>
      </c>
      <c r="R85" s="7" t="s">
        <v>56</v>
      </c>
      <c r="S85" s="7">
        <f>'[1]Рейтинговая таблица организаций'!K74</f>
        <v>27</v>
      </c>
      <c r="T85" s="7">
        <f>'[1]Рейтинговая таблица организаций'!L74</f>
        <v>28</v>
      </c>
      <c r="U85" s="7" t="str">
        <f>IF('[1]Рейтинговая таблица организаций'!U74&lt;1,"Отсутствуют комфортные условия",(IF('[1]Рейтинговая таблица организаций'!U74&lt;5,"Количество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85" s="8">
        <f>'[1]Рейтинговая таблица организаций'!U74</f>
        <v>5</v>
      </c>
      <c r="W85" s="7">
        <f>IF('[1]Рейтинговая таблица организаций'!U74&lt;1,0,(IF('[1]Рейтинговая таблица организаций'!U74&lt;4,20,100)))</f>
        <v>100</v>
      </c>
      <c r="X85" s="7" t="s">
        <v>57</v>
      </c>
      <c r="Y85" s="7">
        <f>'[1]Рейтинговая таблица организаций'!X74</f>
        <v>27</v>
      </c>
      <c r="Z85" s="7">
        <f>'[1]Рейтинговая таблица организаций'!Y74</f>
        <v>28</v>
      </c>
      <c r="AA85" s="7" t="str">
        <f>IF('[1]Рейтинговая таблица организаций'!AD74&lt;1,"Отсутствуют условия доступности для инвалидов",(IF('[1]Рейтинговая таблица организаций'!AD74&lt;5,"Количество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85" s="9">
        <f>'[1]Рейтинговая таблица организаций'!AD74</f>
        <v>4</v>
      </c>
      <c r="AC85" s="7">
        <f>IF('[1]Рейтинговая таблица организаций'!AD74&lt;1,0,(IF('[1]Рейтинговая таблица организаций'!AD74&lt;5,20,100)))</f>
        <v>20</v>
      </c>
      <c r="AD85" s="7" t="str">
        <f>IF('[1]Рейтинговая таблица организаций'!AE74&lt;1,"Отсутствуют условия доступности, позволяющие инвалидам получать услуги наравне с другими",(IF('[1]Рейтинговая таблица организаций'!AE74&lt;5,"Количество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85" s="8">
        <f>'[1]Рейтинговая таблица организаций'!AE74</f>
        <v>4</v>
      </c>
      <c r="AF85" s="7">
        <f>IF('[1]Рейтинговая таблица организаций'!AE74&lt;1,0,(IF('[1]Рейтинговая таблица организаций'!AE74&lt;5,20,100)))</f>
        <v>20</v>
      </c>
      <c r="AG85" s="7" t="s">
        <v>58</v>
      </c>
      <c r="AH85" s="7">
        <f>'[1]Рейтинговая таблица организаций'!AF74</f>
        <v>1</v>
      </c>
      <c r="AI85" s="7">
        <f>'[1]Рейтинговая таблица организаций'!AG74</f>
        <v>1</v>
      </c>
      <c r="AJ85" s="7" t="s">
        <v>59</v>
      </c>
      <c r="AK85" s="7">
        <f>'[1]Рейтинговая таблица организаций'!AL74</f>
        <v>27</v>
      </c>
      <c r="AL85" s="7">
        <f>'[1]Рейтинговая таблица организаций'!AM74</f>
        <v>28</v>
      </c>
      <c r="AM85" s="7" t="s">
        <v>60</v>
      </c>
      <c r="AN85" s="7">
        <f>'[1]Рейтинговая таблица организаций'!AN74</f>
        <v>28</v>
      </c>
      <c r="AO85" s="7">
        <f>'[1]Рейтинговая таблица организаций'!AO74</f>
        <v>28</v>
      </c>
      <c r="AP85" s="7" t="s">
        <v>61</v>
      </c>
      <c r="AQ85" s="7">
        <f>'[1]Рейтинговая таблица организаций'!AP74</f>
        <v>27</v>
      </c>
      <c r="AR85" s="7">
        <f>'[1]Рейтинговая таблица организаций'!AQ74</f>
        <v>28</v>
      </c>
      <c r="AS85" s="7" t="s">
        <v>62</v>
      </c>
      <c r="AT85" s="7">
        <f>'[1]Рейтинговая таблица организаций'!AV74</f>
        <v>27</v>
      </c>
      <c r="AU85" s="7">
        <f>'[1]Рейтинговая таблица организаций'!AW74</f>
        <v>28</v>
      </c>
      <c r="AV85" s="7" t="s">
        <v>63</v>
      </c>
      <c r="AW85" s="7">
        <f>'[1]Рейтинговая таблица организаций'!AX74</f>
        <v>27</v>
      </c>
      <c r="AX85" s="7">
        <f>'[1]Рейтинговая таблица организаций'!AY74</f>
        <v>28</v>
      </c>
      <c r="AY85" s="7" t="s">
        <v>64</v>
      </c>
      <c r="AZ85" s="7">
        <f>'[1]Рейтинговая таблица организаций'!AZ74</f>
        <v>27</v>
      </c>
      <c r="BA85" s="7">
        <f>'[1]Рейтинговая таблица организаций'!BA74</f>
        <v>28</v>
      </c>
    </row>
    <row r="86" spans="1:53" ht="15.5" x14ac:dyDescent="0.35">
      <c r="A86" s="3">
        <f>'[1]бланки '!D77</f>
        <v>72</v>
      </c>
      <c r="B86" s="3" t="str">
        <f>'[1]бланки '!C77</f>
        <v>МБОУ "Куркинская ООШ"</v>
      </c>
      <c r="C86" s="3">
        <f>'[1]для bus.gov.ru'!D75</f>
        <v>33</v>
      </c>
      <c r="D86" s="3">
        <f>'[1]для bus.gov.ru'!E75</f>
        <v>15</v>
      </c>
      <c r="E86" s="4">
        <f>'[1]для bus.gov.ru'!F75</f>
        <v>0.45454545454545453</v>
      </c>
      <c r="F86" s="5" t="s">
        <v>53</v>
      </c>
      <c r="G86" s="6">
        <f>'[1]Рейтинговая таблица организаций'!D75</f>
        <v>13</v>
      </c>
      <c r="H86" s="6">
        <f>'[1]Рейтинговая таблица организаций'!E75</f>
        <v>13</v>
      </c>
      <c r="I86" s="5" t="s">
        <v>54</v>
      </c>
      <c r="J86" s="6">
        <f>'[1]Рейтинговая таблица организаций'!F75</f>
        <v>54</v>
      </c>
      <c r="K86" s="6">
        <f>'[1]Рейтинговая таблица организаций'!G75</f>
        <v>54</v>
      </c>
      <c r="L86" s="7" t="str">
        <f>IF('[1]Рейтинговая таблица организаций'!H75&lt;1,"Отсутствуют или не функционируют дистанционные способы взаимодействия",(IF('[1]Рейтинговая таблица организаций'!H75&lt;4,"В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86" s="8">
        <f>'[1]Рейтинговая таблица организаций'!H75</f>
        <v>4</v>
      </c>
      <c r="N86" s="7">
        <f>IF('[1]Рейтинговая таблица организаций'!H75&lt;1,0,(IF('[1]Рейтинговая таблица организаций'!H75&lt;4,30,100)))</f>
        <v>100</v>
      </c>
      <c r="O86" s="7" t="s">
        <v>55</v>
      </c>
      <c r="P86" s="7">
        <f>'[1]Рейтинговая таблица организаций'!I75</f>
        <v>15</v>
      </c>
      <c r="Q86" s="7">
        <f>'[1]Рейтинговая таблица организаций'!J75</f>
        <v>15</v>
      </c>
      <c r="R86" s="7" t="s">
        <v>56</v>
      </c>
      <c r="S86" s="7">
        <f>'[1]Рейтинговая таблица организаций'!K75</f>
        <v>15</v>
      </c>
      <c r="T86" s="7">
        <f>'[1]Рейтинговая таблица организаций'!L75</f>
        <v>15</v>
      </c>
      <c r="U86" s="7" t="str">
        <f>IF('[1]Рейтинговая таблица организаций'!U75&lt;1,"Отсутствуют комфортные условия",(IF('[1]Рейтинговая таблица организаций'!U75&lt;5,"Количество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86" s="8">
        <f>'[1]Рейтинговая таблица организаций'!U75</f>
        <v>5</v>
      </c>
      <c r="W86" s="7">
        <f>IF('[1]Рейтинговая таблица организаций'!U75&lt;1,0,(IF('[1]Рейтинговая таблица организаций'!U75&lt;4,20,100)))</f>
        <v>100</v>
      </c>
      <c r="X86" s="7" t="s">
        <v>57</v>
      </c>
      <c r="Y86" s="7">
        <f>'[1]Рейтинговая таблица организаций'!X75</f>
        <v>12</v>
      </c>
      <c r="Z86" s="7">
        <f>'[1]Рейтинговая таблица организаций'!Y75</f>
        <v>15</v>
      </c>
      <c r="AA86" s="7" t="str">
        <f>IF('[1]Рейтинговая таблица организаций'!AD75&lt;1,"Отсутствуют условия доступности для инвалидов",(IF('[1]Рейтинговая таблица организаций'!AD75&lt;5,"Количество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86" s="9">
        <f>'[1]Рейтинговая таблица организаций'!AD75</f>
        <v>3</v>
      </c>
      <c r="AC86" s="7">
        <f>IF('[1]Рейтинговая таблица организаций'!AD75&lt;1,0,(IF('[1]Рейтинговая таблица организаций'!AD75&lt;5,20,100)))</f>
        <v>20</v>
      </c>
      <c r="AD86" s="7" t="str">
        <f>IF('[1]Рейтинговая таблица организаций'!AE75&lt;1,"Отсутствуют условия доступности, позволяющие инвалидам получать услуги наравне с другими",(IF('[1]Рейтинговая таблица организаций'!AE75&lt;5,"Количество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86" s="8">
        <f>'[1]Рейтинговая таблица организаций'!AE75</f>
        <v>3</v>
      </c>
      <c r="AF86" s="7">
        <f>IF('[1]Рейтинговая таблица организаций'!AE75&lt;1,0,(IF('[1]Рейтинговая таблица организаций'!AE75&lt;5,20,100)))</f>
        <v>20</v>
      </c>
      <c r="AG86" s="7" t="s">
        <v>58</v>
      </c>
      <c r="AH86" s="7">
        <f>'[1]Рейтинговая таблица организаций'!AF75</f>
        <v>1</v>
      </c>
      <c r="AI86" s="7">
        <f>'[1]Рейтинговая таблица организаций'!AG75</f>
        <v>1</v>
      </c>
      <c r="AJ86" s="7" t="s">
        <v>59</v>
      </c>
      <c r="AK86" s="7">
        <f>'[1]Рейтинговая таблица организаций'!AL75</f>
        <v>15</v>
      </c>
      <c r="AL86" s="7">
        <f>'[1]Рейтинговая таблица организаций'!AM75</f>
        <v>15</v>
      </c>
      <c r="AM86" s="7" t="s">
        <v>60</v>
      </c>
      <c r="AN86" s="7">
        <f>'[1]Рейтинговая таблица организаций'!AN75</f>
        <v>15</v>
      </c>
      <c r="AO86" s="7">
        <f>'[1]Рейтинговая таблица организаций'!AO75</f>
        <v>15</v>
      </c>
      <c r="AP86" s="7" t="s">
        <v>61</v>
      </c>
      <c r="AQ86" s="7">
        <f>'[1]Рейтинговая таблица организаций'!AP75</f>
        <v>15</v>
      </c>
      <c r="AR86" s="7">
        <f>'[1]Рейтинговая таблица организаций'!AQ75</f>
        <v>15</v>
      </c>
      <c r="AS86" s="7" t="s">
        <v>62</v>
      </c>
      <c r="AT86" s="7">
        <f>'[1]Рейтинговая таблица организаций'!AV75</f>
        <v>14</v>
      </c>
      <c r="AU86" s="7">
        <f>'[1]Рейтинговая таблица организаций'!AW75</f>
        <v>15</v>
      </c>
      <c r="AV86" s="7" t="s">
        <v>63</v>
      </c>
      <c r="AW86" s="7">
        <f>'[1]Рейтинговая таблица организаций'!AX75</f>
        <v>15</v>
      </c>
      <c r="AX86" s="7">
        <f>'[1]Рейтинговая таблица организаций'!AY75</f>
        <v>15</v>
      </c>
      <c r="AY86" s="7" t="s">
        <v>64</v>
      </c>
      <c r="AZ86" s="7">
        <f>'[1]Рейтинговая таблица организаций'!AZ75</f>
        <v>15</v>
      </c>
      <c r="BA86" s="7">
        <f>'[1]Рейтинговая таблица организаций'!BA75</f>
        <v>15</v>
      </c>
    </row>
    <row r="87" spans="1:53" ht="15.5" x14ac:dyDescent="0.35">
      <c r="A87" s="3">
        <f>'[1]бланки '!D78</f>
        <v>73</v>
      </c>
      <c r="B87" s="3" t="str">
        <f>'[1]бланки '!C78</f>
        <v>МКОУ "Чинимахинская ООШ"</v>
      </c>
      <c r="C87" s="3">
        <f>'[1]для bus.gov.ru'!D76</f>
        <v>52</v>
      </c>
      <c r="D87" s="3">
        <f>'[1]для bus.gov.ru'!E76</f>
        <v>21</v>
      </c>
      <c r="E87" s="4">
        <f>'[1]для bus.gov.ru'!F76</f>
        <v>0.40384615384615385</v>
      </c>
      <c r="F87" s="5" t="s">
        <v>53</v>
      </c>
      <c r="G87" s="6">
        <f>'[1]Рейтинговая таблица организаций'!D76</f>
        <v>14</v>
      </c>
      <c r="H87" s="6">
        <f>'[1]Рейтинговая таблица организаций'!E76</f>
        <v>14</v>
      </c>
      <c r="I87" s="5" t="s">
        <v>54</v>
      </c>
      <c r="J87" s="6">
        <f>'[1]Рейтинговая таблица организаций'!F76</f>
        <v>54</v>
      </c>
      <c r="K87" s="6">
        <f>'[1]Рейтинговая таблица организаций'!G76</f>
        <v>54</v>
      </c>
      <c r="L87" s="7" t="str">
        <f>IF('[1]Рейтинговая таблица организаций'!H76&lt;1,"Отсутствуют или не функционируют дистанционные способы взаимодействия",(IF('[1]Рейтинговая таблица организаций'!H76&lt;4,"В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87" s="8">
        <f>'[1]Рейтинговая таблица организаций'!H76</f>
        <v>4</v>
      </c>
      <c r="N87" s="7">
        <f>IF('[1]Рейтинговая таблица организаций'!H76&lt;1,0,(IF('[1]Рейтинговая таблица организаций'!H76&lt;4,30,100)))</f>
        <v>100</v>
      </c>
      <c r="O87" s="7" t="s">
        <v>55</v>
      </c>
      <c r="P87" s="7">
        <f>'[1]Рейтинговая таблица организаций'!I76</f>
        <v>20</v>
      </c>
      <c r="Q87" s="7">
        <f>'[1]Рейтинговая таблица организаций'!J76</f>
        <v>21</v>
      </c>
      <c r="R87" s="7" t="s">
        <v>56</v>
      </c>
      <c r="S87" s="7">
        <f>'[1]Рейтинговая таблица организаций'!K76</f>
        <v>20</v>
      </c>
      <c r="T87" s="7">
        <f>'[1]Рейтинговая таблица организаций'!L76</f>
        <v>21</v>
      </c>
      <c r="U87" s="7" t="str">
        <f>IF('[1]Рейтинговая таблица организаций'!U76&lt;1,"Отсутствуют комфортные условия",(IF('[1]Рейтинговая таблица организаций'!U76&lt;5,"Количество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87" s="8">
        <f>'[1]Рейтинговая таблица организаций'!U76</f>
        <v>5</v>
      </c>
      <c r="W87" s="7">
        <f>IF('[1]Рейтинговая таблица организаций'!U76&lt;1,0,(IF('[1]Рейтинговая таблица организаций'!U76&lt;4,20,100)))</f>
        <v>100</v>
      </c>
      <c r="X87" s="7" t="s">
        <v>57</v>
      </c>
      <c r="Y87" s="7">
        <f>'[1]Рейтинговая таблица организаций'!X76</f>
        <v>20</v>
      </c>
      <c r="Z87" s="7">
        <f>'[1]Рейтинговая таблица организаций'!Y76</f>
        <v>21</v>
      </c>
      <c r="AA87" s="7" t="str">
        <f>IF('[1]Рейтинговая таблица организаций'!AD76&lt;1,"Отсутствуют условия доступности для инвалидов",(IF('[1]Рейтинговая таблица организаций'!AD76&lt;5,"Количество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87" s="9">
        <f>'[1]Рейтинговая таблица организаций'!AD76</f>
        <v>2</v>
      </c>
      <c r="AC87" s="7">
        <f>IF('[1]Рейтинговая таблица организаций'!AD76&lt;1,0,(IF('[1]Рейтинговая таблица организаций'!AD76&lt;5,20,100)))</f>
        <v>20</v>
      </c>
      <c r="AD87" s="7" t="str">
        <f>IF('[1]Рейтинговая таблица организаций'!AE76&lt;1,"Отсутствуют условия доступности, позволяющие инвалидам получать услуги наравне с другими",(IF('[1]Рейтинговая таблица организаций'!AE76&lt;5,"Количество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87" s="8">
        <f>'[1]Рейтинговая таблица организаций'!AE76</f>
        <v>4</v>
      </c>
      <c r="AF87" s="7">
        <f>IF('[1]Рейтинговая таблица организаций'!AE76&lt;1,0,(IF('[1]Рейтинговая таблица организаций'!AE76&lt;5,20,100)))</f>
        <v>20</v>
      </c>
      <c r="AG87" s="7" t="s">
        <v>58</v>
      </c>
      <c r="AH87" s="7">
        <f>'[1]Рейтинговая таблица организаций'!AF76</f>
        <v>1</v>
      </c>
      <c r="AI87" s="7">
        <f>'[1]Рейтинговая таблица организаций'!AG76</f>
        <v>1</v>
      </c>
      <c r="AJ87" s="7" t="s">
        <v>59</v>
      </c>
      <c r="AK87" s="7">
        <f>'[1]Рейтинговая таблица организаций'!AL76</f>
        <v>20</v>
      </c>
      <c r="AL87" s="7">
        <f>'[1]Рейтинговая таблица организаций'!AM76</f>
        <v>21</v>
      </c>
      <c r="AM87" s="7" t="s">
        <v>60</v>
      </c>
      <c r="AN87" s="7">
        <f>'[1]Рейтинговая таблица организаций'!AN76</f>
        <v>20</v>
      </c>
      <c r="AO87" s="7">
        <f>'[1]Рейтинговая таблица организаций'!AO76</f>
        <v>21</v>
      </c>
      <c r="AP87" s="7" t="s">
        <v>61</v>
      </c>
      <c r="AQ87" s="7">
        <f>'[1]Рейтинговая таблица организаций'!AP76</f>
        <v>21</v>
      </c>
      <c r="AR87" s="7">
        <f>'[1]Рейтинговая таблица организаций'!AQ76</f>
        <v>21</v>
      </c>
      <c r="AS87" s="7" t="s">
        <v>62</v>
      </c>
      <c r="AT87" s="7">
        <f>'[1]Рейтинговая таблица организаций'!AV76</f>
        <v>20</v>
      </c>
      <c r="AU87" s="7">
        <f>'[1]Рейтинговая таблица организаций'!AW76</f>
        <v>21</v>
      </c>
      <c r="AV87" s="7" t="s">
        <v>63</v>
      </c>
      <c r="AW87" s="7">
        <f>'[1]Рейтинговая таблица организаций'!AX76</f>
        <v>20</v>
      </c>
      <c r="AX87" s="7">
        <f>'[1]Рейтинговая таблица организаций'!AY76</f>
        <v>21</v>
      </c>
      <c r="AY87" s="7" t="s">
        <v>64</v>
      </c>
      <c r="AZ87" s="7">
        <f>'[1]Рейтинговая таблица организаций'!AZ76</f>
        <v>20</v>
      </c>
      <c r="BA87" s="7">
        <f>'[1]Рейтинговая таблица организаций'!BA76</f>
        <v>21</v>
      </c>
    </row>
    <row r="88" spans="1:53" ht="15.5" x14ac:dyDescent="0.35">
      <c r="A88" s="3">
        <f>'[1]бланки '!D79</f>
        <v>74</v>
      </c>
      <c r="B88" s="3" t="str">
        <f>'[1]бланки '!C79</f>
        <v>МКОУ «Цунимахинская ООШ»</v>
      </c>
      <c r="C88" s="3">
        <f>'[1]для bus.gov.ru'!D77</f>
        <v>27</v>
      </c>
      <c r="D88" s="3">
        <f>'[1]для bus.gov.ru'!E77</f>
        <v>11</v>
      </c>
      <c r="E88" s="4">
        <f>'[1]для bus.gov.ru'!F77</f>
        <v>0.40740740740740738</v>
      </c>
      <c r="F88" s="5" t="s">
        <v>53</v>
      </c>
      <c r="G88" s="6">
        <f>'[1]Рейтинговая таблица организаций'!D77</f>
        <v>13</v>
      </c>
      <c r="H88" s="6">
        <f>'[1]Рейтинговая таблица организаций'!E77</f>
        <v>13</v>
      </c>
      <c r="I88" s="5" t="s">
        <v>54</v>
      </c>
      <c r="J88" s="6">
        <f>'[1]Рейтинговая таблица организаций'!F77</f>
        <v>49</v>
      </c>
      <c r="K88" s="6">
        <f>'[1]Рейтинговая таблица организаций'!G77</f>
        <v>58</v>
      </c>
      <c r="L88" s="7" t="str">
        <f>IF('[1]Рейтинговая таблица организаций'!H77&lt;1,"Отсутствуют или не функционируют дистанционные способы взаимодействия",(IF('[1]Рейтинговая таблица организаций'!H77&lt;4,"В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88" s="8">
        <f>'[1]Рейтинговая таблица организаций'!H77</f>
        <v>2</v>
      </c>
      <c r="N88" s="7">
        <f>IF('[1]Рейтинговая таблица организаций'!H77&lt;1,0,(IF('[1]Рейтинговая таблица организаций'!H77&lt;4,30,100)))</f>
        <v>30</v>
      </c>
      <c r="O88" s="7" t="s">
        <v>55</v>
      </c>
      <c r="P88" s="7">
        <f>'[1]Рейтинговая таблица организаций'!I77</f>
        <v>10</v>
      </c>
      <c r="Q88" s="7">
        <f>'[1]Рейтинговая таблица организаций'!J77</f>
        <v>11</v>
      </c>
      <c r="R88" s="7" t="s">
        <v>56</v>
      </c>
      <c r="S88" s="7">
        <f>'[1]Рейтинговая таблица организаций'!K77</f>
        <v>11</v>
      </c>
      <c r="T88" s="7">
        <f>'[1]Рейтинговая таблица организаций'!L77</f>
        <v>11</v>
      </c>
      <c r="U88" s="7" t="str">
        <f>IF('[1]Рейтинговая таблица организаций'!U77&lt;1,"Отсутствуют комфортные условия",(IF('[1]Рейтинговая таблица организаций'!U77&lt;5,"Количество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88" s="8">
        <f>'[1]Рейтинговая таблица организаций'!U77</f>
        <v>5</v>
      </c>
      <c r="W88" s="7">
        <f>IF('[1]Рейтинговая таблица организаций'!U77&lt;1,0,(IF('[1]Рейтинговая таблица организаций'!U77&lt;4,20,100)))</f>
        <v>100</v>
      </c>
      <c r="X88" s="7" t="s">
        <v>57</v>
      </c>
      <c r="Y88" s="7">
        <f>'[1]Рейтинговая таблица организаций'!X77</f>
        <v>10</v>
      </c>
      <c r="Z88" s="7">
        <f>'[1]Рейтинговая таблица организаций'!Y77</f>
        <v>11</v>
      </c>
      <c r="AA88" s="7" t="str">
        <f>IF('[1]Рейтинговая таблица организаций'!AD77&lt;1,"Отсутствуют условия доступности для инвалидов",(IF('[1]Рейтинговая таблица организаций'!AD77&lt;5,"Количество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88" s="9">
        <f>'[1]Рейтинговая таблица организаций'!AD77</f>
        <v>3</v>
      </c>
      <c r="AC88" s="7">
        <f>IF('[1]Рейтинговая таблица организаций'!AD77&lt;1,0,(IF('[1]Рейтинговая таблица организаций'!AD77&lt;5,20,100)))</f>
        <v>20</v>
      </c>
      <c r="AD88" s="7" t="str">
        <f>IF('[1]Рейтинговая таблица организаций'!AE77&lt;1,"Отсутствуют условия доступности, позволяющие инвалидам получать услуги наравне с другими",(IF('[1]Рейтинговая таблица организаций'!AE77&lt;5,"Количество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88" s="8">
        <f>'[1]Рейтинговая таблица организаций'!AE77</f>
        <v>5</v>
      </c>
      <c r="AF88" s="7">
        <f>IF('[1]Рейтинговая таблица организаций'!AE77&lt;1,0,(IF('[1]Рейтинговая таблица организаций'!AE77&lt;5,20,100)))</f>
        <v>100</v>
      </c>
      <c r="AG88" s="7" t="s">
        <v>58</v>
      </c>
      <c r="AH88" s="7">
        <f>'[1]Рейтинговая таблица организаций'!AF77</f>
        <v>1</v>
      </c>
      <c r="AI88" s="7">
        <f>'[1]Рейтинговая таблица организаций'!AG77</f>
        <v>1</v>
      </c>
      <c r="AJ88" s="7" t="s">
        <v>59</v>
      </c>
      <c r="AK88" s="7">
        <f>'[1]Рейтинговая таблица организаций'!AL77</f>
        <v>11</v>
      </c>
      <c r="AL88" s="7">
        <f>'[1]Рейтинговая таблица организаций'!AM77</f>
        <v>11</v>
      </c>
      <c r="AM88" s="7" t="s">
        <v>60</v>
      </c>
      <c r="AN88" s="7">
        <f>'[1]Рейтинговая таблица организаций'!AN77</f>
        <v>10</v>
      </c>
      <c r="AO88" s="7">
        <f>'[1]Рейтинговая таблица организаций'!AO77</f>
        <v>11</v>
      </c>
      <c r="AP88" s="7" t="s">
        <v>61</v>
      </c>
      <c r="AQ88" s="7">
        <f>'[1]Рейтинговая таблица организаций'!AP77</f>
        <v>11</v>
      </c>
      <c r="AR88" s="7">
        <f>'[1]Рейтинговая таблица организаций'!AQ77</f>
        <v>11</v>
      </c>
      <c r="AS88" s="7" t="s">
        <v>62</v>
      </c>
      <c r="AT88" s="7">
        <f>'[1]Рейтинговая таблица организаций'!AV77</f>
        <v>10</v>
      </c>
      <c r="AU88" s="7">
        <f>'[1]Рейтинговая таблица организаций'!AW77</f>
        <v>11</v>
      </c>
      <c r="AV88" s="7" t="s">
        <v>63</v>
      </c>
      <c r="AW88" s="7">
        <f>'[1]Рейтинговая таблица организаций'!AX77</f>
        <v>11</v>
      </c>
      <c r="AX88" s="7">
        <f>'[1]Рейтинговая таблица организаций'!AY77</f>
        <v>11</v>
      </c>
      <c r="AY88" s="7" t="s">
        <v>64</v>
      </c>
      <c r="AZ88" s="7">
        <f>'[1]Рейтинговая таблица организаций'!AZ77</f>
        <v>10</v>
      </c>
      <c r="BA88" s="7">
        <f>'[1]Рейтинговая таблица организаций'!BA77</f>
        <v>11</v>
      </c>
    </row>
    <row r="89" spans="1:53" ht="15.5" x14ac:dyDescent="0.35">
      <c r="A89" s="3">
        <f>'[1]бланки '!D80</f>
        <v>75</v>
      </c>
      <c r="B89" s="3" t="str">
        <f>'[1]бланки '!C80</f>
        <v>МКДОУ "Гапшиминский детский сад"</v>
      </c>
      <c r="C89" s="3">
        <f>'[1]для bus.gov.ru'!D78</f>
        <v>60</v>
      </c>
      <c r="D89" s="3">
        <f>'[1]для bus.gov.ru'!E78</f>
        <v>24</v>
      </c>
      <c r="E89" s="4">
        <f>'[1]для bus.gov.ru'!F78</f>
        <v>0.4</v>
      </c>
      <c r="F89" s="5" t="s">
        <v>53</v>
      </c>
      <c r="G89" s="6">
        <f>'[1]Рейтинговая таблица организаций'!D78</f>
        <v>10</v>
      </c>
      <c r="H89" s="6">
        <f>'[1]Рейтинговая таблица организаций'!E78</f>
        <v>10</v>
      </c>
      <c r="I89" s="5" t="s">
        <v>54</v>
      </c>
      <c r="J89" s="6">
        <f>'[1]Рейтинговая таблица организаций'!F78</f>
        <v>48</v>
      </c>
      <c r="K89" s="6">
        <f>'[1]Рейтинговая таблица организаций'!G78</f>
        <v>48</v>
      </c>
      <c r="L89" s="7" t="str">
        <f>IF('[1]Рейтинговая таблица организаций'!H78&lt;1,"Отсутствуют или не функционируют дистанционные способы взаимодействия",(IF('[1]Рейтинговая таблица организаций'!H78&lt;4,"В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89" s="8">
        <f>'[1]Рейтинговая таблица организаций'!H78</f>
        <v>4</v>
      </c>
      <c r="N89" s="7">
        <f>IF('[1]Рейтинговая таблица организаций'!H78&lt;1,0,(IF('[1]Рейтинговая таблица организаций'!H78&lt;4,30,100)))</f>
        <v>100</v>
      </c>
      <c r="O89" s="7" t="s">
        <v>55</v>
      </c>
      <c r="P89" s="7">
        <f>'[1]Рейтинговая таблица организаций'!I78</f>
        <v>24</v>
      </c>
      <c r="Q89" s="7">
        <f>'[1]Рейтинговая таблица организаций'!J78</f>
        <v>24</v>
      </c>
      <c r="R89" s="7" t="s">
        <v>56</v>
      </c>
      <c r="S89" s="7">
        <f>'[1]Рейтинговая таблица организаций'!K78</f>
        <v>23</v>
      </c>
      <c r="T89" s="7">
        <f>'[1]Рейтинговая таблица организаций'!L78</f>
        <v>24</v>
      </c>
      <c r="U89" s="7" t="str">
        <f>IF('[1]Рейтинговая таблица организаций'!U78&lt;1,"Отсутствуют комфортные условия",(IF('[1]Рейтинговая таблица организаций'!U78&lt;5,"Количество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89" s="8">
        <f>'[1]Рейтинговая таблица организаций'!U78</f>
        <v>5</v>
      </c>
      <c r="W89" s="7">
        <f>IF('[1]Рейтинговая таблица организаций'!U78&lt;1,0,(IF('[1]Рейтинговая таблица организаций'!U78&lt;4,20,100)))</f>
        <v>100</v>
      </c>
      <c r="X89" s="7" t="s">
        <v>57</v>
      </c>
      <c r="Y89" s="7">
        <f>'[1]Рейтинговая таблица организаций'!X78</f>
        <v>23</v>
      </c>
      <c r="Z89" s="7">
        <f>'[1]Рейтинговая таблица организаций'!Y78</f>
        <v>24</v>
      </c>
      <c r="AA89" s="7" t="str">
        <f>IF('[1]Рейтинговая таблица организаций'!AD78&lt;1,"Отсутствуют условия доступности для инвалидов",(IF('[1]Рейтинговая таблица организаций'!AD78&lt;5,"Количество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89" s="9">
        <f>'[1]Рейтинговая таблица организаций'!AD78</f>
        <v>3</v>
      </c>
      <c r="AC89" s="7">
        <f>IF('[1]Рейтинговая таблица организаций'!AD78&lt;1,0,(IF('[1]Рейтинговая таблица организаций'!AD78&lt;5,20,100)))</f>
        <v>20</v>
      </c>
      <c r="AD89" s="7" t="str">
        <f>IF('[1]Рейтинговая таблица организаций'!AE78&lt;1,"Отсутствуют условия доступности, позволяющие инвалидам получать услуги наравне с другими",(IF('[1]Рейтинговая таблица организаций'!AE78&lt;5,"Количество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89" s="8">
        <f>'[1]Рейтинговая таблица организаций'!AE78</f>
        <v>5</v>
      </c>
      <c r="AF89" s="7">
        <f>IF('[1]Рейтинговая таблица организаций'!AE78&lt;1,0,(IF('[1]Рейтинговая таблица организаций'!AE78&lt;5,20,100)))</f>
        <v>100</v>
      </c>
      <c r="AG89" s="7" t="s">
        <v>58</v>
      </c>
      <c r="AH89" s="7">
        <f>'[1]Рейтинговая таблица организаций'!AF78</f>
        <v>1</v>
      </c>
      <c r="AI89" s="7">
        <f>'[1]Рейтинговая таблица организаций'!AG78</f>
        <v>1</v>
      </c>
      <c r="AJ89" s="7" t="s">
        <v>59</v>
      </c>
      <c r="AK89" s="7">
        <f>'[1]Рейтинговая таблица организаций'!AL78</f>
        <v>24</v>
      </c>
      <c r="AL89" s="7">
        <f>'[1]Рейтинговая таблица организаций'!AM78</f>
        <v>24</v>
      </c>
      <c r="AM89" s="7" t="s">
        <v>60</v>
      </c>
      <c r="AN89" s="7">
        <f>'[1]Рейтинговая таблица организаций'!AN78</f>
        <v>24</v>
      </c>
      <c r="AO89" s="7">
        <f>'[1]Рейтинговая таблица организаций'!AO78</f>
        <v>24</v>
      </c>
      <c r="AP89" s="7" t="s">
        <v>61</v>
      </c>
      <c r="AQ89" s="7">
        <f>'[1]Рейтинговая таблица организаций'!AP78</f>
        <v>23</v>
      </c>
      <c r="AR89" s="7">
        <f>'[1]Рейтинговая таблица организаций'!AQ78</f>
        <v>24</v>
      </c>
      <c r="AS89" s="7" t="s">
        <v>62</v>
      </c>
      <c r="AT89" s="7">
        <f>'[1]Рейтинговая таблица организаций'!AV78</f>
        <v>23</v>
      </c>
      <c r="AU89" s="7">
        <f>'[1]Рейтинговая таблица организаций'!AW78</f>
        <v>24</v>
      </c>
      <c r="AV89" s="7" t="s">
        <v>63</v>
      </c>
      <c r="AW89" s="7">
        <f>'[1]Рейтинговая таблица организаций'!AX78</f>
        <v>24</v>
      </c>
      <c r="AX89" s="7">
        <f>'[1]Рейтинговая таблица организаций'!AY78</f>
        <v>24</v>
      </c>
      <c r="AY89" s="7" t="s">
        <v>64</v>
      </c>
      <c r="AZ89" s="7">
        <f>'[1]Рейтинговая таблица организаций'!AZ78</f>
        <v>23</v>
      </c>
      <c r="BA89" s="7">
        <f>'[1]Рейтинговая таблица организаций'!BA78</f>
        <v>24</v>
      </c>
    </row>
    <row r="90" spans="1:53" ht="15.5" x14ac:dyDescent="0.35">
      <c r="A90" s="3">
        <f>'[1]бланки '!D81</f>
        <v>76</v>
      </c>
      <c r="B90" s="3" t="str">
        <f>'[1]бланки '!C81</f>
        <v>МБОУ «Каратинская СОШ»</v>
      </c>
      <c r="C90" s="3">
        <f>'[1]для bus.gov.ru'!D79</f>
        <v>133</v>
      </c>
      <c r="D90" s="3">
        <f>'[1]для bus.gov.ru'!E79</f>
        <v>53</v>
      </c>
      <c r="E90" s="4">
        <f>'[1]для bus.gov.ru'!F79</f>
        <v>0.39849624060150374</v>
      </c>
      <c r="F90" s="5" t="s">
        <v>53</v>
      </c>
      <c r="G90" s="6">
        <f>'[1]Рейтинговая таблица организаций'!D79</f>
        <v>13</v>
      </c>
      <c r="H90" s="6">
        <f>'[1]Рейтинговая таблица организаций'!E79</f>
        <v>13</v>
      </c>
      <c r="I90" s="5" t="s">
        <v>54</v>
      </c>
      <c r="J90" s="6">
        <f>'[1]Рейтинговая таблица организаций'!F79</f>
        <v>54</v>
      </c>
      <c r="K90" s="6">
        <f>'[1]Рейтинговая таблица организаций'!G79</f>
        <v>54</v>
      </c>
      <c r="L90" s="7" t="str">
        <f>IF('[1]Рейтинговая таблица организаций'!H79&lt;1,"Отсутствуют или не функционируют дистанционные способы взаимодействия",(IF('[1]Рейтинговая таблица организаций'!H79&lt;4,"В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90" s="8">
        <f>'[1]Рейтинговая таблица организаций'!H79</f>
        <v>4</v>
      </c>
      <c r="N90" s="7">
        <f>IF('[1]Рейтинговая таблица организаций'!H79&lt;1,0,(IF('[1]Рейтинговая таблица организаций'!H79&lt;4,30,100)))</f>
        <v>100</v>
      </c>
      <c r="O90" s="7" t="s">
        <v>55</v>
      </c>
      <c r="P90" s="7">
        <f>'[1]Рейтинговая таблица организаций'!I79</f>
        <v>52</v>
      </c>
      <c r="Q90" s="7">
        <f>'[1]Рейтинговая таблица организаций'!J79</f>
        <v>53</v>
      </c>
      <c r="R90" s="7" t="s">
        <v>56</v>
      </c>
      <c r="S90" s="7">
        <f>'[1]Рейтинговая таблица организаций'!K79</f>
        <v>52</v>
      </c>
      <c r="T90" s="7">
        <f>'[1]Рейтинговая таблица организаций'!L79</f>
        <v>53</v>
      </c>
      <c r="U90" s="7" t="str">
        <f>IF('[1]Рейтинговая таблица организаций'!U79&lt;1,"Отсутствуют комфортные условия",(IF('[1]Рейтинговая таблица организаций'!U79&lt;5,"Количество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90" s="8">
        <f>'[1]Рейтинговая таблица организаций'!U79</f>
        <v>5</v>
      </c>
      <c r="W90" s="7">
        <f>IF('[1]Рейтинговая таблица организаций'!U79&lt;1,0,(IF('[1]Рейтинговая таблица организаций'!U79&lt;4,20,100)))</f>
        <v>100</v>
      </c>
      <c r="X90" s="7" t="s">
        <v>57</v>
      </c>
      <c r="Y90" s="7">
        <f>'[1]Рейтинговая таблица организаций'!X79</f>
        <v>52</v>
      </c>
      <c r="Z90" s="7">
        <f>'[1]Рейтинговая таблица организаций'!Y79</f>
        <v>53</v>
      </c>
      <c r="AA90" s="7" t="str">
        <f>IF('[1]Рейтинговая таблица организаций'!AD79&lt;1,"Отсутствуют условия доступности для инвалидов",(IF('[1]Рейтинговая таблица организаций'!AD79&lt;5,"Количество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90" s="9">
        <f>'[1]Рейтинговая таблица организаций'!AD79</f>
        <v>2</v>
      </c>
      <c r="AC90" s="7">
        <f>IF('[1]Рейтинговая таблица организаций'!AD79&lt;1,0,(IF('[1]Рейтинговая таблица организаций'!AD79&lt;5,20,100)))</f>
        <v>20</v>
      </c>
      <c r="AD90" s="7" t="str">
        <f>IF('[1]Рейтинговая таблица организаций'!AE79&lt;1,"Отсутствуют условия доступности, позволяющие инвалидам получать услуги наравне с другими",(IF('[1]Рейтинговая таблица организаций'!AE79&lt;5,"Количество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90" s="8">
        <f>'[1]Рейтинговая таблица организаций'!AE79</f>
        <v>3</v>
      </c>
      <c r="AF90" s="7">
        <f>IF('[1]Рейтинговая таблица организаций'!AE79&lt;1,0,(IF('[1]Рейтинговая таблица организаций'!AE79&lt;5,20,100)))</f>
        <v>20</v>
      </c>
      <c r="AG90" s="7" t="s">
        <v>58</v>
      </c>
      <c r="AH90" s="7">
        <f>'[1]Рейтинговая таблица организаций'!AF79</f>
        <v>4</v>
      </c>
      <c r="AI90" s="7">
        <f>'[1]Рейтинговая таблица организаций'!AG79</f>
        <v>5</v>
      </c>
      <c r="AJ90" s="7" t="s">
        <v>59</v>
      </c>
      <c r="AK90" s="7">
        <f>'[1]Рейтинговая таблица организаций'!AL79</f>
        <v>51</v>
      </c>
      <c r="AL90" s="7">
        <f>'[1]Рейтинговая таблица организаций'!AM79</f>
        <v>53</v>
      </c>
      <c r="AM90" s="7" t="s">
        <v>60</v>
      </c>
      <c r="AN90" s="7">
        <f>'[1]Рейтинговая таблица организаций'!AN79</f>
        <v>51</v>
      </c>
      <c r="AO90" s="7">
        <f>'[1]Рейтинговая таблица организаций'!AO79</f>
        <v>53</v>
      </c>
      <c r="AP90" s="7" t="s">
        <v>61</v>
      </c>
      <c r="AQ90" s="7">
        <f>'[1]Рейтинговая таблица организаций'!AP79</f>
        <v>52</v>
      </c>
      <c r="AR90" s="7">
        <f>'[1]Рейтинговая таблица организаций'!AQ79</f>
        <v>53</v>
      </c>
      <c r="AS90" s="7" t="s">
        <v>62</v>
      </c>
      <c r="AT90" s="7">
        <f>'[1]Рейтинговая таблица организаций'!AV79</f>
        <v>51</v>
      </c>
      <c r="AU90" s="7">
        <f>'[1]Рейтинговая таблица организаций'!AW79</f>
        <v>53</v>
      </c>
      <c r="AV90" s="7" t="s">
        <v>63</v>
      </c>
      <c r="AW90" s="7">
        <f>'[1]Рейтинговая таблица организаций'!AX79</f>
        <v>52</v>
      </c>
      <c r="AX90" s="7">
        <f>'[1]Рейтинговая таблица организаций'!AY79</f>
        <v>53</v>
      </c>
      <c r="AY90" s="7" t="s">
        <v>64</v>
      </c>
      <c r="AZ90" s="7">
        <f>'[1]Рейтинговая таблица организаций'!AZ79</f>
        <v>53</v>
      </c>
      <c r="BA90" s="7">
        <f>'[1]Рейтинговая таблица организаций'!BA79</f>
        <v>53</v>
      </c>
    </row>
    <row r="91" spans="1:53" ht="15.5" x14ac:dyDescent="0.35">
      <c r="A91" s="3">
        <f>'[1]бланки '!D82</f>
        <v>77</v>
      </c>
      <c r="B91" s="3" t="str">
        <f>'[1]бланки '!C82</f>
        <v>МБОУ «Ингердахская СОШ»</v>
      </c>
      <c r="C91" s="3">
        <f>'[1]для bus.gov.ru'!D80</f>
        <v>131</v>
      </c>
      <c r="D91" s="3">
        <f>'[1]для bus.gov.ru'!E80</f>
        <v>52</v>
      </c>
      <c r="E91" s="4">
        <f>'[1]для bus.gov.ru'!F80</f>
        <v>0.39694656488549618</v>
      </c>
      <c r="F91" s="5" t="s">
        <v>53</v>
      </c>
      <c r="G91" s="6">
        <f>'[1]Рейтинговая таблица организаций'!D80</f>
        <v>13</v>
      </c>
      <c r="H91" s="6">
        <f>'[1]Рейтинговая таблица организаций'!E80</f>
        <v>13</v>
      </c>
      <c r="I91" s="5" t="s">
        <v>54</v>
      </c>
      <c r="J91" s="6">
        <f>'[1]Рейтинговая таблица организаций'!F80</f>
        <v>43</v>
      </c>
      <c r="K91" s="6">
        <f>'[1]Рейтинговая таблица организаций'!G80</f>
        <v>59</v>
      </c>
      <c r="L91" s="7" t="str">
        <f>IF('[1]Рейтинговая таблица организаций'!H80&lt;1,"Отсутствуют или не функционируют дистанционные способы взаимодействия",(IF('[1]Рейтинговая таблица организаций'!H80&lt;4,"В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91" s="8">
        <f>'[1]Рейтинговая таблица организаций'!H80</f>
        <v>1</v>
      </c>
      <c r="N91" s="7">
        <f>IF('[1]Рейтинговая таблица организаций'!H80&lt;1,0,(IF('[1]Рейтинговая таблица организаций'!H80&lt;4,30,100)))</f>
        <v>30</v>
      </c>
      <c r="O91" s="7" t="s">
        <v>55</v>
      </c>
      <c r="P91" s="7">
        <f>'[1]Рейтинговая таблица организаций'!I80</f>
        <v>52</v>
      </c>
      <c r="Q91" s="7">
        <f>'[1]Рейтинговая таблица организаций'!J80</f>
        <v>52</v>
      </c>
      <c r="R91" s="7" t="s">
        <v>56</v>
      </c>
      <c r="S91" s="7">
        <f>'[1]Рейтинговая таблица организаций'!K80</f>
        <v>52</v>
      </c>
      <c r="T91" s="7">
        <f>'[1]Рейтинговая таблица организаций'!L80</f>
        <v>52</v>
      </c>
      <c r="U91" s="7" t="str">
        <f>IF('[1]Рейтинговая таблица организаций'!U80&lt;1,"Отсутствуют комфортные условия",(IF('[1]Рейтинговая таблица организаций'!U80&lt;5,"Количество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91" s="8">
        <f>'[1]Рейтинговая таблица организаций'!U80</f>
        <v>5</v>
      </c>
      <c r="W91" s="7">
        <f>IF('[1]Рейтинговая таблица организаций'!U80&lt;1,0,(IF('[1]Рейтинговая таблица организаций'!U80&lt;4,20,100)))</f>
        <v>100</v>
      </c>
      <c r="X91" s="7" t="s">
        <v>57</v>
      </c>
      <c r="Y91" s="7">
        <f>'[1]Рейтинговая таблица организаций'!X80</f>
        <v>51</v>
      </c>
      <c r="Z91" s="7">
        <f>'[1]Рейтинговая таблица организаций'!Y80</f>
        <v>52</v>
      </c>
      <c r="AA91" s="7" t="str">
        <f>IF('[1]Рейтинговая таблица организаций'!AD80&lt;1,"Отсутствуют условия доступности для инвалидов",(IF('[1]Рейтинговая таблица организаций'!AD80&lt;5,"Количество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91" s="9">
        <f>'[1]Рейтинговая таблица организаций'!AD80</f>
        <v>2</v>
      </c>
      <c r="AC91" s="7">
        <f>IF('[1]Рейтинговая таблица организаций'!AD80&lt;1,0,(IF('[1]Рейтинговая таблица организаций'!AD80&lt;5,20,100)))</f>
        <v>20</v>
      </c>
      <c r="AD91" s="7" t="str">
        <f>IF('[1]Рейтинговая таблица организаций'!AE80&lt;1,"Отсутствуют условия доступности, позволяющие инвалидам получать услуги наравне с другими",(IF('[1]Рейтинговая таблица организаций'!AE80&lt;5,"Количество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91" s="8">
        <f>'[1]Рейтинговая таблица организаций'!AE80</f>
        <v>3</v>
      </c>
      <c r="AF91" s="7">
        <f>IF('[1]Рейтинговая таблица организаций'!AE80&lt;1,0,(IF('[1]Рейтинговая таблица организаций'!AE80&lt;5,20,100)))</f>
        <v>20</v>
      </c>
      <c r="AG91" s="7" t="s">
        <v>58</v>
      </c>
      <c r="AH91" s="7">
        <f>'[1]Рейтинговая таблица организаций'!AF80</f>
        <v>1</v>
      </c>
      <c r="AI91" s="7">
        <f>'[1]Рейтинговая таблица организаций'!AG80</f>
        <v>1</v>
      </c>
      <c r="AJ91" s="7" t="s">
        <v>59</v>
      </c>
      <c r="AK91" s="7">
        <f>'[1]Рейтинговая таблица организаций'!AL80</f>
        <v>50</v>
      </c>
      <c r="AL91" s="7">
        <f>'[1]Рейтинговая таблица организаций'!AM80</f>
        <v>52</v>
      </c>
      <c r="AM91" s="7" t="s">
        <v>60</v>
      </c>
      <c r="AN91" s="7">
        <f>'[1]Рейтинговая таблица организаций'!AN80</f>
        <v>52</v>
      </c>
      <c r="AO91" s="7">
        <f>'[1]Рейтинговая таблица организаций'!AO80</f>
        <v>52</v>
      </c>
      <c r="AP91" s="7" t="s">
        <v>61</v>
      </c>
      <c r="AQ91" s="7">
        <f>'[1]Рейтинговая таблица организаций'!AP80</f>
        <v>51</v>
      </c>
      <c r="AR91" s="7">
        <f>'[1]Рейтинговая таблица организаций'!AQ80</f>
        <v>52</v>
      </c>
      <c r="AS91" s="7" t="s">
        <v>62</v>
      </c>
      <c r="AT91" s="7">
        <f>'[1]Рейтинговая таблица организаций'!AV80</f>
        <v>52</v>
      </c>
      <c r="AU91" s="7">
        <f>'[1]Рейтинговая таблица организаций'!AW80</f>
        <v>52</v>
      </c>
      <c r="AV91" s="7" t="s">
        <v>63</v>
      </c>
      <c r="AW91" s="7">
        <f>'[1]Рейтинговая таблица организаций'!AX80</f>
        <v>50</v>
      </c>
      <c r="AX91" s="7">
        <f>'[1]Рейтинговая таблица организаций'!AY80</f>
        <v>52</v>
      </c>
      <c r="AY91" s="7" t="s">
        <v>64</v>
      </c>
      <c r="AZ91" s="7">
        <f>'[1]Рейтинговая таблица организаций'!AZ80</f>
        <v>50</v>
      </c>
      <c r="BA91" s="7">
        <f>'[1]Рейтинговая таблица организаций'!BA80</f>
        <v>52</v>
      </c>
    </row>
    <row r="92" spans="1:53" ht="15.5" x14ac:dyDescent="0.35">
      <c r="A92" s="3">
        <f>'[1]бланки '!D83</f>
        <v>78</v>
      </c>
      <c r="B92" s="3" t="str">
        <f>'[1]бланки '!C83</f>
        <v>МБОУ «Лологонитлинская СОШ»</v>
      </c>
      <c r="C92" s="3">
        <f>'[1]для bus.gov.ru'!D81</f>
        <v>107</v>
      </c>
      <c r="D92" s="3">
        <f>'[1]для bus.gov.ru'!E81</f>
        <v>43</v>
      </c>
      <c r="E92" s="4">
        <f>'[1]для bus.gov.ru'!F81</f>
        <v>0.40186915887850466</v>
      </c>
      <c r="F92" s="5" t="s">
        <v>53</v>
      </c>
      <c r="G92" s="6">
        <f>'[1]Рейтинговая таблица организаций'!D81</f>
        <v>13</v>
      </c>
      <c r="H92" s="6">
        <f>'[1]Рейтинговая таблица организаций'!E81</f>
        <v>13</v>
      </c>
      <c r="I92" s="5" t="s">
        <v>54</v>
      </c>
      <c r="J92" s="6">
        <f>'[1]Рейтинговая таблица организаций'!F81</f>
        <v>50</v>
      </c>
      <c r="K92" s="6">
        <f>'[1]Рейтинговая таблица организаций'!G81</f>
        <v>54</v>
      </c>
      <c r="L92" s="7" t="str">
        <f>IF('[1]Рейтинговая таблица организаций'!H81&lt;1,"Отсутствуют или не функционируют дистанционные способы взаимодействия",(IF('[1]Рейтинговая таблица организаций'!H81&lt;4,"В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92" s="8">
        <f>'[1]Рейтинговая таблица организаций'!H81</f>
        <v>2</v>
      </c>
      <c r="N92" s="7">
        <f>IF('[1]Рейтинговая таблица организаций'!H81&lt;1,0,(IF('[1]Рейтинговая таблица организаций'!H81&lt;4,30,100)))</f>
        <v>30</v>
      </c>
      <c r="O92" s="7" t="s">
        <v>55</v>
      </c>
      <c r="P92" s="7">
        <f>'[1]Рейтинговая таблица организаций'!I81</f>
        <v>41</v>
      </c>
      <c r="Q92" s="7">
        <f>'[1]Рейтинговая таблица организаций'!J81</f>
        <v>43</v>
      </c>
      <c r="R92" s="7" t="s">
        <v>56</v>
      </c>
      <c r="S92" s="7">
        <f>'[1]Рейтинговая таблица организаций'!K81</f>
        <v>41</v>
      </c>
      <c r="T92" s="7">
        <f>'[1]Рейтинговая таблица организаций'!L81</f>
        <v>43</v>
      </c>
      <c r="U92" s="7" t="str">
        <f>IF('[1]Рейтинговая таблица организаций'!U81&lt;1,"Отсутствуют комфортные условия",(IF('[1]Рейтинговая таблица организаций'!U81&lt;5,"Количество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92" s="8">
        <f>'[1]Рейтинговая таблица организаций'!U81</f>
        <v>5</v>
      </c>
      <c r="W92" s="7">
        <f>IF('[1]Рейтинговая таблица организаций'!U81&lt;1,0,(IF('[1]Рейтинговая таблица организаций'!U81&lt;4,20,100)))</f>
        <v>100</v>
      </c>
      <c r="X92" s="7" t="s">
        <v>57</v>
      </c>
      <c r="Y92" s="7">
        <f>'[1]Рейтинговая таблица организаций'!X81</f>
        <v>42</v>
      </c>
      <c r="Z92" s="7">
        <f>'[1]Рейтинговая таблица организаций'!Y81</f>
        <v>43</v>
      </c>
      <c r="AA92" s="7" t="str">
        <f>IF('[1]Рейтинговая таблица организаций'!AD81&lt;1,"Отсутствуют условия доступности для инвалидов",(IF('[1]Рейтинговая таблица организаций'!AD81&lt;5,"Количество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92" s="9">
        <f>'[1]Рейтинговая таблица организаций'!AD81</f>
        <v>2</v>
      </c>
      <c r="AC92" s="7">
        <f>IF('[1]Рейтинговая таблица организаций'!AD81&lt;1,0,(IF('[1]Рейтинговая таблица организаций'!AD81&lt;5,20,100)))</f>
        <v>20</v>
      </c>
      <c r="AD92" s="7" t="str">
        <f>IF('[1]Рейтинговая таблица организаций'!AE81&lt;1,"Отсутствуют условия доступности, позволяющие инвалидам получать услуги наравне с другими",(IF('[1]Рейтинговая таблица организаций'!AE81&lt;5,"Количество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92" s="8">
        <f>'[1]Рейтинговая таблица организаций'!AE81</f>
        <v>3</v>
      </c>
      <c r="AF92" s="7">
        <f>IF('[1]Рейтинговая таблица организаций'!AE81&lt;1,0,(IF('[1]Рейтинговая таблица организаций'!AE81&lt;5,20,100)))</f>
        <v>20</v>
      </c>
      <c r="AG92" s="7" t="s">
        <v>58</v>
      </c>
      <c r="AH92" s="7">
        <f>'[1]Рейтинговая таблица организаций'!AF81</f>
        <v>6</v>
      </c>
      <c r="AI92" s="7">
        <f>'[1]Рейтинговая таблица организаций'!AG81</f>
        <v>7</v>
      </c>
      <c r="AJ92" s="7" t="s">
        <v>59</v>
      </c>
      <c r="AK92" s="7">
        <f>'[1]Рейтинговая таблица организаций'!AL81</f>
        <v>42</v>
      </c>
      <c r="AL92" s="7">
        <f>'[1]Рейтинговая таблица организаций'!AM81</f>
        <v>43</v>
      </c>
      <c r="AM92" s="7" t="s">
        <v>60</v>
      </c>
      <c r="AN92" s="7">
        <f>'[1]Рейтинговая таблица организаций'!AN81</f>
        <v>42</v>
      </c>
      <c r="AO92" s="7">
        <f>'[1]Рейтинговая таблица организаций'!AO81</f>
        <v>43</v>
      </c>
      <c r="AP92" s="7" t="s">
        <v>61</v>
      </c>
      <c r="AQ92" s="7">
        <f>'[1]Рейтинговая таблица организаций'!AP81</f>
        <v>42</v>
      </c>
      <c r="AR92" s="7">
        <f>'[1]Рейтинговая таблица организаций'!AQ81</f>
        <v>43</v>
      </c>
      <c r="AS92" s="7" t="s">
        <v>62</v>
      </c>
      <c r="AT92" s="7">
        <f>'[1]Рейтинговая таблица организаций'!AV81</f>
        <v>41</v>
      </c>
      <c r="AU92" s="7">
        <f>'[1]Рейтинговая таблица организаций'!AW81</f>
        <v>43</v>
      </c>
      <c r="AV92" s="7" t="s">
        <v>63</v>
      </c>
      <c r="AW92" s="7">
        <f>'[1]Рейтинговая таблица организаций'!AX81</f>
        <v>41</v>
      </c>
      <c r="AX92" s="7">
        <f>'[1]Рейтинговая таблица организаций'!AY81</f>
        <v>43</v>
      </c>
      <c r="AY92" s="7" t="s">
        <v>64</v>
      </c>
      <c r="AZ92" s="7">
        <f>'[1]Рейтинговая таблица организаций'!AZ81</f>
        <v>42</v>
      </c>
      <c r="BA92" s="7">
        <f>'[1]Рейтинговая таблица организаций'!BA81</f>
        <v>43</v>
      </c>
    </row>
    <row r="93" spans="1:53" ht="15.5" x14ac:dyDescent="0.35">
      <c r="A93" s="3">
        <f>'[1]бланки '!D84</f>
        <v>79</v>
      </c>
      <c r="B93" s="3" t="str">
        <f>'[1]бланки '!C84</f>
        <v>МБОУ «Изанинская СОШ»</v>
      </c>
      <c r="C93" s="3">
        <f>'[1]для bus.gov.ru'!D82</f>
        <v>104</v>
      </c>
      <c r="D93" s="3">
        <f>'[1]для bus.gov.ru'!E82</f>
        <v>42</v>
      </c>
      <c r="E93" s="4">
        <f>'[1]для bus.gov.ru'!F82</f>
        <v>0.40384615384615385</v>
      </c>
      <c r="F93" s="5" t="s">
        <v>53</v>
      </c>
      <c r="G93" s="6">
        <f>'[1]Рейтинговая таблица организаций'!D82</f>
        <v>14</v>
      </c>
      <c r="H93" s="6">
        <f>'[1]Рейтинговая таблица организаций'!E82</f>
        <v>14</v>
      </c>
      <c r="I93" s="5" t="s">
        <v>54</v>
      </c>
      <c r="J93" s="6">
        <f>'[1]Рейтинговая таблица организаций'!F82</f>
        <v>49</v>
      </c>
      <c r="K93" s="6">
        <f>'[1]Рейтинговая таблица организаций'!G82</f>
        <v>54</v>
      </c>
      <c r="L93" s="7" t="str">
        <f>IF('[1]Рейтинговая таблица организаций'!H82&lt;1,"Отсутствуют или не функционируют дистанционные способы взаимодействия",(IF('[1]Рейтинговая таблица организаций'!H82&lt;4,"В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93" s="8">
        <f>'[1]Рейтинговая таблица организаций'!H82</f>
        <v>4</v>
      </c>
      <c r="N93" s="7">
        <f>IF('[1]Рейтинговая таблица организаций'!H82&lt;1,0,(IF('[1]Рейтинговая таблица организаций'!H82&lt;4,30,100)))</f>
        <v>100</v>
      </c>
      <c r="O93" s="7" t="s">
        <v>55</v>
      </c>
      <c r="P93" s="7">
        <f>'[1]Рейтинговая таблица организаций'!I82</f>
        <v>40</v>
      </c>
      <c r="Q93" s="7">
        <f>'[1]Рейтинговая таблица организаций'!J82</f>
        <v>42</v>
      </c>
      <c r="R93" s="7" t="s">
        <v>56</v>
      </c>
      <c r="S93" s="7">
        <f>'[1]Рейтинговая таблица организаций'!K82</f>
        <v>40</v>
      </c>
      <c r="T93" s="7">
        <f>'[1]Рейтинговая таблица организаций'!L82</f>
        <v>42</v>
      </c>
      <c r="U93" s="7" t="str">
        <f>IF('[1]Рейтинговая таблица организаций'!U82&lt;1,"Отсутствуют комфортные условия",(IF('[1]Рейтинговая таблица организаций'!U82&lt;5,"Количество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93" s="8">
        <f>'[1]Рейтинговая таблица организаций'!U82</f>
        <v>5</v>
      </c>
      <c r="W93" s="7">
        <f>IF('[1]Рейтинговая таблица организаций'!U82&lt;1,0,(IF('[1]Рейтинговая таблица организаций'!U82&lt;4,20,100)))</f>
        <v>100</v>
      </c>
      <c r="X93" s="7" t="s">
        <v>57</v>
      </c>
      <c r="Y93" s="7">
        <f>'[1]Рейтинговая таблица организаций'!X82</f>
        <v>41</v>
      </c>
      <c r="Z93" s="7">
        <f>'[1]Рейтинговая таблица организаций'!Y82</f>
        <v>42</v>
      </c>
      <c r="AA93" s="7" t="str">
        <f>IF('[1]Рейтинговая таблица организаций'!AD82&lt;1,"Отсутствуют условия доступности для инвалидов",(IF('[1]Рейтинговая таблица организаций'!AD82&lt;5,"Количество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93" s="9">
        <f>'[1]Рейтинговая таблица организаций'!AD82</f>
        <v>1</v>
      </c>
      <c r="AC93" s="7">
        <f>IF('[1]Рейтинговая таблица организаций'!AD82&lt;1,0,(IF('[1]Рейтинговая таблица организаций'!AD82&lt;5,20,100)))</f>
        <v>20</v>
      </c>
      <c r="AD93" s="7" t="str">
        <f>IF('[1]Рейтинговая таблица организаций'!AE82&lt;1,"Отсутствуют условия доступности, позволяющие инвалидам получать услуги наравне с другими",(IF('[1]Рейтинговая таблица организаций'!AE82&lt;5,"Количество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93" s="8">
        <f>'[1]Рейтинговая таблица организаций'!AE82</f>
        <v>3</v>
      </c>
      <c r="AF93" s="7">
        <f>IF('[1]Рейтинговая таблица организаций'!AE82&lt;1,0,(IF('[1]Рейтинговая таблица организаций'!AE82&lt;5,20,100)))</f>
        <v>20</v>
      </c>
      <c r="AG93" s="7" t="s">
        <v>58</v>
      </c>
      <c r="AH93" s="7">
        <f>'[1]Рейтинговая таблица организаций'!AF82</f>
        <v>3</v>
      </c>
      <c r="AI93" s="7">
        <f>'[1]Рейтинговая таблица организаций'!AG82</f>
        <v>3</v>
      </c>
      <c r="AJ93" s="7" t="s">
        <v>59</v>
      </c>
      <c r="AK93" s="7">
        <f>'[1]Рейтинговая таблица организаций'!AL82</f>
        <v>42</v>
      </c>
      <c r="AL93" s="7">
        <f>'[1]Рейтинговая таблица организаций'!AM82</f>
        <v>42</v>
      </c>
      <c r="AM93" s="7" t="s">
        <v>60</v>
      </c>
      <c r="AN93" s="7">
        <f>'[1]Рейтинговая таблица организаций'!AN82</f>
        <v>41</v>
      </c>
      <c r="AO93" s="7">
        <f>'[1]Рейтинговая таблица организаций'!AO82</f>
        <v>42</v>
      </c>
      <c r="AP93" s="7" t="s">
        <v>61</v>
      </c>
      <c r="AQ93" s="7">
        <f>'[1]Рейтинговая таблица организаций'!AP82</f>
        <v>40</v>
      </c>
      <c r="AR93" s="7">
        <f>'[1]Рейтинговая таблица организаций'!AQ82</f>
        <v>42</v>
      </c>
      <c r="AS93" s="7" t="s">
        <v>62</v>
      </c>
      <c r="AT93" s="7">
        <f>'[1]Рейтинговая таблица организаций'!AV82</f>
        <v>41</v>
      </c>
      <c r="AU93" s="7">
        <f>'[1]Рейтинговая таблица организаций'!AW82</f>
        <v>42</v>
      </c>
      <c r="AV93" s="7" t="s">
        <v>63</v>
      </c>
      <c r="AW93" s="7">
        <f>'[1]Рейтинговая таблица организаций'!AX82</f>
        <v>40</v>
      </c>
      <c r="AX93" s="7">
        <f>'[1]Рейтинговая таблица организаций'!AY82</f>
        <v>42</v>
      </c>
      <c r="AY93" s="7" t="s">
        <v>64</v>
      </c>
      <c r="AZ93" s="7">
        <f>'[1]Рейтинговая таблица организаций'!AZ82</f>
        <v>40</v>
      </c>
      <c r="BA93" s="7">
        <f>'[1]Рейтинговая таблица организаций'!BA82</f>
        <v>42</v>
      </c>
    </row>
    <row r="94" spans="1:53" ht="15.5" x14ac:dyDescent="0.35">
      <c r="A94" s="3">
        <f>'[1]бланки '!D85</f>
        <v>80</v>
      </c>
      <c r="B94" s="3" t="str">
        <f>'[1]бланки '!C85</f>
        <v>МБОУ  «Цолодинская СОШ»</v>
      </c>
      <c r="C94" s="3">
        <f>'[1]для bus.gov.ru'!D83</f>
        <v>35</v>
      </c>
      <c r="D94" s="3">
        <f>'[1]для bus.gov.ru'!E83</f>
        <v>14</v>
      </c>
      <c r="E94" s="4">
        <f>'[1]для bus.gov.ru'!F83</f>
        <v>0.4</v>
      </c>
      <c r="F94" s="5" t="s">
        <v>53</v>
      </c>
      <c r="G94" s="6">
        <f>'[1]Рейтинговая таблица организаций'!D83</f>
        <v>14</v>
      </c>
      <c r="H94" s="6">
        <f>'[1]Рейтинговая таблица организаций'!E83</f>
        <v>14</v>
      </c>
      <c r="I94" s="5" t="s">
        <v>54</v>
      </c>
      <c r="J94" s="6">
        <f>'[1]Рейтинговая таблица организаций'!F83</f>
        <v>59</v>
      </c>
      <c r="K94" s="6">
        <f>'[1]Рейтинговая таблица организаций'!G83</f>
        <v>59</v>
      </c>
      <c r="L94" s="7" t="str">
        <f>IF('[1]Рейтинговая таблица организаций'!H83&lt;1,"Отсутствуют или не функционируют дистанционные способы взаимодействия",(IF('[1]Рейтинговая таблица организаций'!H83&lt;4,"В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94" s="8">
        <f>'[1]Рейтинговая таблица организаций'!H83</f>
        <v>2</v>
      </c>
      <c r="N94" s="7">
        <f>IF('[1]Рейтинговая таблица организаций'!H83&lt;1,0,(IF('[1]Рейтинговая таблица организаций'!H83&lt;4,30,100)))</f>
        <v>30</v>
      </c>
      <c r="O94" s="7" t="s">
        <v>55</v>
      </c>
      <c r="P94" s="7">
        <f>'[1]Рейтинговая таблица организаций'!I83</f>
        <v>14</v>
      </c>
      <c r="Q94" s="7">
        <f>'[1]Рейтинговая таблица организаций'!J83</f>
        <v>14</v>
      </c>
      <c r="R94" s="7" t="s">
        <v>56</v>
      </c>
      <c r="S94" s="7">
        <f>'[1]Рейтинговая таблица организаций'!K83</f>
        <v>14</v>
      </c>
      <c r="T94" s="7">
        <f>'[1]Рейтинговая таблица организаций'!L83</f>
        <v>14</v>
      </c>
      <c r="U94" s="7" t="str">
        <f>IF('[1]Рейтинговая таблица организаций'!U83&lt;1,"Отсутствуют комфортные условия",(IF('[1]Рейтинговая таблица организаций'!U83&lt;5,"Количество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94" s="8">
        <f>'[1]Рейтинговая таблица организаций'!U83</f>
        <v>5</v>
      </c>
      <c r="W94" s="7">
        <f>IF('[1]Рейтинговая таблица организаций'!U83&lt;1,0,(IF('[1]Рейтинговая таблица организаций'!U83&lt;4,20,100)))</f>
        <v>100</v>
      </c>
      <c r="X94" s="7" t="s">
        <v>57</v>
      </c>
      <c r="Y94" s="7">
        <f>'[1]Рейтинговая таблица организаций'!X83</f>
        <v>13</v>
      </c>
      <c r="Z94" s="7">
        <f>'[1]Рейтинговая таблица организаций'!Y83</f>
        <v>14</v>
      </c>
      <c r="AA94" s="7" t="str">
        <f>IF('[1]Рейтинговая таблица организаций'!AD83&lt;1,"Отсутствуют условия доступности для инвалидов",(IF('[1]Рейтинговая таблица организаций'!AD83&lt;5,"Количество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94" s="9">
        <f>'[1]Рейтинговая таблица организаций'!AD83</f>
        <v>2</v>
      </c>
      <c r="AC94" s="7">
        <f>IF('[1]Рейтинговая таблица организаций'!AD83&lt;1,0,(IF('[1]Рейтинговая таблица организаций'!AD83&lt;5,20,100)))</f>
        <v>20</v>
      </c>
      <c r="AD94" s="7" t="str">
        <f>IF('[1]Рейтинговая таблица организаций'!AE83&lt;1,"Отсутствуют условия доступности, позволяющие инвалидам получать услуги наравне с другими",(IF('[1]Рейтинговая таблица организаций'!AE83&lt;5,"Количество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94" s="8">
        <f>'[1]Рейтинговая таблица организаций'!AE83</f>
        <v>3</v>
      </c>
      <c r="AF94" s="7">
        <f>IF('[1]Рейтинговая таблица организаций'!AE83&lt;1,0,(IF('[1]Рейтинговая таблица организаций'!AE83&lt;5,20,100)))</f>
        <v>20</v>
      </c>
      <c r="AG94" s="7" t="s">
        <v>58</v>
      </c>
      <c r="AH94" s="7">
        <f>'[1]Рейтинговая таблица организаций'!AF83</f>
        <v>1</v>
      </c>
      <c r="AI94" s="7">
        <f>'[1]Рейтинговая таблица организаций'!AG83</f>
        <v>1</v>
      </c>
      <c r="AJ94" s="7" t="s">
        <v>59</v>
      </c>
      <c r="AK94" s="7">
        <f>'[1]Рейтинговая таблица организаций'!AL83</f>
        <v>14</v>
      </c>
      <c r="AL94" s="7">
        <f>'[1]Рейтинговая таблица организаций'!AM83</f>
        <v>14</v>
      </c>
      <c r="AM94" s="7" t="s">
        <v>60</v>
      </c>
      <c r="AN94" s="7">
        <f>'[1]Рейтинговая таблица организаций'!AN83</f>
        <v>14</v>
      </c>
      <c r="AO94" s="7">
        <f>'[1]Рейтинговая таблица организаций'!AO83</f>
        <v>14</v>
      </c>
      <c r="AP94" s="7" t="s">
        <v>61</v>
      </c>
      <c r="AQ94" s="7">
        <f>'[1]Рейтинговая таблица организаций'!AP83</f>
        <v>13</v>
      </c>
      <c r="AR94" s="7">
        <f>'[1]Рейтинговая таблица организаций'!AQ83</f>
        <v>14</v>
      </c>
      <c r="AS94" s="7" t="s">
        <v>62</v>
      </c>
      <c r="AT94" s="7">
        <f>'[1]Рейтинговая таблица организаций'!AV83</f>
        <v>14</v>
      </c>
      <c r="AU94" s="7">
        <f>'[1]Рейтинговая таблица организаций'!AW83</f>
        <v>14</v>
      </c>
      <c r="AV94" s="7" t="s">
        <v>63</v>
      </c>
      <c r="AW94" s="7">
        <f>'[1]Рейтинговая таблица организаций'!AX83</f>
        <v>14</v>
      </c>
      <c r="AX94" s="7">
        <f>'[1]Рейтинговая таблица организаций'!AY83</f>
        <v>14</v>
      </c>
      <c r="AY94" s="7" t="s">
        <v>64</v>
      </c>
      <c r="AZ94" s="7">
        <f>'[1]Рейтинговая таблица организаций'!AZ83</f>
        <v>14</v>
      </c>
      <c r="BA94" s="7">
        <f>'[1]Рейтинговая таблица организаций'!BA83</f>
        <v>14</v>
      </c>
    </row>
    <row r="95" spans="1:53" ht="15.5" x14ac:dyDescent="0.35">
      <c r="A95" s="3">
        <f>'[1]бланки '!D86</f>
        <v>81</v>
      </c>
      <c r="B95" s="3" t="str">
        <f>'[1]бланки '!C86</f>
        <v>МБУДО  «Ахвахская районная станция юных туристов»</v>
      </c>
      <c r="C95" s="3">
        <f>'[1]для bus.gov.ru'!D84</f>
        <v>606</v>
      </c>
      <c r="D95" s="3">
        <f>'[1]для bus.gov.ru'!E84</f>
        <v>242</v>
      </c>
      <c r="E95" s="4">
        <f>'[1]для bus.gov.ru'!F84</f>
        <v>0.39933993399339934</v>
      </c>
      <c r="F95" s="5" t="s">
        <v>53</v>
      </c>
      <c r="G95" s="6">
        <f>'[1]Рейтинговая таблица организаций'!D84</f>
        <v>11</v>
      </c>
      <c r="H95" s="6">
        <f>'[1]Рейтинговая таблица организаций'!E84</f>
        <v>11</v>
      </c>
      <c r="I95" s="5" t="s">
        <v>54</v>
      </c>
      <c r="J95" s="6">
        <f>'[1]Рейтинговая таблица организаций'!F84</f>
        <v>28</v>
      </c>
      <c r="K95" s="6">
        <f>'[1]Рейтинговая таблица организаций'!G84</f>
        <v>42</v>
      </c>
      <c r="L95" s="7" t="str">
        <f>IF('[1]Рейтинговая таблица организаций'!H84&lt;1,"Отсутствуют или не функционируют дистанционные способы взаимодействия",(IF('[1]Рейтинговая таблица организаций'!H84&lt;4,"В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95" s="8">
        <f>'[1]Рейтинговая таблица организаций'!H84</f>
        <v>4</v>
      </c>
      <c r="N95" s="7">
        <f>IF('[1]Рейтинговая таблица организаций'!H84&lt;1,0,(IF('[1]Рейтинговая таблица организаций'!H84&lt;4,30,100)))</f>
        <v>100</v>
      </c>
      <c r="O95" s="7" t="s">
        <v>55</v>
      </c>
      <c r="P95" s="7">
        <f>'[1]Рейтинговая таблица организаций'!I84</f>
        <v>242</v>
      </c>
      <c r="Q95" s="7">
        <f>'[1]Рейтинговая таблица организаций'!J84</f>
        <v>242</v>
      </c>
      <c r="R95" s="7" t="s">
        <v>56</v>
      </c>
      <c r="S95" s="7">
        <f>'[1]Рейтинговая таблица организаций'!K84</f>
        <v>235</v>
      </c>
      <c r="T95" s="7">
        <f>'[1]Рейтинговая таблица организаций'!L84</f>
        <v>242</v>
      </c>
      <c r="U95" s="7" t="str">
        <f>IF('[1]Рейтинговая таблица организаций'!U84&lt;1,"Отсутствуют комфортные условия",(IF('[1]Рейтинговая таблица организаций'!U84&lt;5,"Количество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95" s="8">
        <f>'[1]Рейтинговая таблица организаций'!U84</f>
        <v>5</v>
      </c>
      <c r="W95" s="7">
        <f>IF('[1]Рейтинговая таблица организаций'!U84&lt;1,0,(IF('[1]Рейтинговая таблица организаций'!U84&lt;4,20,100)))</f>
        <v>100</v>
      </c>
      <c r="X95" s="7" t="s">
        <v>57</v>
      </c>
      <c r="Y95" s="7">
        <f>'[1]Рейтинговая таблица организаций'!X84</f>
        <v>239</v>
      </c>
      <c r="Z95" s="7">
        <f>'[1]Рейтинговая таблица организаций'!Y84</f>
        <v>242</v>
      </c>
      <c r="AA95" s="7" t="str">
        <f>IF('[1]Рейтинговая таблица организаций'!AD84&lt;1,"Отсутствуют условия доступности для инвалидов",(IF('[1]Рейтинговая таблица организаций'!AD84&lt;5,"Количество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95" s="9">
        <f>'[1]Рейтинговая таблица организаций'!AD84</f>
        <v>1</v>
      </c>
      <c r="AC95" s="7">
        <f>IF('[1]Рейтинговая таблица организаций'!AD84&lt;1,0,(IF('[1]Рейтинговая таблица организаций'!AD84&lt;5,20,100)))</f>
        <v>20</v>
      </c>
      <c r="AD95" s="7" t="str">
        <f>IF('[1]Рейтинговая таблица организаций'!AE84&lt;1,"Отсутствуют условия доступности, позволяющие инвалидам получать услуги наравне с другими",(IF('[1]Рейтинговая таблица организаций'!AE84&lt;5,"Количество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95" s="8">
        <f>'[1]Рейтинговая таблица организаций'!AE84</f>
        <v>3</v>
      </c>
      <c r="AF95" s="7">
        <f>IF('[1]Рейтинговая таблица организаций'!AE84&lt;1,0,(IF('[1]Рейтинговая таблица организаций'!AE84&lt;5,20,100)))</f>
        <v>20</v>
      </c>
      <c r="AG95" s="7" t="s">
        <v>58</v>
      </c>
      <c r="AH95" s="7">
        <f>'[1]Рейтинговая таблица организаций'!AF84</f>
        <v>1</v>
      </c>
      <c r="AI95" s="7">
        <f>'[1]Рейтинговая таблица организаций'!AG84</f>
        <v>1</v>
      </c>
      <c r="AJ95" s="7" t="s">
        <v>59</v>
      </c>
      <c r="AK95" s="7">
        <f>'[1]Рейтинговая таблица организаций'!AL84</f>
        <v>240</v>
      </c>
      <c r="AL95" s="7">
        <f>'[1]Рейтинговая таблица организаций'!AM84</f>
        <v>242</v>
      </c>
      <c r="AM95" s="7" t="s">
        <v>60</v>
      </c>
      <c r="AN95" s="7">
        <f>'[1]Рейтинговая таблица организаций'!AN84</f>
        <v>240</v>
      </c>
      <c r="AO95" s="7">
        <f>'[1]Рейтинговая таблица организаций'!AO84</f>
        <v>242</v>
      </c>
      <c r="AP95" s="7" t="s">
        <v>61</v>
      </c>
      <c r="AQ95" s="7">
        <f>'[1]Рейтинговая таблица организаций'!AP84</f>
        <v>233</v>
      </c>
      <c r="AR95" s="7">
        <f>'[1]Рейтинговая таблица организаций'!AQ84</f>
        <v>242</v>
      </c>
      <c r="AS95" s="7" t="s">
        <v>62</v>
      </c>
      <c r="AT95" s="7">
        <f>'[1]Рейтинговая таблица организаций'!AV84</f>
        <v>231</v>
      </c>
      <c r="AU95" s="7">
        <f>'[1]Рейтинговая таблица организаций'!AW84</f>
        <v>242</v>
      </c>
      <c r="AV95" s="7" t="s">
        <v>63</v>
      </c>
      <c r="AW95" s="7">
        <f>'[1]Рейтинговая таблица организаций'!AX84</f>
        <v>239</v>
      </c>
      <c r="AX95" s="7">
        <f>'[1]Рейтинговая таблица организаций'!AY84</f>
        <v>242</v>
      </c>
      <c r="AY95" s="7" t="s">
        <v>64</v>
      </c>
      <c r="AZ95" s="7">
        <f>'[1]Рейтинговая таблица организаций'!AZ84</f>
        <v>235</v>
      </c>
      <c r="BA95" s="7">
        <f>'[1]Рейтинговая таблица организаций'!BA84</f>
        <v>242</v>
      </c>
    </row>
    <row r="96" spans="1:53" ht="15.5" x14ac:dyDescent="0.35">
      <c r="A96" s="3">
        <f>'[1]бланки '!D87</f>
        <v>82</v>
      </c>
      <c r="B96" s="3" t="str">
        <f>'[1]бланки '!C87</f>
        <v>МБДОУ «Тлибишинский детский сад «Соколенок»</v>
      </c>
      <c r="C96" s="3">
        <f>'[1]для bus.gov.ru'!D85</f>
        <v>48</v>
      </c>
      <c r="D96" s="3">
        <f>'[1]для bus.gov.ru'!E85</f>
        <v>19</v>
      </c>
      <c r="E96" s="4">
        <f>'[1]для bus.gov.ru'!F85</f>
        <v>0.39583333333333331</v>
      </c>
      <c r="F96" s="5" t="s">
        <v>53</v>
      </c>
      <c r="G96" s="6">
        <f>'[1]Рейтинговая таблица организаций'!D85</f>
        <v>10</v>
      </c>
      <c r="H96" s="6">
        <f>'[1]Рейтинговая таблица организаций'!E85</f>
        <v>10</v>
      </c>
      <c r="I96" s="5" t="s">
        <v>54</v>
      </c>
      <c r="J96" s="6">
        <f>'[1]Рейтинговая таблица организаций'!F85</f>
        <v>48</v>
      </c>
      <c r="K96" s="6">
        <f>'[1]Рейтинговая таблица организаций'!G85</f>
        <v>48</v>
      </c>
      <c r="L96" s="7" t="str">
        <f>IF('[1]Рейтинговая таблица организаций'!H85&lt;1,"Отсутствуют или не функционируют дистанционные способы взаимодействия",(IF('[1]Рейтинговая таблица организаций'!H85&lt;4,"В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96" s="8">
        <f>'[1]Рейтинговая таблица организаций'!H85</f>
        <v>4</v>
      </c>
      <c r="N96" s="7">
        <f>IF('[1]Рейтинговая таблица организаций'!H85&lt;1,0,(IF('[1]Рейтинговая таблица организаций'!H85&lt;4,30,100)))</f>
        <v>100</v>
      </c>
      <c r="O96" s="7" t="s">
        <v>55</v>
      </c>
      <c r="P96" s="7">
        <f>'[1]Рейтинговая таблица организаций'!I85</f>
        <v>19</v>
      </c>
      <c r="Q96" s="7">
        <f>'[1]Рейтинговая таблица организаций'!J85</f>
        <v>19</v>
      </c>
      <c r="R96" s="7" t="s">
        <v>56</v>
      </c>
      <c r="S96" s="7">
        <f>'[1]Рейтинговая таблица организаций'!K85</f>
        <v>19</v>
      </c>
      <c r="T96" s="7">
        <f>'[1]Рейтинговая таблица организаций'!L85</f>
        <v>19</v>
      </c>
      <c r="U96" s="7" t="str">
        <f>IF('[1]Рейтинговая таблица организаций'!U85&lt;1,"Отсутствуют комфортные условия",(IF('[1]Рейтинговая таблица организаций'!U85&lt;5,"Количество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96" s="8">
        <f>'[1]Рейтинговая таблица организаций'!U85</f>
        <v>5</v>
      </c>
      <c r="W96" s="7">
        <f>IF('[1]Рейтинговая таблица организаций'!U85&lt;1,0,(IF('[1]Рейтинговая таблица организаций'!U85&lt;4,20,100)))</f>
        <v>100</v>
      </c>
      <c r="X96" s="7" t="s">
        <v>57</v>
      </c>
      <c r="Y96" s="7">
        <f>'[1]Рейтинговая таблица организаций'!X85</f>
        <v>18</v>
      </c>
      <c r="Z96" s="7">
        <f>'[1]Рейтинговая таблица организаций'!Y85</f>
        <v>19</v>
      </c>
      <c r="AA96" s="7" t="str">
        <f>IF('[1]Рейтинговая таблица организаций'!AD85&lt;1,"Отсутствуют условия доступности для инвалидов",(IF('[1]Рейтинговая таблица организаций'!AD85&lt;5,"Количество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96" s="9">
        <f>'[1]Рейтинговая таблица организаций'!AD85</f>
        <v>2</v>
      </c>
      <c r="AC96" s="7">
        <f>IF('[1]Рейтинговая таблица организаций'!AD85&lt;1,0,(IF('[1]Рейтинговая таблица организаций'!AD85&lt;5,20,100)))</f>
        <v>20</v>
      </c>
      <c r="AD96" s="7" t="str">
        <f>IF('[1]Рейтинговая таблица организаций'!AE85&lt;1,"Отсутствуют условия доступности, позволяющие инвалидам получать услуги наравне с другими",(IF('[1]Рейтинговая таблица организаций'!AE85&lt;5,"Количество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96" s="8">
        <f>'[1]Рейтинговая таблица организаций'!AE85</f>
        <v>3</v>
      </c>
      <c r="AF96" s="7">
        <f>IF('[1]Рейтинговая таблица организаций'!AE85&lt;1,0,(IF('[1]Рейтинговая таблица организаций'!AE85&lt;5,20,100)))</f>
        <v>20</v>
      </c>
      <c r="AG96" s="7" t="s">
        <v>58</v>
      </c>
      <c r="AH96" s="7">
        <f>'[1]Рейтинговая таблица организаций'!AF85</f>
        <v>1</v>
      </c>
      <c r="AI96" s="7">
        <f>'[1]Рейтинговая таблица организаций'!AG85</f>
        <v>1</v>
      </c>
      <c r="AJ96" s="7" t="s">
        <v>59</v>
      </c>
      <c r="AK96" s="7">
        <f>'[1]Рейтинговая таблица организаций'!AL85</f>
        <v>19</v>
      </c>
      <c r="AL96" s="7">
        <f>'[1]Рейтинговая таблица организаций'!AM85</f>
        <v>19</v>
      </c>
      <c r="AM96" s="7" t="s">
        <v>60</v>
      </c>
      <c r="AN96" s="7">
        <f>'[1]Рейтинговая таблица организаций'!AN85</f>
        <v>19</v>
      </c>
      <c r="AO96" s="7">
        <f>'[1]Рейтинговая таблица организаций'!AO85</f>
        <v>19</v>
      </c>
      <c r="AP96" s="7" t="s">
        <v>61</v>
      </c>
      <c r="AQ96" s="7">
        <f>'[1]Рейтинговая таблица организаций'!AP85</f>
        <v>18</v>
      </c>
      <c r="AR96" s="7">
        <f>'[1]Рейтинговая таблица организаций'!AQ85</f>
        <v>19</v>
      </c>
      <c r="AS96" s="7" t="s">
        <v>62</v>
      </c>
      <c r="AT96" s="7">
        <f>'[1]Рейтинговая таблица организаций'!AV85</f>
        <v>19</v>
      </c>
      <c r="AU96" s="7">
        <f>'[1]Рейтинговая таблица организаций'!AW85</f>
        <v>19</v>
      </c>
      <c r="AV96" s="7" t="s">
        <v>63</v>
      </c>
      <c r="AW96" s="7">
        <f>'[1]Рейтинговая таблица организаций'!AX85</f>
        <v>19</v>
      </c>
      <c r="AX96" s="7">
        <f>'[1]Рейтинговая таблица организаций'!AY85</f>
        <v>19</v>
      </c>
      <c r="AY96" s="7" t="s">
        <v>64</v>
      </c>
      <c r="AZ96" s="7">
        <f>'[1]Рейтинговая таблица организаций'!AZ85</f>
        <v>19</v>
      </c>
      <c r="BA96" s="7">
        <f>'[1]Рейтинговая таблица организаций'!BA85</f>
        <v>19</v>
      </c>
    </row>
    <row r="97" spans="1:53" ht="15.5" x14ac:dyDescent="0.35">
      <c r="A97" s="3">
        <f>'[1]бланки '!D88</f>
        <v>83</v>
      </c>
      <c r="B97" s="3" t="str">
        <f>'[1]бланки '!C88</f>
        <v>МБДОУ «Каратинский детский сад «Солнышко»</v>
      </c>
      <c r="C97" s="3">
        <f>'[1]для bus.gov.ru'!D86</f>
        <v>136</v>
      </c>
      <c r="D97" s="3">
        <f>'[1]для bus.gov.ru'!E86</f>
        <v>54</v>
      </c>
      <c r="E97" s="4">
        <f>'[1]для bus.gov.ru'!F86</f>
        <v>0.39705882352941174</v>
      </c>
      <c r="F97" s="5" t="s">
        <v>53</v>
      </c>
      <c r="G97" s="6">
        <f>'[1]Рейтинговая таблица организаций'!D86</f>
        <v>9</v>
      </c>
      <c r="H97" s="6">
        <f>'[1]Рейтинговая таблица организаций'!E86</f>
        <v>9</v>
      </c>
      <c r="I97" s="5" t="s">
        <v>54</v>
      </c>
      <c r="J97" s="6">
        <f>'[1]Рейтинговая таблица организаций'!F86</f>
        <v>41</v>
      </c>
      <c r="K97" s="6">
        <f>'[1]Рейтинговая таблица организаций'!G86</f>
        <v>43</v>
      </c>
      <c r="L97" s="7" t="str">
        <f>IF('[1]Рейтинговая таблица организаций'!H86&lt;1,"Отсутствуют или не функционируют дистанционные способы взаимодействия",(IF('[1]Рейтинговая таблица организаций'!H86&lt;4,"В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97" s="8">
        <f>'[1]Рейтинговая таблица организаций'!H86</f>
        <v>4</v>
      </c>
      <c r="N97" s="7">
        <f>IF('[1]Рейтинговая таблица организаций'!H86&lt;1,0,(IF('[1]Рейтинговая таблица организаций'!H86&lt;4,30,100)))</f>
        <v>100</v>
      </c>
      <c r="O97" s="7" t="s">
        <v>55</v>
      </c>
      <c r="P97" s="7">
        <f>'[1]Рейтинговая таблица организаций'!I86</f>
        <v>52</v>
      </c>
      <c r="Q97" s="7">
        <f>'[1]Рейтинговая таблица организаций'!J86</f>
        <v>54</v>
      </c>
      <c r="R97" s="7" t="s">
        <v>56</v>
      </c>
      <c r="S97" s="7">
        <f>'[1]Рейтинговая таблица организаций'!K86</f>
        <v>52</v>
      </c>
      <c r="T97" s="7">
        <f>'[1]Рейтинговая таблица организаций'!L86</f>
        <v>54</v>
      </c>
      <c r="U97" s="7" t="str">
        <f>IF('[1]Рейтинговая таблица организаций'!U86&lt;1,"Отсутствуют комфортные условия",(IF('[1]Рейтинговая таблица организаций'!U86&lt;5,"Количество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97" s="8">
        <f>'[1]Рейтинговая таблица организаций'!U86</f>
        <v>5</v>
      </c>
      <c r="W97" s="7">
        <f>IF('[1]Рейтинговая таблица организаций'!U86&lt;1,0,(IF('[1]Рейтинговая таблица организаций'!U86&lt;4,20,100)))</f>
        <v>100</v>
      </c>
      <c r="X97" s="7" t="s">
        <v>57</v>
      </c>
      <c r="Y97" s="7">
        <f>'[1]Рейтинговая таблица организаций'!X86</f>
        <v>52</v>
      </c>
      <c r="Z97" s="7">
        <f>'[1]Рейтинговая таблица организаций'!Y86</f>
        <v>54</v>
      </c>
      <c r="AA97" s="7" t="str">
        <f>IF('[1]Рейтинговая таблица организаций'!AD86&lt;1,"Отсутствуют условия доступности для инвалидов",(IF('[1]Рейтинговая таблица организаций'!AD86&lt;5,"Количество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97" s="9">
        <f>'[1]Рейтинговая таблица организаций'!AD86</f>
        <v>1</v>
      </c>
      <c r="AC97" s="7">
        <f>IF('[1]Рейтинговая таблица организаций'!AD86&lt;1,0,(IF('[1]Рейтинговая таблица организаций'!AD86&lt;5,20,100)))</f>
        <v>20</v>
      </c>
      <c r="AD97" s="7" t="str">
        <f>IF('[1]Рейтинговая таблица организаций'!AE86&lt;1,"Отсутствуют условия доступности, позволяющие инвалидам получать услуги наравне с другими",(IF('[1]Рейтинговая таблица организаций'!AE86&lt;5,"Количество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97" s="8">
        <f>'[1]Рейтинговая таблица организаций'!AE86</f>
        <v>1</v>
      </c>
      <c r="AF97" s="7">
        <f>IF('[1]Рейтинговая таблица организаций'!AE86&lt;1,0,(IF('[1]Рейтинговая таблица организаций'!AE86&lt;5,20,100)))</f>
        <v>20</v>
      </c>
      <c r="AG97" s="7" t="s">
        <v>58</v>
      </c>
      <c r="AH97" s="7">
        <f>'[1]Рейтинговая таблица организаций'!AF86</f>
        <v>1</v>
      </c>
      <c r="AI97" s="7">
        <f>'[1]Рейтинговая таблица организаций'!AG86</f>
        <v>1</v>
      </c>
      <c r="AJ97" s="7" t="s">
        <v>59</v>
      </c>
      <c r="AK97" s="7">
        <f>'[1]Рейтинговая таблица организаций'!AL86</f>
        <v>54</v>
      </c>
      <c r="AL97" s="7">
        <f>'[1]Рейтинговая таблица организаций'!AM86</f>
        <v>54</v>
      </c>
      <c r="AM97" s="7" t="s">
        <v>60</v>
      </c>
      <c r="AN97" s="7">
        <f>'[1]Рейтинговая таблица организаций'!AN86</f>
        <v>53</v>
      </c>
      <c r="AO97" s="7">
        <f>'[1]Рейтинговая таблица организаций'!AO86</f>
        <v>54</v>
      </c>
      <c r="AP97" s="7" t="s">
        <v>61</v>
      </c>
      <c r="AQ97" s="7">
        <f>'[1]Рейтинговая таблица организаций'!AP86</f>
        <v>53</v>
      </c>
      <c r="AR97" s="7">
        <f>'[1]Рейтинговая таблица организаций'!AQ86</f>
        <v>54</v>
      </c>
      <c r="AS97" s="7" t="s">
        <v>62</v>
      </c>
      <c r="AT97" s="7">
        <f>'[1]Рейтинговая таблица организаций'!AV86</f>
        <v>54</v>
      </c>
      <c r="AU97" s="7">
        <f>'[1]Рейтинговая таблица организаций'!AW86</f>
        <v>54</v>
      </c>
      <c r="AV97" s="7" t="s">
        <v>63</v>
      </c>
      <c r="AW97" s="7">
        <f>'[1]Рейтинговая таблица организаций'!AX86</f>
        <v>52</v>
      </c>
      <c r="AX97" s="7">
        <f>'[1]Рейтинговая таблица организаций'!AY86</f>
        <v>54</v>
      </c>
      <c r="AY97" s="7" t="s">
        <v>64</v>
      </c>
      <c r="AZ97" s="7">
        <f>'[1]Рейтинговая таблица организаций'!AZ86</f>
        <v>54</v>
      </c>
      <c r="BA97" s="7">
        <f>'[1]Рейтинговая таблица организаций'!BA86</f>
        <v>54</v>
      </c>
    </row>
    <row r="98" spans="1:53" ht="15.5" x14ac:dyDescent="0.35">
      <c r="A98" s="3">
        <f>'[1]бланки '!D89</f>
        <v>84</v>
      </c>
      <c r="B98" s="3" t="str">
        <f>'[1]бланки '!C89</f>
        <v>МБДОУ «Каратинский детский сад «Улыбка»</v>
      </c>
      <c r="C98" s="3">
        <f>'[1]для bus.gov.ru'!D87</f>
        <v>63</v>
      </c>
      <c r="D98" s="3">
        <f>'[1]для bus.gov.ru'!E87</f>
        <v>25</v>
      </c>
      <c r="E98" s="4">
        <f>'[1]для bus.gov.ru'!F87</f>
        <v>0.3968253968253968</v>
      </c>
      <c r="F98" s="5" t="s">
        <v>53</v>
      </c>
      <c r="G98" s="6">
        <f>'[1]Рейтинговая таблица организаций'!D87</f>
        <v>10</v>
      </c>
      <c r="H98" s="6">
        <f>'[1]Рейтинговая таблица организаций'!E87</f>
        <v>10</v>
      </c>
      <c r="I98" s="5" t="s">
        <v>54</v>
      </c>
      <c r="J98" s="6">
        <f>'[1]Рейтинговая таблица организаций'!F87</f>
        <v>41</v>
      </c>
      <c r="K98" s="6">
        <f>'[1]Рейтинговая таблица организаций'!G87</f>
        <v>43</v>
      </c>
      <c r="L98" s="7" t="str">
        <f>IF('[1]Рейтинговая таблица организаций'!H87&lt;1,"Отсутствуют или не функционируют дистанционные способы взаимодействия",(IF('[1]Рейтинговая таблица организаций'!H87&lt;4,"В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98" s="8">
        <f>'[1]Рейтинговая таблица организаций'!H87</f>
        <v>4</v>
      </c>
      <c r="N98" s="7">
        <f>IF('[1]Рейтинговая таблица организаций'!H87&lt;1,0,(IF('[1]Рейтинговая таблица организаций'!H87&lt;4,30,100)))</f>
        <v>100</v>
      </c>
      <c r="O98" s="7" t="s">
        <v>55</v>
      </c>
      <c r="P98" s="7">
        <f>'[1]Рейтинговая таблица организаций'!I87</f>
        <v>24</v>
      </c>
      <c r="Q98" s="7">
        <f>'[1]Рейтинговая таблица организаций'!J87</f>
        <v>25</v>
      </c>
      <c r="R98" s="7" t="s">
        <v>56</v>
      </c>
      <c r="S98" s="7">
        <f>'[1]Рейтинговая таблица организаций'!K87</f>
        <v>24</v>
      </c>
      <c r="T98" s="7">
        <f>'[1]Рейтинговая таблица организаций'!L87</f>
        <v>25</v>
      </c>
      <c r="U98" s="7" t="str">
        <f>IF('[1]Рейтинговая таблица организаций'!U87&lt;1,"Отсутствуют комфортные условия",(IF('[1]Рейтинговая таблица организаций'!U87&lt;5,"Количество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98" s="8">
        <f>'[1]Рейтинговая таблица организаций'!U87</f>
        <v>5</v>
      </c>
      <c r="W98" s="7">
        <f>IF('[1]Рейтинговая таблица организаций'!U87&lt;1,0,(IF('[1]Рейтинговая таблица организаций'!U87&lt;4,20,100)))</f>
        <v>100</v>
      </c>
      <c r="X98" s="7" t="s">
        <v>57</v>
      </c>
      <c r="Y98" s="7">
        <f>'[1]Рейтинговая таблица организаций'!X87</f>
        <v>24</v>
      </c>
      <c r="Z98" s="7">
        <f>'[1]Рейтинговая таблица организаций'!Y87</f>
        <v>25</v>
      </c>
      <c r="AA98" s="7" t="str">
        <f>IF('[1]Рейтинговая таблица организаций'!AD87&lt;1,"Отсутствуют условия доступности для инвалидов",(IF('[1]Рейтинговая таблица организаций'!AD87&lt;5,"Количество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98" s="9">
        <f>'[1]Рейтинговая таблица организаций'!AD87</f>
        <v>1</v>
      </c>
      <c r="AC98" s="7">
        <f>IF('[1]Рейтинговая таблица организаций'!AD87&lt;1,0,(IF('[1]Рейтинговая таблица организаций'!AD87&lt;5,20,100)))</f>
        <v>20</v>
      </c>
      <c r="AD98" s="7" t="str">
        <f>IF('[1]Рейтинговая таблица организаций'!AE87&lt;1,"Отсутствуют условия доступности, позволяющие инвалидам получать услуги наравне с другими",(IF('[1]Рейтинговая таблица организаций'!AE87&lt;5,"Количество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98" s="8">
        <f>'[1]Рейтинговая таблица организаций'!AE87</f>
        <v>2</v>
      </c>
      <c r="AF98" s="7">
        <f>IF('[1]Рейтинговая таблица организаций'!AE87&lt;1,0,(IF('[1]Рейтинговая таблица организаций'!AE87&lt;5,20,100)))</f>
        <v>20</v>
      </c>
      <c r="AG98" s="7" t="s">
        <v>58</v>
      </c>
      <c r="AH98" s="7">
        <f>'[1]Рейтинговая таблица организаций'!AF87</f>
        <v>1</v>
      </c>
      <c r="AI98" s="7">
        <f>'[1]Рейтинговая таблица организаций'!AG87</f>
        <v>1</v>
      </c>
      <c r="AJ98" s="7" t="s">
        <v>59</v>
      </c>
      <c r="AK98" s="7">
        <f>'[1]Рейтинговая таблица организаций'!AL87</f>
        <v>25</v>
      </c>
      <c r="AL98" s="7">
        <f>'[1]Рейтинговая таблица организаций'!AM87</f>
        <v>25</v>
      </c>
      <c r="AM98" s="7" t="s">
        <v>60</v>
      </c>
      <c r="AN98" s="7">
        <f>'[1]Рейтинговая таблица организаций'!AN87</f>
        <v>25</v>
      </c>
      <c r="AO98" s="7">
        <f>'[1]Рейтинговая таблица организаций'!AO87</f>
        <v>25</v>
      </c>
      <c r="AP98" s="7" t="s">
        <v>61</v>
      </c>
      <c r="AQ98" s="7">
        <f>'[1]Рейтинговая таблица организаций'!AP87</f>
        <v>24</v>
      </c>
      <c r="AR98" s="7">
        <f>'[1]Рейтинговая таблица организаций'!AQ87</f>
        <v>25</v>
      </c>
      <c r="AS98" s="7" t="s">
        <v>62</v>
      </c>
      <c r="AT98" s="7">
        <f>'[1]Рейтинговая таблица организаций'!AV87</f>
        <v>25</v>
      </c>
      <c r="AU98" s="7">
        <f>'[1]Рейтинговая таблица организаций'!AW87</f>
        <v>25</v>
      </c>
      <c r="AV98" s="7" t="s">
        <v>63</v>
      </c>
      <c r="AW98" s="7">
        <f>'[1]Рейтинговая таблица организаций'!AX87</f>
        <v>24</v>
      </c>
      <c r="AX98" s="7">
        <f>'[1]Рейтинговая таблица организаций'!AY87</f>
        <v>25</v>
      </c>
      <c r="AY98" s="7" t="s">
        <v>64</v>
      </c>
      <c r="AZ98" s="7">
        <f>'[1]Рейтинговая таблица организаций'!AZ87</f>
        <v>24</v>
      </c>
      <c r="BA98" s="7">
        <f>'[1]Рейтинговая таблица организаций'!BA87</f>
        <v>25</v>
      </c>
    </row>
    <row r="99" spans="1:53" ht="15.5" x14ac:dyDescent="0.35">
      <c r="A99" s="3">
        <f>'[1]бланки '!D90</f>
        <v>85</v>
      </c>
      <c r="B99" s="3" t="str">
        <f>'[1]бланки '!C90</f>
        <v>МКОУ "Геметюбинская СОШ"</v>
      </c>
      <c r="C99" s="3">
        <f>'[1]для bus.gov.ru'!D88</f>
        <v>375</v>
      </c>
      <c r="D99" s="3">
        <f>'[1]для bus.gov.ru'!E88</f>
        <v>150</v>
      </c>
      <c r="E99" s="4">
        <f>'[1]для bus.gov.ru'!F88</f>
        <v>0.4</v>
      </c>
      <c r="F99" s="5" t="s">
        <v>53</v>
      </c>
      <c r="G99" s="6">
        <f>'[1]Рейтинговая таблица организаций'!D88</f>
        <v>13</v>
      </c>
      <c r="H99" s="6">
        <f>'[1]Рейтинговая таблица организаций'!E88</f>
        <v>13</v>
      </c>
      <c r="I99" s="5" t="s">
        <v>54</v>
      </c>
      <c r="J99" s="6">
        <f>'[1]Рейтинговая таблица организаций'!F88</f>
        <v>48</v>
      </c>
      <c r="K99" s="6">
        <f>'[1]Рейтинговая таблица организаций'!G88</f>
        <v>54</v>
      </c>
      <c r="L99" s="7" t="str">
        <f>IF('[1]Рейтинговая таблица организаций'!H88&lt;1,"Отсутствуют или не функционируют дистанционные способы взаимодействия",(IF('[1]Рейтинговая таблица организаций'!H88&lt;4,"В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99" s="8">
        <f>'[1]Рейтинговая таблица организаций'!H88</f>
        <v>4</v>
      </c>
      <c r="N99" s="7">
        <f>IF('[1]Рейтинговая таблица организаций'!H88&lt;1,0,(IF('[1]Рейтинговая таблица организаций'!H88&lt;4,30,100)))</f>
        <v>100</v>
      </c>
      <c r="O99" s="7" t="s">
        <v>55</v>
      </c>
      <c r="P99" s="7">
        <f>'[1]Рейтинговая таблица организаций'!I88</f>
        <v>145</v>
      </c>
      <c r="Q99" s="7">
        <f>'[1]Рейтинговая таблица организаций'!J88</f>
        <v>150</v>
      </c>
      <c r="R99" s="7" t="s">
        <v>56</v>
      </c>
      <c r="S99" s="7">
        <f>'[1]Рейтинговая таблица организаций'!K88</f>
        <v>144</v>
      </c>
      <c r="T99" s="7">
        <f>'[1]Рейтинговая таблица организаций'!L88</f>
        <v>150</v>
      </c>
      <c r="U99" s="7" t="str">
        <f>IF('[1]Рейтинговая таблица организаций'!U88&lt;1,"Отсутствуют комфортные условия",(IF('[1]Рейтинговая таблица организаций'!U88&lt;5,"Количество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99" s="8">
        <f>'[1]Рейтинговая таблица организаций'!U88</f>
        <v>5</v>
      </c>
      <c r="W99" s="7">
        <f>IF('[1]Рейтинговая таблица организаций'!U88&lt;1,0,(IF('[1]Рейтинговая таблица организаций'!U88&lt;4,20,100)))</f>
        <v>100</v>
      </c>
      <c r="X99" s="7" t="s">
        <v>57</v>
      </c>
      <c r="Y99" s="7">
        <f>'[1]Рейтинговая таблица организаций'!X88</f>
        <v>143</v>
      </c>
      <c r="Z99" s="7">
        <f>'[1]Рейтинговая таблица организаций'!Y88</f>
        <v>150</v>
      </c>
      <c r="AA99" s="7" t="str">
        <f>IF('[1]Рейтинговая таблица организаций'!AD88&lt;1,"Отсутствуют условия доступности для инвалидов",(IF('[1]Рейтинговая таблица организаций'!AD88&lt;5,"Количество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99" s="9">
        <f>'[1]Рейтинговая таблица организаций'!AD88</f>
        <v>3</v>
      </c>
      <c r="AC99" s="7">
        <f>IF('[1]Рейтинговая таблица организаций'!AD88&lt;1,0,(IF('[1]Рейтинговая таблица организаций'!AD88&lt;5,20,100)))</f>
        <v>20</v>
      </c>
      <c r="AD99" s="7" t="str">
        <f>IF('[1]Рейтинговая таблица организаций'!AE88&lt;1,"Отсутствуют условия доступности, позволяющие инвалидам получать услуги наравне с другими",(IF('[1]Рейтинговая таблица организаций'!AE88&lt;5,"Количество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99" s="8">
        <f>'[1]Рейтинговая таблица организаций'!AE88</f>
        <v>3</v>
      </c>
      <c r="AF99" s="7">
        <f>IF('[1]Рейтинговая таблица организаций'!AE88&lt;1,0,(IF('[1]Рейтинговая таблица организаций'!AE88&lt;5,20,100)))</f>
        <v>20</v>
      </c>
      <c r="AG99" s="7" t="s">
        <v>58</v>
      </c>
      <c r="AH99" s="7">
        <f>'[1]Рейтинговая таблица организаций'!AF88</f>
        <v>2</v>
      </c>
      <c r="AI99" s="7">
        <f>'[1]Рейтинговая таблица организаций'!AG88</f>
        <v>2</v>
      </c>
      <c r="AJ99" s="7" t="s">
        <v>59</v>
      </c>
      <c r="AK99" s="7">
        <f>'[1]Рейтинговая таблица организаций'!AL88</f>
        <v>149</v>
      </c>
      <c r="AL99" s="7">
        <f>'[1]Рейтинговая таблица организаций'!AM88</f>
        <v>150</v>
      </c>
      <c r="AM99" s="7" t="s">
        <v>60</v>
      </c>
      <c r="AN99" s="7">
        <f>'[1]Рейтинговая таблица организаций'!AN88</f>
        <v>146</v>
      </c>
      <c r="AO99" s="7">
        <f>'[1]Рейтинговая таблица организаций'!AO88</f>
        <v>150</v>
      </c>
      <c r="AP99" s="7" t="s">
        <v>61</v>
      </c>
      <c r="AQ99" s="7">
        <f>'[1]Рейтинговая таблица организаций'!AP88</f>
        <v>148</v>
      </c>
      <c r="AR99" s="7">
        <f>'[1]Рейтинговая таблица организаций'!AQ88</f>
        <v>150</v>
      </c>
      <c r="AS99" s="7" t="s">
        <v>62</v>
      </c>
      <c r="AT99" s="7">
        <f>'[1]Рейтинговая таблица организаций'!AV88</f>
        <v>145</v>
      </c>
      <c r="AU99" s="7">
        <f>'[1]Рейтинговая таблица организаций'!AW88</f>
        <v>150</v>
      </c>
      <c r="AV99" s="7" t="s">
        <v>63</v>
      </c>
      <c r="AW99" s="7">
        <f>'[1]Рейтинговая таблица организаций'!AX88</f>
        <v>144</v>
      </c>
      <c r="AX99" s="7">
        <f>'[1]Рейтинговая таблица организаций'!AY88</f>
        <v>150</v>
      </c>
      <c r="AY99" s="7" t="s">
        <v>64</v>
      </c>
      <c r="AZ99" s="7">
        <f>'[1]Рейтинговая таблица организаций'!AZ88</f>
        <v>145</v>
      </c>
      <c r="BA99" s="7">
        <f>'[1]Рейтинговая таблица организаций'!BA88</f>
        <v>150</v>
      </c>
    </row>
    <row r="100" spans="1:53" ht="15.5" x14ac:dyDescent="0.35">
      <c r="A100" s="3">
        <f>'[1]бланки '!D91</f>
        <v>86</v>
      </c>
      <c r="B100" s="3" t="str">
        <f>'[1]бланки '!C91</f>
        <v>МКОУ "Герменчикская СОШ"</v>
      </c>
      <c r="C100" s="3">
        <f>'[1]для bus.gov.ru'!D89</f>
        <v>411</v>
      </c>
      <c r="D100" s="3">
        <f>'[1]для bus.gov.ru'!E89</f>
        <v>164</v>
      </c>
      <c r="E100" s="4">
        <f>'[1]для bus.gov.ru'!F89</f>
        <v>0.39902676399026765</v>
      </c>
      <c r="F100" s="5" t="s">
        <v>53</v>
      </c>
      <c r="G100" s="6">
        <f>'[1]Рейтинговая таблица организаций'!D89</f>
        <v>13</v>
      </c>
      <c r="H100" s="6">
        <f>'[1]Рейтинговая таблица организаций'!E89</f>
        <v>13</v>
      </c>
      <c r="I100" s="5" t="s">
        <v>54</v>
      </c>
      <c r="J100" s="6">
        <f>'[1]Рейтинговая таблица организаций'!F89</f>
        <v>50</v>
      </c>
      <c r="K100" s="6">
        <f>'[1]Рейтинговая таблица организаций'!G89</f>
        <v>54</v>
      </c>
      <c r="L100" s="7" t="str">
        <f>IF('[1]Рейтинговая таблица организаций'!H89&lt;1,"Отсутствуют или не функционируют дистанционные способы взаимодействия",(IF('[1]Рейтинговая таблица организаций'!H89&lt;4,"В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100" s="8">
        <f>'[1]Рейтинговая таблица организаций'!H89</f>
        <v>4</v>
      </c>
      <c r="N100" s="7">
        <f>IF('[1]Рейтинговая таблица организаций'!H89&lt;1,0,(IF('[1]Рейтинговая таблица организаций'!H89&lt;4,30,100)))</f>
        <v>100</v>
      </c>
      <c r="O100" s="7" t="s">
        <v>55</v>
      </c>
      <c r="P100" s="7">
        <f>'[1]Рейтинговая таблица организаций'!I89</f>
        <v>156</v>
      </c>
      <c r="Q100" s="7">
        <f>'[1]Рейтинговая таблица организаций'!J89</f>
        <v>164</v>
      </c>
      <c r="R100" s="7" t="s">
        <v>56</v>
      </c>
      <c r="S100" s="7">
        <f>'[1]Рейтинговая таблица организаций'!K89</f>
        <v>156</v>
      </c>
      <c r="T100" s="7">
        <f>'[1]Рейтинговая таблица организаций'!L89</f>
        <v>164</v>
      </c>
      <c r="U100" s="7" t="str">
        <f>IF('[1]Рейтинговая таблица организаций'!U89&lt;1,"Отсутствуют комфортные условия",(IF('[1]Рейтинговая таблица организаций'!U89&lt;5,"Количество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00" s="8">
        <f>'[1]Рейтинговая таблица организаций'!U89</f>
        <v>5</v>
      </c>
      <c r="W100" s="7">
        <f>IF('[1]Рейтинговая таблица организаций'!U89&lt;1,0,(IF('[1]Рейтинговая таблица организаций'!U89&lt;4,20,100)))</f>
        <v>100</v>
      </c>
      <c r="X100" s="7" t="s">
        <v>57</v>
      </c>
      <c r="Y100" s="7">
        <f>'[1]Рейтинговая таблица организаций'!X89</f>
        <v>158</v>
      </c>
      <c r="Z100" s="7">
        <f>'[1]Рейтинговая таблица организаций'!Y89</f>
        <v>164</v>
      </c>
      <c r="AA100" s="7" t="str">
        <f>IF('[1]Рейтинговая таблица организаций'!AD89&lt;1,"Отсутствуют условия доступности для инвалидов",(IF('[1]Рейтинговая таблица организаций'!AD89&lt;5,"Количество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00" s="9">
        <f>'[1]Рейтинговая таблица организаций'!AD89</f>
        <v>3</v>
      </c>
      <c r="AC100" s="7">
        <f>IF('[1]Рейтинговая таблица организаций'!AD89&lt;1,0,(IF('[1]Рейтинговая таблица организаций'!AD89&lt;5,20,100)))</f>
        <v>20</v>
      </c>
      <c r="AD100" s="7" t="str">
        <f>IF('[1]Рейтинговая таблица организаций'!AE89&lt;1,"Отсутствуют условия доступности, позволяющие инвалидам получать услуги наравне с другими",(IF('[1]Рейтинговая таблица организаций'!AE89&lt;5,"Количество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100" s="8">
        <f>'[1]Рейтинговая таблица организаций'!AE89</f>
        <v>3</v>
      </c>
      <c r="AF100" s="7">
        <f>IF('[1]Рейтинговая таблица организаций'!AE89&lt;1,0,(IF('[1]Рейтинговая таблица организаций'!AE89&lt;5,20,100)))</f>
        <v>20</v>
      </c>
      <c r="AG100" s="7" t="s">
        <v>58</v>
      </c>
      <c r="AH100" s="7">
        <f>'[1]Рейтинговая таблица организаций'!AF89</f>
        <v>5</v>
      </c>
      <c r="AI100" s="7">
        <f>'[1]Рейтинговая таблица организаций'!AG89</f>
        <v>6</v>
      </c>
      <c r="AJ100" s="7" t="s">
        <v>59</v>
      </c>
      <c r="AK100" s="7">
        <f>'[1]Рейтинговая таблица организаций'!AL89</f>
        <v>162</v>
      </c>
      <c r="AL100" s="7">
        <f>'[1]Рейтинговая таблица организаций'!AM89</f>
        <v>164</v>
      </c>
      <c r="AM100" s="7" t="s">
        <v>60</v>
      </c>
      <c r="AN100" s="7">
        <f>'[1]Рейтинговая таблица организаций'!AN89</f>
        <v>163</v>
      </c>
      <c r="AO100" s="7">
        <f>'[1]Рейтинговая таблица организаций'!AO89</f>
        <v>164</v>
      </c>
      <c r="AP100" s="7" t="s">
        <v>61</v>
      </c>
      <c r="AQ100" s="7">
        <f>'[1]Рейтинговая таблица организаций'!AP89</f>
        <v>161</v>
      </c>
      <c r="AR100" s="7">
        <f>'[1]Рейтинговая таблица организаций'!AQ89</f>
        <v>164</v>
      </c>
      <c r="AS100" s="7" t="s">
        <v>62</v>
      </c>
      <c r="AT100" s="7">
        <f>'[1]Рейтинговая таблица организаций'!AV89</f>
        <v>159</v>
      </c>
      <c r="AU100" s="7">
        <f>'[1]Рейтинговая таблица организаций'!AW89</f>
        <v>164</v>
      </c>
      <c r="AV100" s="7" t="s">
        <v>63</v>
      </c>
      <c r="AW100" s="7">
        <f>'[1]Рейтинговая таблица организаций'!AX89</f>
        <v>156</v>
      </c>
      <c r="AX100" s="7">
        <f>'[1]Рейтинговая таблица организаций'!AY89</f>
        <v>164</v>
      </c>
      <c r="AY100" s="7" t="s">
        <v>64</v>
      </c>
      <c r="AZ100" s="7">
        <f>'[1]Рейтинговая таблица организаций'!AZ89</f>
        <v>163</v>
      </c>
      <c r="BA100" s="7">
        <f>'[1]Рейтинговая таблица организаций'!BA89</f>
        <v>164</v>
      </c>
    </row>
    <row r="101" spans="1:53" ht="15.5" x14ac:dyDescent="0.35">
      <c r="A101" s="3">
        <f>'[1]бланки '!D92</f>
        <v>87</v>
      </c>
      <c r="B101" s="3" t="str">
        <f>'[1]бланки '!C92</f>
        <v>МКОУ "Люксембургский АТЛ им. М.И. Шихсаидова</v>
      </c>
      <c r="C101" s="3">
        <f>'[1]для bus.gov.ru'!D90</f>
        <v>284</v>
      </c>
      <c r="D101" s="3">
        <f>'[1]для bus.gov.ru'!E90</f>
        <v>114</v>
      </c>
      <c r="E101" s="4">
        <f>'[1]для bus.gov.ru'!F90</f>
        <v>0.40140845070422537</v>
      </c>
      <c r="F101" s="5" t="s">
        <v>53</v>
      </c>
      <c r="G101" s="6">
        <f>'[1]Рейтинговая таблица организаций'!D90</f>
        <v>13</v>
      </c>
      <c r="H101" s="6">
        <f>'[1]Рейтинговая таблица организаций'!E90</f>
        <v>13</v>
      </c>
      <c r="I101" s="5" t="s">
        <v>54</v>
      </c>
      <c r="J101" s="6">
        <f>'[1]Рейтинговая таблица организаций'!F90</f>
        <v>48</v>
      </c>
      <c r="K101" s="6">
        <f>'[1]Рейтинговая таблица организаций'!G90</f>
        <v>54</v>
      </c>
      <c r="L101" s="7" t="str">
        <f>IF('[1]Рейтинговая таблица организаций'!H90&lt;1,"Отсутствуют или не функционируют дистанционные способы взаимодействия",(IF('[1]Рейтинговая таблица организаций'!H90&lt;4,"В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101" s="8">
        <f>'[1]Рейтинговая таблица организаций'!H90</f>
        <v>4</v>
      </c>
      <c r="N101" s="7">
        <f>IF('[1]Рейтинговая таблица организаций'!H90&lt;1,0,(IF('[1]Рейтинговая таблица организаций'!H90&lt;4,30,100)))</f>
        <v>100</v>
      </c>
      <c r="O101" s="7" t="s">
        <v>55</v>
      </c>
      <c r="P101" s="7">
        <f>'[1]Рейтинговая таблица организаций'!I90</f>
        <v>113</v>
      </c>
      <c r="Q101" s="7">
        <f>'[1]Рейтинговая таблица организаций'!J90</f>
        <v>114</v>
      </c>
      <c r="R101" s="7" t="s">
        <v>56</v>
      </c>
      <c r="S101" s="7">
        <f>'[1]Рейтинговая таблица организаций'!K90</f>
        <v>110</v>
      </c>
      <c r="T101" s="7">
        <f>'[1]Рейтинговая таблица организаций'!L90</f>
        <v>114</v>
      </c>
      <c r="U101" s="7" t="str">
        <f>IF('[1]Рейтинговая таблица организаций'!U90&lt;1,"Отсутствуют комфортные условия",(IF('[1]Рейтинговая таблица организаций'!U90&lt;5,"Количество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01" s="8">
        <f>'[1]Рейтинговая таблица организаций'!U90</f>
        <v>5</v>
      </c>
      <c r="W101" s="7">
        <f>IF('[1]Рейтинговая таблица организаций'!U90&lt;1,0,(IF('[1]Рейтинговая таблица организаций'!U90&lt;4,20,100)))</f>
        <v>100</v>
      </c>
      <c r="X101" s="7" t="s">
        <v>57</v>
      </c>
      <c r="Y101" s="7">
        <f>'[1]Рейтинговая таблица организаций'!X90</f>
        <v>112</v>
      </c>
      <c r="Z101" s="7">
        <f>'[1]Рейтинговая таблица организаций'!Y90</f>
        <v>114</v>
      </c>
      <c r="AA101" s="7" t="str">
        <f>IF('[1]Рейтинговая таблица организаций'!AD90&lt;1,"Отсутствуют условия доступности для инвалидов",(IF('[1]Рейтинговая таблица организаций'!AD90&lt;5,"Количество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01" s="9">
        <f>'[1]Рейтинговая таблица организаций'!AD90</f>
        <v>2</v>
      </c>
      <c r="AC101" s="7">
        <f>IF('[1]Рейтинговая таблица организаций'!AD90&lt;1,0,(IF('[1]Рейтинговая таблица организаций'!AD90&lt;5,20,100)))</f>
        <v>20</v>
      </c>
      <c r="AD101" s="7" t="str">
        <f>IF('[1]Рейтинговая таблица организаций'!AE90&lt;1,"Отсутствуют условия доступности, позволяющие инвалидам получать услуги наравне с другими",(IF('[1]Рейтинговая таблица организаций'!AE90&lt;5,"Количество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101" s="8">
        <f>'[1]Рейтинговая таблица организаций'!AE90</f>
        <v>3</v>
      </c>
      <c r="AF101" s="7">
        <f>IF('[1]Рейтинговая таблица организаций'!AE90&lt;1,0,(IF('[1]Рейтинговая таблица организаций'!AE90&lt;5,20,100)))</f>
        <v>20</v>
      </c>
      <c r="AG101" s="7" t="s">
        <v>58</v>
      </c>
      <c r="AH101" s="7">
        <f>'[1]Рейтинговая таблица организаций'!AF90</f>
        <v>1</v>
      </c>
      <c r="AI101" s="7">
        <f>'[1]Рейтинговая таблица организаций'!AG90</f>
        <v>1</v>
      </c>
      <c r="AJ101" s="7" t="s">
        <v>59</v>
      </c>
      <c r="AK101" s="7">
        <f>'[1]Рейтинговая таблица организаций'!AL90</f>
        <v>110</v>
      </c>
      <c r="AL101" s="7">
        <f>'[1]Рейтинговая таблица организаций'!AM90</f>
        <v>114</v>
      </c>
      <c r="AM101" s="7" t="s">
        <v>60</v>
      </c>
      <c r="AN101" s="7">
        <f>'[1]Рейтинговая таблица организаций'!AN90</f>
        <v>112</v>
      </c>
      <c r="AO101" s="7">
        <f>'[1]Рейтинговая таблица организаций'!AO90</f>
        <v>114</v>
      </c>
      <c r="AP101" s="7" t="s">
        <v>61</v>
      </c>
      <c r="AQ101" s="7">
        <f>'[1]Рейтинговая таблица организаций'!AP90</f>
        <v>113</v>
      </c>
      <c r="AR101" s="7">
        <f>'[1]Рейтинговая таблица организаций'!AQ90</f>
        <v>114</v>
      </c>
      <c r="AS101" s="7" t="s">
        <v>62</v>
      </c>
      <c r="AT101" s="7">
        <f>'[1]Рейтинговая таблица организаций'!AV90</f>
        <v>112</v>
      </c>
      <c r="AU101" s="7">
        <f>'[1]Рейтинговая таблица организаций'!AW90</f>
        <v>114</v>
      </c>
      <c r="AV101" s="7" t="s">
        <v>63</v>
      </c>
      <c r="AW101" s="7">
        <f>'[1]Рейтинговая таблица организаций'!AX90</f>
        <v>111</v>
      </c>
      <c r="AX101" s="7">
        <f>'[1]Рейтинговая таблица организаций'!AY90</f>
        <v>114</v>
      </c>
      <c r="AY101" s="7" t="s">
        <v>64</v>
      </c>
      <c r="AZ101" s="7">
        <f>'[1]Рейтинговая таблица организаций'!AZ90</f>
        <v>112</v>
      </c>
      <c r="BA101" s="7">
        <f>'[1]Рейтинговая таблица организаций'!BA90</f>
        <v>114</v>
      </c>
    </row>
    <row r="102" spans="1:53" ht="15.5" x14ac:dyDescent="0.35">
      <c r="A102" s="3">
        <f>'[1]бланки '!D93</f>
        <v>88</v>
      </c>
      <c r="B102" s="3" t="str">
        <f>'[1]бланки '!C93</f>
        <v>МКОУ "Татаюртовская СОШ"</v>
      </c>
      <c r="C102" s="3">
        <f>'[1]для bus.gov.ru'!D91</f>
        <v>547</v>
      </c>
      <c r="D102" s="3">
        <f>'[1]для bus.gov.ru'!E91</f>
        <v>219</v>
      </c>
      <c r="E102" s="4">
        <f>'[1]для bus.gov.ru'!F91</f>
        <v>0.40036563071297987</v>
      </c>
      <c r="F102" s="5" t="s">
        <v>53</v>
      </c>
      <c r="G102" s="6">
        <f>'[1]Рейтинговая таблица организаций'!D91</f>
        <v>13</v>
      </c>
      <c r="H102" s="6">
        <f>'[1]Рейтинговая таблица организаций'!E91</f>
        <v>13</v>
      </c>
      <c r="I102" s="5" t="s">
        <v>54</v>
      </c>
      <c r="J102" s="6">
        <f>'[1]Рейтинговая таблица организаций'!F91</f>
        <v>50</v>
      </c>
      <c r="K102" s="6">
        <f>'[1]Рейтинговая таблица организаций'!G91</f>
        <v>54</v>
      </c>
      <c r="L102" s="7" t="str">
        <f>IF('[1]Рейтинговая таблица организаций'!H91&lt;1,"Отсутствуют или не функционируют дистанционные способы взаимодействия",(IF('[1]Рейтинговая таблица организаций'!H91&lt;4,"В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102" s="8">
        <f>'[1]Рейтинговая таблица организаций'!H91</f>
        <v>4</v>
      </c>
      <c r="N102" s="7">
        <f>IF('[1]Рейтинговая таблица организаций'!H91&lt;1,0,(IF('[1]Рейтинговая таблица организаций'!H91&lt;4,30,100)))</f>
        <v>100</v>
      </c>
      <c r="O102" s="7" t="s">
        <v>55</v>
      </c>
      <c r="P102" s="7">
        <f>'[1]Рейтинговая таблица организаций'!I91</f>
        <v>214</v>
      </c>
      <c r="Q102" s="7">
        <f>'[1]Рейтинговая таблица организаций'!J91</f>
        <v>219</v>
      </c>
      <c r="R102" s="7" t="s">
        <v>56</v>
      </c>
      <c r="S102" s="7">
        <f>'[1]Рейтинговая таблица организаций'!K91</f>
        <v>212</v>
      </c>
      <c r="T102" s="7">
        <f>'[1]Рейтинговая таблица организаций'!L91</f>
        <v>219</v>
      </c>
      <c r="U102" s="7" t="str">
        <f>IF('[1]Рейтинговая таблица организаций'!U91&lt;1,"Отсутствуют комфортные условия",(IF('[1]Рейтинговая таблица организаций'!U91&lt;5,"Количество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02" s="8">
        <f>'[1]Рейтинговая таблица организаций'!U91</f>
        <v>5</v>
      </c>
      <c r="W102" s="7">
        <f>IF('[1]Рейтинговая таблица организаций'!U91&lt;1,0,(IF('[1]Рейтинговая таблица организаций'!U91&lt;4,20,100)))</f>
        <v>100</v>
      </c>
      <c r="X102" s="7" t="s">
        <v>57</v>
      </c>
      <c r="Y102" s="7">
        <f>'[1]Рейтинговая таблица организаций'!X91</f>
        <v>216</v>
      </c>
      <c r="Z102" s="7">
        <f>'[1]Рейтинговая таблица организаций'!Y91</f>
        <v>219</v>
      </c>
      <c r="AA102" s="7" t="str">
        <f>IF('[1]Рейтинговая таблица организаций'!AD91&lt;1,"Отсутствуют условия доступности для инвалидов",(IF('[1]Рейтинговая таблица организаций'!AD91&lt;5,"Количество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02" s="9">
        <f>'[1]Рейтинговая таблица организаций'!AD91</f>
        <v>3</v>
      </c>
      <c r="AC102" s="7">
        <f>IF('[1]Рейтинговая таблица организаций'!AD91&lt;1,0,(IF('[1]Рейтинговая таблица организаций'!AD91&lt;5,20,100)))</f>
        <v>20</v>
      </c>
      <c r="AD102" s="7" t="str">
        <f>IF('[1]Рейтинговая таблица организаций'!AE91&lt;1,"Отсутствуют условия доступности, позволяющие инвалидам получать услуги наравне с другими",(IF('[1]Рейтинговая таблица организаций'!AE91&lt;5,"Количество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102" s="8">
        <f>'[1]Рейтинговая таблица организаций'!AE91</f>
        <v>3</v>
      </c>
      <c r="AF102" s="7">
        <f>IF('[1]Рейтинговая таблица организаций'!AE91&lt;1,0,(IF('[1]Рейтинговая таблица организаций'!AE91&lt;5,20,100)))</f>
        <v>20</v>
      </c>
      <c r="AG102" s="7" t="s">
        <v>58</v>
      </c>
      <c r="AH102" s="7">
        <f>'[1]Рейтинговая таблица организаций'!AF91</f>
        <v>8</v>
      </c>
      <c r="AI102" s="7">
        <f>'[1]Рейтинговая таблица организаций'!AG91</f>
        <v>9</v>
      </c>
      <c r="AJ102" s="7" t="s">
        <v>59</v>
      </c>
      <c r="AK102" s="7">
        <f>'[1]Рейтинговая таблица организаций'!AL91</f>
        <v>209</v>
      </c>
      <c r="AL102" s="7">
        <f>'[1]Рейтинговая таблица организаций'!AM91</f>
        <v>219</v>
      </c>
      <c r="AM102" s="7" t="s">
        <v>60</v>
      </c>
      <c r="AN102" s="7">
        <f>'[1]Рейтинговая таблица организаций'!AN91</f>
        <v>214</v>
      </c>
      <c r="AO102" s="7">
        <f>'[1]Рейтинговая таблица организаций'!AO91</f>
        <v>219</v>
      </c>
      <c r="AP102" s="7" t="s">
        <v>61</v>
      </c>
      <c r="AQ102" s="7">
        <f>'[1]Рейтинговая таблица организаций'!AP91</f>
        <v>214</v>
      </c>
      <c r="AR102" s="7">
        <f>'[1]Рейтинговая таблица организаций'!AQ91</f>
        <v>219</v>
      </c>
      <c r="AS102" s="7" t="s">
        <v>62</v>
      </c>
      <c r="AT102" s="7">
        <f>'[1]Рейтинговая таблица организаций'!AV91</f>
        <v>209</v>
      </c>
      <c r="AU102" s="7">
        <f>'[1]Рейтинговая таблица организаций'!AW91</f>
        <v>219</v>
      </c>
      <c r="AV102" s="7" t="s">
        <v>63</v>
      </c>
      <c r="AW102" s="7">
        <f>'[1]Рейтинговая таблица организаций'!AX91</f>
        <v>209</v>
      </c>
      <c r="AX102" s="7">
        <f>'[1]Рейтинговая таблица организаций'!AY91</f>
        <v>219</v>
      </c>
      <c r="AY102" s="7" t="s">
        <v>64</v>
      </c>
      <c r="AZ102" s="7">
        <f>'[1]Рейтинговая таблица организаций'!AZ91</f>
        <v>209</v>
      </c>
      <c r="BA102" s="7">
        <f>'[1]Рейтинговая таблица организаций'!BA91</f>
        <v>219</v>
      </c>
    </row>
    <row r="103" spans="1:53" ht="15.5" x14ac:dyDescent="0.35">
      <c r="A103" s="3">
        <f>'[1]бланки '!D94</f>
        <v>89</v>
      </c>
      <c r="B103" s="3" t="str">
        <f>'[1]бланки '!C94</f>
        <v>МКОУ "Тюпкутанская СОШ"</v>
      </c>
      <c r="C103" s="3">
        <f>'[1]для bus.gov.ru'!D92</f>
        <v>200</v>
      </c>
      <c r="D103" s="3">
        <f>'[1]для bus.gov.ru'!E92</f>
        <v>80</v>
      </c>
      <c r="E103" s="4">
        <f>'[1]для bus.gov.ru'!F92</f>
        <v>0.4</v>
      </c>
      <c r="F103" s="5" t="s">
        <v>53</v>
      </c>
      <c r="G103" s="6">
        <f>'[1]Рейтинговая таблица организаций'!D92</f>
        <v>13</v>
      </c>
      <c r="H103" s="6">
        <f>'[1]Рейтинговая таблица организаций'!E92</f>
        <v>13</v>
      </c>
      <c r="I103" s="5" t="s">
        <v>54</v>
      </c>
      <c r="J103" s="6">
        <f>'[1]Рейтинговая таблица организаций'!F92</f>
        <v>50</v>
      </c>
      <c r="K103" s="6">
        <f>'[1]Рейтинговая таблица организаций'!G92</f>
        <v>54</v>
      </c>
      <c r="L103" s="7" t="str">
        <f>IF('[1]Рейтинговая таблица организаций'!H92&lt;1,"Отсутствуют или не функционируют дистанционные способы взаимодействия",(IF('[1]Рейтинговая таблица организаций'!H92&lt;4,"В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103" s="8">
        <f>'[1]Рейтинговая таблица организаций'!H92</f>
        <v>4</v>
      </c>
      <c r="N103" s="7">
        <f>IF('[1]Рейтинговая таблица организаций'!H92&lt;1,0,(IF('[1]Рейтинговая таблица организаций'!H92&lt;4,30,100)))</f>
        <v>100</v>
      </c>
      <c r="O103" s="7" t="s">
        <v>55</v>
      </c>
      <c r="P103" s="7">
        <f>'[1]Рейтинговая таблица организаций'!I92</f>
        <v>76</v>
      </c>
      <c r="Q103" s="7">
        <f>'[1]Рейтинговая таблица организаций'!J92</f>
        <v>80</v>
      </c>
      <c r="R103" s="7" t="s">
        <v>56</v>
      </c>
      <c r="S103" s="7">
        <f>'[1]Рейтинговая таблица организаций'!K92</f>
        <v>76</v>
      </c>
      <c r="T103" s="7">
        <f>'[1]Рейтинговая таблица организаций'!L92</f>
        <v>80</v>
      </c>
      <c r="U103" s="7" t="str">
        <f>IF('[1]Рейтинговая таблица организаций'!U92&lt;1,"Отсутствуют комфортные условия",(IF('[1]Рейтинговая таблица организаций'!U92&lt;5,"Количество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03" s="8">
        <f>'[1]Рейтинговая таблица организаций'!U92</f>
        <v>5</v>
      </c>
      <c r="W103" s="7">
        <f>IF('[1]Рейтинговая таблица организаций'!U92&lt;1,0,(IF('[1]Рейтинговая таблица организаций'!U92&lt;4,20,100)))</f>
        <v>100</v>
      </c>
      <c r="X103" s="7" t="s">
        <v>57</v>
      </c>
      <c r="Y103" s="7">
        <f>'[1]Рейтинговая таблица организаций'!X92</f>
        <v>77</v>
      </c>
      <c r="Z103" s="7">
        <f>'[1]Рейтинговая таблица организаций'!Y92</f>
        <v>80</v>
      </c>
      <c r="AA103" s="7" t="str">
        <f>IF('[1]Рейтинговая таблица организаций'!AD92&lt;1,"Отсутствуют условия доступности для инвалидов",(IF('[1]Рейтинговая таблица организаций'!AD92&lt;5,"Количество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03" s="9">
        <f>'[1]Рейтинговая таблица организаций'!AD92</f>
        <v>2</v>
      </c>
      <c r="AC103" s="7">
        <f>IF('[1]Рейтинговая таблица организаций'!AD92&lt;1,0,(IF('[1]Рейтинговая таблица организаций'!AD92&lt;5,20,100)))</f>
        <v>20</v>
      </c>
      <c r="AD103" s="7" t="str">
        <f>IF('[1]Рейтинговая таблица организаций'!AE92&lt;1,"Отсутствуют условия доступности, позволяющие инвалидам получать услуги наравне с другими",(IF('[1]Рейтинговая таблица организаций'!AE92&lt;5,"Количество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103" s="8">
        <f>'[1]Рейтинговая таблица организаций'!AE92</f>
        <v>3</v>
      </c>
      <c r="AF103" s="7">
        <f>IF('[1]Рейтинговая таблица организаций'!AE92&lt;1,0,(IF('[1]Рейтинговая таблица организаций'!AE92&lt;5,20,100)))</f>
        <v>20</v>
      </c>
      <c r="AG103" s="7" t="s">
        <v>58</v>
      </c>
      <c r="AH103" s="7">
        <f>'[1]Рейтинговая таблица организаций'!AF92</f>
        <v>3</v>
      </c>
      <c r="AI103" s="7">
        <f>'[1]Рейтинговая таблица организаций'!AG92</f>
        <v>3</v>
      </c>
      <c r="AJ103" s="7" t="s">
        <v>59</v>
      </c>
      <c r="AK103" s="7">
        <f>'[1]Рейтинговая таблица организаций'!AL92</f>
        <v>80</v>
      </c>
      <c r="AL103" s="7">
        <f>'[1]Рейтинговая таблица организаций'!AM92</f>
        <v>80</v>
      </c>
      <c r="AM103" s="7" t="s">
        <v>60</v>
      </c>
      <c r="AN103" s="7">
        <f>'[1]Рейтинговая таблица организаций'!AN92</f>
        <v>80</v>
      </c>
      <c r="AO103" s="7">
        <f>'[1]Рейтинговая таблица организаций'!AO92</f>
        <v>80</v>
      </c>
      <c r="AP103" s="7" t="s">
        <v>61</v>
      </c>
      <c r="AQ103" s="7">
        <f>'[1]Рейтинговая таблица организаций'!AP92</f>
        <v>79</v>
      </c>
      <c r="AR103" s="7">
        <f>'[1]Рейтинговая таблица организаций'!AQ92</f>
        <v>80</v>
      </c>
      <c r="AS103" s="7" t="s">
        <v>62</v>
      </c>
      <c r="AT103" s="7">
        <f>'[1]Рейтинговая таблица организаций'!AV92</f>
        <v>80</v>
      </c>
      <c r="AU103" s="7">
        <f>'[1]Рейтинговая таблица организаций'!AW92</f>
        <v>80</v>
      </c>
      <c r="AV103" s="7" t="s">
        <v>63</v>
      </c>
      <c r="AW103" s="7">
        <f>'[1]Рейтинговая таблица организаций'!AX92</f>
        <v>76</v>
      </c>
      <c r="AX103" s="7">
        <f>'[1]Рейтинговая таблица организаций'!AY92</f>
        <v>80</v>
      </c>
      <c r="AY103" s="7" t="s">
        <v>64</v>
      </c>
      <c r="AZ103" s="7">
        <f>'[1]Рейтинговая таблица организаций'!AZ92</f>
        <v>79</v>
      </c>
      <c r="BA103" s="7">
        <f>'[1]Рейтинговая таблица организаций'!BA92</f>
        <v>80</v>
      </c>
    </row>
    <row r="104" spans="1:53" ht="15.5" x14ac:dyDescent="0.35">
      <c r="A104" s="3">
        <f>'[1]бланки '!D95</f>
        <v>90</v>
      </c>
      <c r="B104" s="3" t="str">
        <f>'[1]бланки '!C95</f>
        <v>МКОУ "Хамаматюртовская СОШ № 1 им. Р.Я. Бекишева"</v>
      </c>
      <c r="C104" s="3">
        <f>'[1]для bus.gov.ru'!D93</f>
        <v>524</v>
      </c>
      <c r="D104" s="3">
        <f>'[1]для bus.gov.ru'!E93</f>
        <v>210</v>
      </c>
      <c r="E104" s="4">
        <f>'[1]для bus.gov.ru'!F93</f>
        <v>0.40076335877862596</v>
      </c>
      <c r="F104" s="5" t="s">
        <v>53</v>
      </c>
      <c r="G104" s="6">
        <f>'[1]Рейтинговая таблица организаций'!D93</f>
        <v>13</v>
      </c>
      <c r="H104" s="6">
        <f>'[1]Рейтинговая таблица организаций'!E93</f>
        <v>13</v>
      </c>
      <c r="I104" s="5" t="s">
        <v>54</v>
      </c>
      <c r="J104" s="6">
        <f>'[1]Рейтинговая таблица организаций'!F93</f>
        <v>51</v>
      </c>
      <c r="K104" s="6">
        <f>'[1]Рейтинговая таблица организаций'!G93</f>
        <v>54</v>
      </c>
      <c r="L104" s="7" t="str">
        <f>IF('[1]Рейтинговая таблица организаций'!H93&lt;1,"Отсутствуют или не функционируют дистанционные способы взаимодействия",(IF('[1]Рейтинговая таблица организаций'!H93&lt;4,"В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104" s="8">
        <f>'[1]Рейтинговая таблица организаций'!H93</f>
        <v>4</v>
      </c>
      <c r="N104" s="7">
        <f>IF('[1]Рейтинговая таблица организаций'!H93&lt;1,0,(IF('[1]Рейтинговая таблица организаций'!H93&lt;4,30,100)))</f>
        <v>100</v>
      </c>
      <c r="O104" s="7" t="s">
        <v>55</v>
      </c>
      <c r="P104" s="7">
        <f>'[1]Рейтинговая таблица организаций'!I93</f>
        <v>210</v>
      </c>
      <c r="Q104" s="7">
        <f>'[1]Рейтинговая таблица организаций'!J93</f>
        <v>210</v>
      </c>
      <c r="R104" s="7" t="s">
        <v>56</v>
      </c>
      <c r="S104" s="7">
        <f>'[1]Рейтинговая таблица организаций'!K93</f>
        <v>203</v>
      </c>
      <c r="T104" s="7">
        <f>'[1]Рейтинговая таблица организаций'!L93</f>
        <v>210</v>
      </c>
      <c r="U104" s="7" t="str">
        <f>IF('[1]Рейтинговая таблица организаций'!U93&lt;1,"Отсутствуют комфортные условия",(IF('[1]Рейтинговая таблица организаций'!U93&lt;5,"Количество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04" s="8">
        <f>'[1]Рейтинговая таблица организаций'!U93</f>
        <v>5</v>
      </c>
      <c r="W104" s="7">
        <f>IF('[1]Рейтинговая таблица организаций'!U93&lt;1,0,(IF('[1]Рейтинговая таблица организаций'!U93&lt;4,20,100)))</f>
        <v>100</v>
      </c>
      <c r="X104" s="7" t="s">
        <v>57</v>
      </c>
      <c r="Y104" s="7">
        <f>'[1]Рейтинговая таблица организаций'!X93</f>
        <v>204</v>
      </c>
      <c r="Z104" s="7">
        <f>'[1]Рейтинговая таблица организаций'!Y93</f>
        <v>210</v>
      </c>
      <c r="AA104" s="7" t="str">
        <f>IF('[1]Рейтинговая таблица организаций'!AD93&lt;1,"Отсутствуют условия доступности для инвалидов",(IF('[1]Рейтинговая таблица организаций'!AD93&lt;5,"Количество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04" s="9">
        <f>'[1]Рейтинговая таблица организаций'!AD93</f>
        <v>3</v>
      </c>
      <c r="AC104" s="7">
        <f>IF('[1]Рейтинговая таблица организаций'!AD93&lt;1,0,(IF('[1]Рейтинговая таблица организаций'!AD93&lt;5,20,100)))</f>
        <v>20</v>
      </c>
      <c r="AD104" s="7" t="str">
        <f>IF('[1]Рейтинговая таблица организаций'!AE93&lt;1,"Отсутствуют условия доступности, позволяющие инвалидам получать услуги наравне с другими",(IF('[1]Рейтинговая таблица организаций'!AE93&lt;5,"Количество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104" s="8">
        <f>'[1]Рейтинговая таблица организаций'!AE93</f>
        <v>3</v>
      </c>
      <c r="AF104" s="7">
        <f>IF('[1]Рейтинговая таблица организаций'!AE93&lt;1,0,(IF('[1]Рейтинговая таблица организаций'!AE93&lt;5,20,100)))</f>
        <v>20</v>
      </c>
      <c r="AG104" s="7" t="s">
        <v>58</v>
      </c>
      <c r="AH104" s="7">
        <f>'[1]Рейтинговая таблица организаций'!AF93</f>
        <v>1</v>
      </c>
      <c r="AI104" s="7">
        <f>'[1]Рейтинговая таблица организаций'!AG93</f>
        <v>1</v>
      </c>
      <c r="AJ104" s="7" t="s">
        <v>59</v>
      </c>
      <c r="AK104" s="7">
        <f>'[1]Рейтинговая таблица организаций'!AL93</f>
        <v>207</v>
      </c>
      <c r="AL104" s="7">
        <f>'[1]Рейтинговая таблица организаций'!AM93</f>
        <v>210</v>
      </c>
      <c r="AM104" s="7" t="s">
        <v>60</v>
      </c>
      <c r="AN104" s="7">
        <f>'[1]Рейтинговая таблица организаций'!AN93</f>
        <v>206</v>
      </c>
      <c r="AO104" s="7">
        <f>'[1]Рейтинговая таблица организаций'!AO93</f>
        <v>210</v>
      </c>
      <c r="AP104" s="7" t="s">
        <v>61</v>
      </c>
      <c r="AQ104" s="7">
        <f>'[1]Рейтинговая таблица организаций'!AP93</f>
        <v>209</v>
      </c>
      <c r="AR104" s="7">
        <f>'[1]Рейтинговая таблица организаций'!AQ93</f>
        <v>210</v>
      </c>
      <c r="AS104" s="7" t="s">
        <v>62</v>
      </c>
      <c r="AT104" s="7">
        <f>'[1]Рейтинговая таблица организаций'!AV93</f>
        <v>207</v>
      </c>
      <c r="AU104" s="7">
        <f>'[1]Рейтинговая таблица организаций'!AW93</f>
        <v>210</v>
      </c>
      <c r="AV104" s="7" t="s">
        <v>63</v>
      </c>
      <c r="AW104" s="7">
        <f>'[1]Рейтинговая таблица организаций'!AX93</f>
        <v>204</v>
      </c>
      <c r="AX104" s="7">
        <f>'[1]Рейтинговая таблица организаций'!AY93</f>
        <v>210</v>
      </c>
      <c r="AY104" s="7" t="s">
        <v>64</v>
      </c>
      <c r="AZ104" s="7">
        <f>'[1]Рейтинговая таблица организаций'!AZ93</f>
        <v>206</v>
      </c>
      <c r="BA104" s="7">
        <f>'[1]Рейтинговая таблица организаций'!BA93</f>
        <v>210</v>
      </c>
    </row>
    <row r="105" spans="1:53" ht="15.5" x14ac:dyDescent="0.35">
      <c r="A105" s="3">
        <f>'[1]бланки '!D96</f>
        <v>91</v>
      </c>
      <c r="B105" s="3" t="str">
        <f>'[1]бланки '!C96</f>
        <v>МКОУ "Хамаматюртовская СОШ № 2 им. З.Х. Хизриева"</v>
      </c>
      <c r="C105" s="3">
        <f>'[1]для bus.gov.ru'!D94</f>
        <v>540</v>
      </c>
      <c r="D105" s="3">
        <f>'[1]для bus.gov.ru'!E94</f>
        <v>216</v>
      </c>
      <c r="E105" s="4">
        <f>'[1]для bus.gov.ru'!F94</f>
        <v>0.4</v>
      </c>
      <c r="F105" s="5" t="s">
        <v>53</v>
      </c>
      <c r="G105" s="6">
        <f>'[1]Рейтинговая таблица организаций'!D94</f>
        <v>13</v>
      </c>
      <c r="H105" s="6">
        <f>'[1]Рейтинговая таблица организаций'!E94</f>
        <v>13</v>
      </c>
      <c r="I105" s="5" t="s">
        <v>54</v>
      </c>
      <c r="J105" s="6">
        <f>'[1]Рейтинговая таблица организаций'!F94</f>
        <v>49</v>
      </c>
      <c r="K105" s="6">
        <f>'[1]Рейтинговая таблица организаций'!G94</f>
        <v>54</v>
      </c>
      <c r="L105" s="7" t="str">
        <f>IF('[1]Рейтинговая таблица организаций'!H94&lt;1,"Отсутствуют или не функционируют дистанционные способы взаимодействия",(IF('[1]Рейтинговая таблица организаций'!H94&lt;4,"В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105" s="8">
        <f>'[1]Рейтинговая таблица организаций'!H94</f>
        <v>4</v>
      </c>
      <c r="N105" s="7">
        <f>IF('[1]Рейтинговая таблица организаций'!H94&lt;1,0,(IF('[1]Рейтинговая таблица организаций'!H94&lt;4,30,100)))</f>
        <v>100</v>
      </c>
      <c r="O105" s="7" t="s">
        <v>55</v>
      </c>
      <c r="P105" s="7">
        <f>'[1]Рейтинговая таблица организаций'!I94</f>
        <v>206</v>
      </c>
      <c r="Q105" s="7">
        <f>'[1]Рейтинговая таблица организаций'!J94</f>
        <v>216</v>
      </c>
      <c r="R105" s="7" t="s">
        <v>56</v>
      </c>
      <c r="S105" s="7">
        <f>'[1]Рейтинговая таблица организаций'!K94</f>
        <v>206</v>
      </c>
      <c r="T105" s="7">
        <f>'[1]Рейтинговая таблица организаций'!L94</f>
        <v>216</v>
      </c>
      <c r="U105" s="7" t="str">
        <f>IF('[1]Рейтинговая таблица организаций'!U94&lt;1,"Отсутствуют комфортные условия",(IF('[1]Рейтинговая таблица организаций'!U94&lt;5,"Количество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05" s="8">
        <f>'[1]Рейтинговая таблица организаций'!U94</f>
        <v>5</v>
      </c>
      <c r="W105" s="7">
        <f>IF('[1]Рейтинговая таблица организаций'!U94&lt;1,0,(IF('[1]Рейтинговая таблица организаций'!U94&lt;4,20,100)))</f>
        <v>100</v>
      </c>
      <c r="X105" s="7" t="s">
        <v>57</v>
      </c>
      <c r="Y105" s="7">
        <f>'[1]Рейтинговая таблица организаций'!X94</f>
        <v>214</v>
      </c>
      <c r="Z105" s="7">
        <f>'[1]Рейтинговая таблица организаций'!Y94</f>
        <v>216</v>
      </c>
      <c r="AA105" s="7" t="str">
        <f>IF('[1]Рейтинговая таблица организаций'!AD94&lt;1,"Отсутствуют условия доступности для инвалидов",(IF('[1]Рейтинговая таблица организаций'!AD94&lt;5,"Количество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05" s="9">
        <f>'[1]Рейтинговая таблица организаций'!AD94</f>
        <v>2</v>
      </c>
      <c r="AC105" s="7">
        <f>IF('[1]Рейтинговая таблица организаций'!AD94&lt;1,0,(IF('[1]Рейтинговая таблица организаций'!AD94&lt;5,20,100)))</f>
        <v>20</v>
      </c>
      <c r="AD105" s="7" t="str">
        <f>IF('[1]Рейтинговая таблица организаций'!AE94&lt;1,"Отсутствуют условия доступности, позволяющие инвалидам получать услуги наравне с другими",(IF('[1]Рейтинговая таблица организаций'!AE94&lt;5,"Количество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105" s="8">
        <f>'[1]Рейтинговая таблица организаций'!AE94</f>
        <v>3</v>
      </c>
      <c r="AF105" s="7">
        <f>IF('[1]Рейтинговая таблица организаций'!AE94&lt;1,0,(IF('[1]Рейтинговая таблица организаций'!AE94&lt;5,20,100)))</f>
        <v>20</v>
      </c>
      <c r="AG105" s="7" t="s">
        <v>58</v>
      </c>
      <c r="AH105" s="7">
        <f>'[1]Рейтинговая таблица организаций'!AF94</f>
        <v>1</v>
      </c>
      <c r="AI105" s="7">
        <f>'[1]Рейтинговая таблица организаций'!AG94</f>
        <v>1</v>
      </c>
      <c r="AJ105" s="7" t="s">
        <v>59</v>
      </c>
      <c r="AK105" s="7">
        <f>'[1]Рейтинговая таблица организаций'!AL94</f>
        <v>212</v>
      </c>
      <c r="AL105" s="7">
        <f>'[1]Рейтинговая таблица организаций'!AM94</f>
        <v>216</v>
      </c>
      <c r="AM105" s="7" t="s">
        <v>60</v>
      </c>
      <c r="AN105" s="7">
        <f>'[1]Рейтинговая таблица организаций'!AN94</f>
        <v>210</v>
      </c>
      <c r="AO105" s="7">
        <f>'[1]Рейтинговая таблица организаций'!AO94</f>
        <v>216</v>
      </c>
      <c r="AP105" s="7" t="s">
        <v>61</v>
      </c>
      <c r="AQ105" s="7">
        <f>'[1]Рейтинговая таблица организаций'!AP94</f>
        <v>207</v>
      </c>
      <c r="AR105" s="7">
        <f>'[1]Рейтинговая таблица организаций'!AQ94</f>
        <v>216</v>
      </c>
      <c r="AS105" s="7" t="s">
        <v>62</v>
      </c>
      <c r="AT105" s="7">
        <f>'[1]Рейтинговая таблица организаций'!AV94</f>
        <v>210</v>
      </c>
      <c r="AU105" s="7">
        <f>'[1]Рейтинговая таблица организаций'!AW94</f>
        <v>216</v>
      </c>
      <c r="AV105" s="7" t="s">
        <v>63</v>
      </c>
      <c r="AW105" s="7">
        <f>'[1]Рейтинговая таблица организаций'!AX94</f>
        <v>206</v>
      </c>
      <c r="AX105" s="7">
        <f>'[1]Рейтинговая таблица организаций'!AY94</f>
        <v>216</v>
      </c>
      <c r="AY105" s="7" t="s">
        <v>64</v>
      </c>
      <c r="AZ105" s="7">
        <f>'[1]Рейтинговая таблица организаций'!AZ94</f>
        <v>215</v>
      </c>
      <c r="BA105" s="7">
        <f>'[1]Рейтинговая таблица организаций'!BA94</f>
        <v>216</v>
      </c>
    </row>
    <row r="106" spans="1:53" ht="15.5" x14ac:dyDescent="0.35">
      <c r="A106" s="3">
        <f>'[1]бланки '!D97</f>
        <v>92</v>
      </c>
      <c r="B106" s="3" t="str">
        <f>'[1]бланки '!C97</f>
        <v>МКОУ Прогимназия "Орленок", с. Бабаюрт</v>
      </c>
      <c r="C106" s="3">
        <f>'[1]для bus.gov.ru'!D95</f>
        <v>151</v>
      </c>
      <c r="D106" s="3">
        <f>'[1]для bus.gov.ru'!E95</f>
        <v>60</v>
      </c>
      <c r="E106" s="4">
        <f>'[1]для bus.gov.ru'!F95</f>
        <v>0.39735099337748342</v>
      </c>
      <c r="F106" s="5" t="s">
        <v>53</v>
      </c>
      <c r="G106" s="6">
        <f>'[1]Рейтинговая таблица организаций'!D95</f>
        <v>14</v>
      </c>
      <c r="H106" s="6">
        <f>'[1]Рейтинговая таблица организаций'!E95</f>
        <v>14</v>
      </c>
      <c r="I106" s="5" t="s">
        <v>54</v>
      </c>
      <c r="J106" s="6">
        <f>'[1]Рейтинговая таблица организаций'!F95</f>
        <v>51</v>
      </c>
      <c r="K106" s="6">
        <f>'[1]Рейтинговая таблица организаций'!G95</f>
        <v>54</v>
      </c>
      <c r="L106" s="7" t="str">
        <f>IF('[1]Рейтинговая таблица организаций'!H95&lt;1,"Отсутствуют или не функционируют дистанционные способы взаимодействия",(IF('[1]Рейтинговая таблица организаций'!H95&lt;4,"В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106" s="8">
        <f>'[1]Рейтинговая таблица организаций'!H95</f>
        <v>4</v>
      </c>
      <c r="N106" s="7">
        <f>IF('[1]Рейтинговая таблица организаций'!H95&lt;1,0,(IF('[1]Рейтинговая таблица организаций'!H95&lt;4,30,100)))</f>
        <v>100</v>
      </c>
      <c r="O106" s="7" t="s">
        <v>55</v>
      </c>
      <c r="P106" s="7">
        <f>'[1]Рейтинговая таблица организаций'!I95</f>
        <v>59</v>
      </c>
      <c r="Q106" s="7">
        <f>'[1]Рейтинговая таблица организаций'!J95</f>
        <v>60</v>
      </c>
      <c r="R106" s="7" t="s">
        <v>56</v>
      </c>
      <c r="S106" s="7">
        <f>'[1]Рейтинговая таблица организаций'!K95</f>
        <v>60</v>
      </c>
      <c r="T106" s="7">
        <f>'[1]Рейтинговая таблица организаций'!L95</f>
        <v>60</v>
      </c>
      <c r="U106" s="7" t="str">
        <f>IF('[1]Рейтинговая таблица организаций'!U95&lt;1,"Отсутствуют комфортные условия",(IF('[1]Рейтинговая таблица организаций'!U95&lt;5,"Количество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06" s="8">
        <f>'[1]Рейтинговая таблица организаций'!U95</f>
        <v>5</v>
      </c>
      <c r="W106" s="7">
        <f>IF('[1]Рейтинговая таблица организаций'!U95&lt;1,0,(IF('[1]Рейтинговая таблица организаций'!U95&lt;4,20,100)))</f>
        <v>100</v>
      </c>
      <c r="X106" s="7" t="s">
        <v>57</v>
      </c>
      <c r="Y106" s="7">
        <f>'[1]Рейтинговая таблица организаций'!X95</f>
        <v>60</v>
      </c>
      <c r="Z106" s="7">
        <f>'[1]Рейтинговая таблица организаций'!Y95</f>
        <v>60</v>
      </c>
      <c r="AA106" s="7" t="str">
        <f>IF('[1]Рейтинговая таблица организаций'!AD95&lt;1,"Отсутствуют условия доступности для инвалидов",(IF('[1]Рейтинговая таблица организаций'!AD95&lt;5,"Количество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06" s="9">
        <f>'[1]Рейтинговая таблица организаций'!AD95</f>
        <v>3</v>
      </c>
      <c r="AC106" s="7">
        <f>IF('[1]Рейтинговая таблица организаций'!AD95&lt;1,0,(IF('[1]Рейтинговая таблица организаций'!AD95&lt;5,20,100)))</f>
        <v>20</v>
      </c>
      <c r="AD106" s="7" t="str">
        <f>IF('[1]Рейтинговая таблица организаций'!AE95&lt;1,"Отсутствуют условия доступности, позволяющие инвалидам получать услуги наравне с другими",(IF('[1]Рейтинговая таблица организаций'!AE95&lt;5,"Количество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106" s="8">
        <f>'[1]Рейтинговая таблица организаций'!AE95</f>
        <v>4</v>
      </c>
      <c r="AF106" s="7">
        <f>IF('[1]Рейтинговая таблица организаций'!AE95&lt;1,0,(IF('[1]Рейтинговая таблица организаций'!AE95&lt;5,20,100)))</f>
        <v>20</v>
      </c>
      <c r="AG106" s="7" t="s">
        <v>58</v>
      </c>
      <c r="AH106" s="7">
        <f>'[1]Рейтинговая таблица организаций'!AF95</f>
        <v>1</v>
      </c>
      <c r="AI106" s="7">
        <f>'[1]Рейтинговая таблица организаций'!AG95</f>
        <v>1</v>
      </c>
      <c r="AJ106" s="7" t="s">
        <v>59</v>
      </c>
      <c r="AK106" s="7">
        <f>'[1]Рейтинговая таблица организаций'!AL95</f>
        <v>60</v>
      </c>
      <c r="AL106" s="7">
        <f>'[1]Рейтинговая таблица организаций'!AM95</f>
        <v>60</v>
      </c>
      <c r="AM106" s="7" t="s">
        <v>60</v>
      </c>
      <c r="AN106" s="7">
        <f>'[1]Рейтинговая таблица организаций'!AN95</f>
        <v>59</v>
      </c>
      <c r="AO106" s="7">
        <f>'[1]Рейтинговая таблица организаций'!AO95</f>
        <v>60</v>
      </c>
      <c r="AP106" s="7" t="s">
        <v>61</v>
      </c>
      <c r="AQ106" s="7">
        <f>'[1]Рейтинговая таблица организаций'!AP95</f>
        <v>59</v>
      </c>
      <c r="AR106" s="7">
        <f>'[1]Рейтинговая таблица организаций'!AQ95</f>
        <v>60</v>
      </c>
      <c r="AS106" s="7" t="s">
        <v>62</v>
      </c>
      <c r="AT106" s="7">
        <f>'[1]Рейтинговая таблица организаций'!AV95</f>
        <v>59</v>
      </c>
      <c r="AU106" s="7">
        <f>'[1]Рейтинговая таблица организаций'!AW95</f>
        <v>60</v>
      </c>
      <c r="AV106" s="7" t="s">
        <v>63</v>
      </c>
      <c r="AW106" s="7">
        <f>'[1]Рейтинговая таблица организаций'!AX95</f>
        <v>60</v>
      </c>
      <c r="AX106" s="7">
        <f>'[1]Рейтинговая таблица организаций'!AY95</f>
        <v>60</v>
      </c>
      <c r="AY106" s="7" t="s">
        <v>64</v>
      </c>
      <c r="AZ106" s="7">
        <f>'[1]Рейтинговая таблица организаций'!AZ95</f>
        <v>59</v>
      </c>
      <c r="BA106" s="7">
        <f>'[1]Рейтинговая таблица организаций'!BA95</f>
        <v>60</v>
      </c>
    </row>
    <row r="107" spans="1:53" ht="15.5" x14ac:dyDescent="0.35">
      <c r="A107" s="3">
        <f>'[1]бланки '!D98</f>
        <v>93</v>
      </c>
      <c r="B107" s="3" t="str">
        <f>'[1]бланки '!C98</f>
        <v>МКУ ДО "Дом детского творчества" Бабаюртвоского район</v>
      </c>
      <c r="C107" s="3">
        <f>'[1]для bus.gov.ru'!D96</f>
        <v>568</v>
      </c>
      <c r="D107" s="3">
        <f>'[1]для bus.gov.ru'!E96</f>
        <v>227</v>
      </c>
      <c r="E107" s="4">
        <f>'[1]для bus.gov.ru'!F96</f>
        <v>0.39964788732394368</v>
      </c>
      <c r="F107" s="5" t="s">
        <v>53</v>
      </c>
      <c r="G107" s="6">
        <f>'[1]Рейтинговая таблица организаций'!D96</f>
        <v>10</v>
      </c>
      <c r="H107" s="6">
        <f>'[1]Рейтинговая таблица организаций'!E96</f>
        <v>10</v>
      </c>
      <c r="I107" s="5" t="s">
        <v>54</v>
      </c>
      <c r="J107" s="6">
        <f>'[1]Рейтинговая таблица организаций'!F96</f>
        <v>33</v>
      </c>
      <c r="K107" s="6">
        <f>'[1]Рейтинговая таблица организаций'!G96</f>
        <v>46</v>
      </c>
      <c r="L107" s="7" t="str">
        <f>IF('[1]Рейтинговая таблица организаций'!H96&lt;1,"Отсутствуют или не функционируют дистанционные способы взаимодействия",(IF('[1]Рейтинговая таблица организаций'!H96&lt;4,"В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107" s="8">
        <f>'[1]Рейтинговая таблица организаций'!H96</f>
        <v>1</v>
      </c>
      <c r="N107" s="7">
        <f>IF('[1]Рейтинговая таблица организаций'!H96&lt;1,0,(IF('[1]Рейтинговая таблица организаций'!H96&lt;4,30,100)))</f>
        <v>30</v>
      </c>
      <c r="O107" s="7" t="s">
        <v>55</v>
      </c>
      <c r="P107" s="7">
        <f>'[1]Рейтинговая таблица организаций'!I96</f>
        <v>227</v>
      </c>
      <c r="Q107" s="7">
        <f>'[1]Рейтинговая таблица организаций'!J96</f>
        <v>227</v>
      </c>
      <c r="R107" s="7" t="s">
        <v>56</v>
      </c>
      <c r="S107" s="7">
        <f>'[1]Рейтинговая таблица организаций'!K96</f>
        <v>217</v>
      </c>
      <c r="T107" s="7">
        <f>'[1]Рейтинговая таблица организаций'!L96</f>
        <v>227</v>
      </c>
      <c r="U107" s="7" t="str">
        <f>IF('[1]Рейтинговая таблица организаций'!U96&lt;1,"Отсутствуют комфортные условия",(IF('[1]Рейтинговая таблица организаций'!U96&lt;5,"Количество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07" s="8">
        <f>'[1]Рейтинговая таблица организаций'!U96</f>
        <v>5</v>
      </c>
      <c r="W107" s="7">
        <f>IF('[1]Рейтинговая таблица организаций'!U96&lt;1,0,(IF('[1]Рейтинговая таблица организаций'!U96&lt;4,20,100)))</f>
        <v>100</v>
      </c>
      <c r="X107" s="7" t="s">
        <v>57</v>
      </c>
      <c r="Y107" s="7">
        <f>'[1]Рейтинговая таблица организаций'!X96</f>
        <v>220</v>
      </c>
      <c r="Z107" s="7">
        <f>'[1]Рейтинговая таблица организаций'!Y96</f>
        <v>227</v>
      </c>
      <c r="AA107" s="7" t="str">
        <f>IF('[1]Рейтинговая таблица организаций'!AD96&lt;1,"Отсутствуют условия доступности для инвалидов",(IF('[1]Рейтинговая таблица организаций'!AD96&lt;5,"Количество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07" s="9">
        <f>'[1]Рейтинговая таблица организаций'!AD96</f>
        <v>3</v>
      </c>
      <c r="AC107" s="7">
        <f>IF('[1]Рейтинговая таблица организаций'!AD96&lt;1,0,(IF('[1]Рейтинговая таблица организаций'!AD96&lt;5,20,100)))</f>
        <v>20</v>
      </c>
      <c r="AD107" s="7" t="str">
        <f>IF('[1]Рейтинговая таблица организаций'!AE96&lt;1,"Отсутствуют условия доступности, позволяющие инвалидам получать услуги наравне с другими",(IF('[1]Рейтинговая таблица организаций'!AE96&lt;5,"Количество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107" s="8">
        <f>'[1]Рейтинговая таблица организаций'!AE96</f>
        <v>3</v>
      </c>
      <c r="AF107" s="7">
        <f>IF('[1]Рейтинговая таблица организаций'!AE96&lt;1,0,(IF('[1]Рейтинговая таблица организаций'!AE96&lt;5,20,100)))</f>
        <v>20</v>
      </c>
      <c r="AG107" s="7" t="s">
        <v>58</v>
      </c>
      <c r="AH107" s="7">
        <f>'[1]Рейтинговая таблица организаций'!AF96</f>
        <v>16</v>
      </c>
      <c r="AI107" s="7">
        <f>'[1]Рейтинговая таблица организаций'!AG96</f>
        <v>18</v>
      </c>
      <c r="AJ107" s="7" t="s">
        <v>59</v>
      </c>
      <c r="AK107" s="7">
        <f>'[1]Рейтинговая таблица организаций'!AL96</f>
        <v>224</v>
      </c>
      <c r="AL107" s="7">
        <f>'[1]Рейтинговая таблица организаций'!AM96</f>
        <v>227</v>
      </c>
      <c r="AM107" s="7" t="s">
        <v>60</v>
      </c>
      <c r="AN107" s="7">
        <f>'[1]Рейтинговая таблица организаций'!AN96</f>
        <v>224</v>
      </c>
      <c r="AO107" s="7">
        <f>'[1]Рейтинговая таблица организаций'!AO96</f>
        <v>227</v>
      </c>
      <c r="AP107" s="7" t="s">
        <v>61</v>
      </c>
      <c r="AQ107" s="7">
        <f>'[1]Рейтинговая таблица организаций'!AP96</f>
        <v>219</v>
      </c>
      <c r="AR107" s="7">
        <f>'[1]Рейтинговая таблица организаций'!AQ96</f>
        <v>227</v>
      </c>
      <c r="AS107" s="7" t="s">
        <v>62</v>
      </c>
      <c r="AT107" s="7">
        <f>'[1]Рейтинговая таблица организаций'!AV96</f>
        <v>216</v>
      </c>
      <c r="AU107" s="7">
        <f>'[1]Рейтинговая таблица организаций'!AW96</f>
        <v>227</v>
      </c>
      <c r="AV107" s="7" t="s">
        <v>63</v>
      </c>
      <c r="AW107" s="7">
        <f>'[1]Рейтинговая таблица организаций'!AX96</f>
        <v>225</v>
      </c>
      <c r="AX107" s="7">
        <f>'[1]Рейтинговая таблица организаций'!AY96</f>
        <v>227</v>
      </c>
      <c r="AY107" s="7" t="s">
        <v>64</v>
      </c>
      <c r="AZ107" s="7">
        <f>'[1]Рейтинговая таблица организаций'!AZ96</f>
        <v>222</v>
      </c>
      <c r="BA107" s="7">
        <f>'[1]Рейтинговая таблица организаций'!BA96</f>
        <v>227</v>
      </c>
    </row>
    <row r="108" spans="1:53" ht="15.5" x14ac:dyDescent="0.35">
      <c r="A108" s="3">
        <f>'[1]бланки '!D99</f>
        <v>94</v>
      </c>
      <c r="B108" s="3" t="str">
        <f>'[1]бланки '!C99</f>
        <v>МКДОУ "Солнышко", с. Бабаюрт</v>
      </c>
      <c r="C108" s="3">
        <f>'[1]для bus.gov.ru'!D97</f>
        <v>63</v>
      </c>
      <c r="D108" s="3">
        <f>'[1]для bus.gov.ru'!E97</f>
        <v>25</v>
      </c>
      <c r="E108" s="4">
        <f>'[1]для bus.gov.ru'!F97</f>
        <v>0.3968253968253968</v>
      </c>
      <c r="F108" s="5" t="s">
        <v>53</v>
      </c>
      <c r="G108" s="6">
        <f>'[1]Рейтинговая таблица организаций'!D97</f>
        <v>9</v>
      </c>
      <c r="H108" s="6">
        <f>'[1]Рейтинговая таблица организаций'!E97</f>
        <v>9</v>
      </c>
      <c r="I108" s="5" t="s">
        <v>54</v>
      </c>
      <c r="J108" s="6">
        <f>'[1]Рейтинговая таблица организаций'!F97</f>
        <v>41</v>
      </c>
      <c r="K108" s="6">
        <f>'[1]Рейтинговая таблица организаций'!G97</f>
        <v>43</v>
      </c>
      <c r="L108" s="7" t="str">
        <f>IF('[1]Рейтинговая таблица организаций'!H97&lt;1,"Отсутствуют или не функционируют дистанционные способы взаимодействия",(IF('[1]Рейтинговая таблица организаций'!H97&lt;4,"В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108" s="8">
        <f>'[1]Рейтинговая таблица организаций'!H97</f>
        <v>4</v>
      </c>
      <c r="N108" s="7">
        <f>IF('[1]Рейтинговая таблица организаций'!H97&lt;1,0,(IF('[1]Рейтинговая таблица организаций'!H97&lt;4,30,100)))</f>
        <v>100</v>
      </c>
      <c r="O108" s="7" t="s">
        <v>55</v>
      </c>
      <c r="P108" s="7">
        <f>'[1]Рейтинговая таблица организаций'!I97</f>
        <v>24</v>
      </c>
      <c r="Q108" s="7">
        <f>'[1]Рейтинговая таблица организаций'!J97</f>
        <v>25</v>
      </c>
      <c r="R108" s="7" t="s">
        <v>56</v>
      </c>
      <c r="S108" s="7">
        <f>'[1]Рейтинговая таблица организаций'!K97</f>
        <v>24</v>
      </c>
      <c r="T108" s="7">
        <f>'[1]Рейтинговая таблица организаций'!L97</f>
        <v>25</v>
      </c>
      <c r="U108" s="7" t="str">
        <f>IF('[1]Рейтинговая таблица организаций'!U97&lt;1,"Отсутствуют комфортные условия",(IF('[1]Рейтинговая таблица организаций'!U97&lt;5,"Количество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08" s="8">
        <f>'[1]Рейтинговая таблица организаций'!U97</f>
        <v>5</v>
      </c>
      <c r="W108" s="7">
        <f>IF('[1]Рейтинговая таблица организаций'!U97&lt;1,0,(IF('[1]Рейтинговая таблица организаций'!U97&lt;4,20,100)))</f>
        <v>100</v>
      </c>
      <c r="X108" s="7" t="s">
        <v>57</v>
      </c>
      <c r="Y108" s="7">
        <f>'[1]Рейтинговая таблица организаций'!X97</f>
        <v>24</v>
      </c>
      <c r="Z108" s="7">
        <f>'[1]Рейтинговая таблица организаций'!Y97</f>
        <v>25</v>
      </c>
      <c r="AA108" s="7" t="str">
        <f>IF('[1]Рейтинговая таблица организаций'!AD97&lt;1,"Отсутствуют условия доступности для инвалидов",(IF('[1]Рейтинговая таблица организаций'!AD97&lt;5,"Количество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08" s="9">
        <f>'[1]Рейтинговая таблица организаций'!AD97</f>
        <v>2</v>
      </c>
      <c r="AC108" s="7">
        <f>IF('[1]Рейтинговая таблица организаций'!AD97&lt;1,0,(IF('[1]Рейтинговая таблица организаций'!AD97&lt;5,20,100)))</f>
        <v>20</v>
      </c>
      <c r="AD108" s="7" t="str">
        <f>IF('[1]Рейтинговая таблица организаций'!AE97&lt;1,"Отсутствуют условия доступности, позволяющие инвалидам получать услуги наравне с другими",(IF('[1]Рейтинговая таблица организаций'!AE97&lt;5,"Количество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108" s="8">
        <f>'[1]Рейтинговая таблица организаций'!AE97</f>
        <v>4</v>
      </c>
      <c r="AF108" s="7">
        <f>IF('[1]Рейтинговая таблица организаций'!AE97&lt;1,0,(IF('[1]Рейтинговая таблица организаций'!AE97&lt;5,20,100)))</f>
        <v>20</v>
      </c>
      <c r="AG108" s="7" t="s">
        <v>58</v>
      </c>
      <c r="AH108" s="7">
        <f>'[1]Рейтинговая таблица организаций'!AF97</f>
        <v>1</v>
      </c>
      <c r="AI108" s="7">
        <f>'[1]Рейтинговая таблица организаций'!AG97</f>
        <v>1</v>
      </c>
      <c r="AJ108" s="7" t="s">
        <v>59</v>
      </c>
      <c r="AK108" s="7">
        <f>'[1]Рейтинговая таблица организаций'!AL97</f>
        <v>25</v>
      </c>
      <c r="AL108" s="7">
        <f>'[1]Рейтинговая таблица организаций'!AM97</f>
        <v>25</v>
      </c>
      <c r="AM108" s="7" t="s">
        <v>60</v>
      </c>
      <c r="AN108" s="7">
        <f>'[1]Рейтинговая таблица организаций'!AN97</f>
        <v>24</v>
      </c>
      <c r="AO108" s="7">
        <f>'[1]Рейтинговая таблица организаций'!AO97</f>
        <v>25</v>
      </c>
      <c r="AP108" s="7" t="s">
        <v>61</v>
      </c>
      <c r="AQ108" s="7">
        <f>'[1]Рейтинговая таблица организаций'!AP97</f>
        <v>25</v>
      </c>
      <c r="AR108" s="7">
        <f>'[1]Рейтинговая таблица организаций'!AQ97</f>
        <v>25</v>
      </c>
      <c r="AS108" s="7" t="s">
        <v>62</v>
      </c>
      <c r="AT108" s="7">
        <f>'[1]Рейтинговая таблица организаций'!AV97</f>
        <v>24</v>
      </c>
      <c r="AU108" s="7">
        <f>'[1]Рейтинговая таблица организаций'!AW97</f>
        <v>25</v>
      </c>
      <c r="AV108" s="7" t="s">
        <v>63</v>
      </c>
      <c r="AW108" s="7">
        <f>'[1]Рейтинговая таблица организаций'!AX97</f>
        <v>24</v>
      </c>
      <c r="AX108" s="7">
        <f>'[1]Рейтинговая таблица организаций'!AY97</f>
        <v>25</v>
      </c>
      <c r="AY108" s="7" t="s">
        <v>64</v>
      </c>
      <c r="AZ108" s="7">
        <f>'[1]Рейтинговая таблица организаций'!AZ97</f>
        <v>24</v>
      </c>
      <c r="BA108" s="7">
        <f>'[1]Рейтинговая таблица организаций'!BA97</f>
        <v>25</v>
      </c>
    </row>
    <row r="109" spans="1:53" ht="15.5" x14ac:dyDescent="0.35">
      <c r="A109" s="3">
        <f>'[1]бланки '!D100</f>
        <v>95</v>
      </c>
      <c r="B109" s="3" t="str">
        <f>'[1]бланки '!C100</f>
        <v>МКДОУ "Буратино", с. Уцмиюрт</v>
      </c>
      <c r="C109" s="3">
        <f>'[1]для bus.gov.ru'!D98</f>
        <v>120</v>
      </c>
      <c r="D109" s="3">
        <f>'[1]для bus.gov.ru'!E98</f>
        <v>48</v>
      </c>
      <c r="E109" s="4">
        <f>'[1]для bus.gov.ru'!F98</f>
        <v>0.4</v>
      </c>
      <c r="F109" s="5" t="s">
        <v>53</v>
      </c>
      <c r="G109" s="6">
        <f>'[1]Рейтинговая таблица организаций'!D98</f>
        <v>9</v>
      </c>
      <c r="H109" s="6">
        <f>'[1]Рейтинговая таблица организаций'!E98</f>
        <v>9</v>
      </c>
      <c r="I109" s="5" t="s">
        <v>54</v>
      </c>
      <c r="J109" s="6">
        <f>'[1]Рейтинговая таблица организаций'!F98</f>
        <v>42</v>
      </c>
      <c r="K109" s="6">
        <f>'[1]Рейтинговая таблица организаций'!G98</f>
        <v>43</v>
      </c>
      <c r="L109" s="7" t="str">
        <f>IF('[1]Рейтинговая таблица организаций'!H98&lt;1,"Отсутствуют или не функционируют дистанционные способы взаимодействия",(IF('[1]Рейтинговая таблица организаций'!H98&lt;4,"В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109" s="8">
        <f>'[1]Рейтинговая таблица организаций'!H98</f>
        <v>4</v>
      </c>
      <c r="N109" s="7">
        <f>IF('[1]Рейтинговая таблица организаций'!H98&lt;1,0,(IF('[1]Рейтинговая таблица организаций'!H98&lt;4,30,100)))</f>
        <v>100</v>
      </c>
      <c r="O109" s="7" t="s">
        <v>55</v>
      </c>
      <c r="P109" s="7">
        <f>'[1]Рейтинговая таблица организаций'!I98</f>
        <v>46</v>
      </c>
      <c r="Q109" s="7">
        <f>'[1]Рейтинговая таблица организаций'!J98</f>
        <v>48</v>
      </c>
      <c r="R109" s="7" t="s">
        <v>56</v>
      </c>
      <c r="S109" s="7">
        <f>'[1]Рейтинговая таблица организаций'!K98</f>
        <v>46</v>
      </c>
      <c r="T109" s="7">
        <f>'[1]Рейтинговая таблица организаций'!L98</f>
        <v>48</v>
      </c>
      <c r="U109" s="7" t="str">
        <f>IF('[1]Рейтинговая таблица организаций'!U98&lt;1,"Отсутствуют комфортные условия",(IF('[1]Рейтинговая таблица организаций'!U98&lt;5,"Количество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09" s="8">
        <f>'[1]Рейтинговая таблица организаций'!U98</f>
        <v>5</v>
      </c>
      <c r="W109" s="7">
        <f>IF('[1]Рейтинговая таблица организаций'!U98&lt;1,0,(IF('[1]Рейтинговая таблица организаций'!U98&lt;4,20,100)))</f>
        <v>100</v>
      </c>
      <c r="X109" s="7" t="s">
        <v>57</v>
      </c>
      <c r="Y109" s="7">
        <f>'[1]Рейтинговая таблица организаций'!X98</f>
        <v>46</v>
      </c>
      <c r="Z109" s="7">
        <f>'[1]Рейтинговая таблица организаций'!Y98</f>
        <v>48</v>
      </c>
      <c r="AA109" s="7" t="str">
        <f>IF('[1]Рейтинговая таблица организаций'!AD98&lt;1,"Отсутствуют условия доступности для инвалидов",(IF('[1]Рейтинговая таблица организаций'!AD98&lt;5,"Количество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09" s="9">
        <f>'[1]Рейтинговая таблица организаций'!AD98</f>
        <v>3</v>
      </c>
      <c r="AC109" s="7">
        <f>IF('[1]Рейтинговая таблица организаций'!AD98&lt;1,0,(IF('[1]Рейтинговая таблица организаций'!AD98&lt;5,20,100)))</f>
        <v>20</v>
      </c>
      <c r="AD109" s="7" t="str">
        <f>IF('[1]Рейтинговая таблица организаций'!AE98&lt;1,"Отсутствуют условия доступности, позволяющие инвалидам получать услуги наравне с другими",(IF('[1]Рейтинговая таблица организаций'!AE98&lt;5,"Количество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109" s="8">
        <f>'[1]Рейтинговая таблица организаций'!AE98</f>
        <v>3</v>
      </c>
      <c r="AF109" s="7">
        <f>IF('[1]Рейтинговая таблица организаций'!AE98&lt;1,0,(IF('[1]Рейтинговая таблица организаций'!AE98&lt;5,20,100)))</f>
        <v>20</v>
      </c>
      <c r="AG109" s="7" t="s">
        <v>58</v>
      </c>
      <c r="AH109" s="7">
        <f>'[1]Рейтинговая таблица организаций'!AF98</f>
        <v>1</v>
      </c>
      <c r="AI109" s="7">
        <f>'[1]Рейтинговая таблица организаций'!AG98</f>
        <v>1</v>
      </c>
      <c r="AJ109" s="7" t="s">
        <v>59</v>
      </c>
      <c r="AK109" s="7">
        <f>'[1]Рейтинговая таблица организаций'!AL98</f>
        <v>48</v>
      </c>
      <c r="AL109" s="7">
        <f>'[1]Рейтинговая таблица организаций'!AM98</f>
        <v>48</v>
      </c>
      <c r="AM109" s="7" t="s">
        <v>60</v>
      </c>
      <c r="AN109" s="7">
        <f>'[1]Рейтинговая таблица организаций'!AN98</f>
        <v>47</v>
      </c>
      <c r="AO109" s="7">
        <f>'[1]Рейтинговая таблица организаций'!AO98</f>
        <v>48</v>
      </c>
      <c r="AP109" s="7" t="s">
        <v>61</v>
      </c>
      <c r="AQ109" s="7">
        <f>'[1]Рейтинговая таблица организаций'!AP98</f>
        <v>47</v>
      </c>
      <c r="AR109" s="7">
        <f>'[1]Рейтинговая таблица организаций'!AQ98</f>
        <v>48</v>
      </c>
      <c r="AS109" s="7" t="s">
        <v>62</v>
      </c>
      <c r="AT109" s="7">
        <f>'[1]Рейтинговая таблица организаций'!AV98</f>
        <v>48</v>
      </c>
      <c r="AU109" s="7">
        <f>'[1]Рейтинговая таблица организаций'!AW98</f>
        <v>48</v>
      </c>
      <c r="AV109" s="7" t="s">
        <v>63</v>
      </c>
      <c r="AW109" s="7">
        <f>'[1]Рейтинговая таблица организаций'!AX98</f>
        <v>46</v>
      </c>
      <c r="AX109" s="7">
        <f>'[1]Рейтинговая таблица организаций'!AY98</f>
        <v>48</v>
      </c>
      <c r="AY109" s="7" t="s">
        <v>64</v>
      </c>
      <c r="AZ109" s="7">
        <f>'[1]Рейтинговая таблица организаций'!AZ98</f>
        <v>48</v>
      </c>
      <c r="BA109" s="7">
        <f>'[1]Рейтинговая таблица организаций'!BA98</f>
        <v>48</v>
      </c>
    </row>
    <row r="110" spans="1:53" ht="15.5" x14ac:dyDescent="0.35">
      <c r="A110" s="3">
        <f>'[1]бланки '!D101</f>
        <v>96</v>
      </c>
      <c r="B110" s="3" t="str">
        <f>'[1]бланки '!C101</f>
        <v>МКОУ "Ботлихская СОШ №2 "</v>
      </c>
      <c r="C110" s="3">
        <f>'[1]для bus.gov.ru'!D99</f>
        <v>688</v>
      </c>
      <c r="D110" s="3">
        <f>'[1]для bus.gov.ru'!E99</f>
        <v>275</v>
      </c>
      <c r="E110" s="4">
        <f>'[1]для bus.gov.ru'!F99</f>
        <v>0.39970930232558138</v>
      </c>
      <c r="F110" s="5" t="s">
        <v>53</v>
      </c>
      <c r="G110" s="6">
        <f>'[1]Рейтинговая таблица организаций'!D99</f>
        <v>13</v>
      </c>
      <c r="H110" s="6">
        <f>'[1]Рейтинговая таблица организаций'!E99</f>
        <v>13</v>
      </c>
      <c r="I110" s="5" t="s">
        <v>54</v>
      </c>
      <c r="J110" s="6">
        <f>'[1]Рейтинговая таблица организаций'!F99</f>
        <v>51</v>
      </c>
      <c r="K110" s="6">
        <f>'[1]Рейтинговая таблица организаций'!G99</f>
        <v>54</v>
      </c>
      <c r="L110" s="7" t="str">
        <f>IF('[1]Рейтинговая таблица организаций'!H99&lt;1,"Отсутствуют или не функционируют дистанционные способы взаимодействия",(IF('[1]Рейтинговая таблица организаций'!H99&lt;4,"В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110" s="8">
        <f>'[1]Рейтинговая таблица организаций'!H99</f>
        <v>4</v>
      </c>
      <c r="N110" s="7">
        <f>IF('[1]Рейтинговая таблица организаций'!H99&lt;1,0,(IF('[1]Рейтинговая таблица организаций'!H99&lt;4,30,100)))</f>
        <v>100</v>
      </c>
      <c r="O110" s="7" t="s">
        <v>55</v>
      </c>
      <c r="P110" s="7">
        <f>'[1]Рейтинговая таблица организаций'!I99</f>
        <v>265</v>
      </c>
      <c r="Q110" s="7">
        <f>'[1]Рейтинговая таблица организаций'!J99</f>
        <v>275</v>
      </c>
      <c r="R110" s="7" t="s">
        <v>56</v>
      </c>
      <c r="S110" s="7">
        <f>'[1]Рейтинговая таблица организаций'!K99</f>
        <v>265</v>
      </c>
      <c r="T110" s="7">
        <f>'[1]Рейтинговая таблица организаций'!L99</f>
        <v>275</v>
      </c>
      <c r="U110" s="7" t="str">
        <f>IF('[1]Рейтинговая таблица организаций'!U99&lt;1,"Отсутствуют комфортные условия",(IF('[1]Рейтинговая таблица организаций'!U99&lt;5,"Количество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10" s="8">
        <f>'[1]Рейтинговая таблица организаций'!U99</f>
        <v>5</v>
      </c>
      <c r="W110" s="7">
        <f>IF('[1]Рейтинговая таблица организаций'!U99&lt;1,0,(IF('[1]Рейтинговая таблица организаций'!U99&lt;4,20,100)))</f>
        <v>100</v>
      </c>
      <c r="X110" s="7" t="s">
        <v>57</v>
      </c>
      <c r="Y110" s="7">
        <f>'[1]Рейтинговая таблица организаций'!X99</f>
        <v>264</v>
      </c>
      <c r="Z110" s="7">
        <f>'[1]Рейтинговая таблица организаций'!Y99</f>
        <v>275</v>
      </c>
      <c r="AA110" s="7" t="str">
        <f>IF('[1]Рейтинговая таблица организаций'!AD99&lt;1,"Отсутствуют условия доступности для инвалидов",(IF('[1]Рейтинговая таблица организаций'!AD99&lt;5,"Количество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10" s="9">
        <f>'[1]Рейтинговая таблица организаций'!AD99</f>
        <v>2</v>
      </c>
      <c r="AC110" s="7">
        <f>IF('[1]Рейтинговая таблица организаций'!AD99&lt;1,0,(IF('[1]Рейтинговая таблица организаций'!AD99&lt;5,20,100)))</f>
        <v>20</v>
      </c>
      <c r="AD110" s="7" t="str">
        <f>IF('[1]Рейтинговая таблица организаций'!AE99&lt;1,"Отсутствуют условия доступности, позволяющие инвалидам получать услуги наравне с другими",(IF('[1]Рейтинговая таблица организаций'!AE99&lt;5,"Количество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110" s="8">
        <f>'[1]Рейтинговая таблица организаций'!AE99</f>
        <v>3</v>
      </c>
      <c r="AF110" s="7">
        <f>IF('[1]Рейтинговая таблица организаций'!AE99&lt;1,0,(IF('[1]Рейтинговая таблица организаций'!AE99&lt;5,20,100)))</f>
        <v>20</v>
      </c>
      <c r="AG110" s="7" t="s">
        <v>58</v>
      </c>
      <c r="AH110" s="7">
        <f>'[1]Рейтинговая таблица организаций'!AF99</f>
        <v>6</v>
      </c>
      <c r="AI110" s="7">
        <f>'[1]Рейтинговая таблица организаций'!AG99</f>
        <v>7</v>
      </c>
      <c r="AJ110" s="7" t="s">
        <v>59</v>
      </c>
      <c r="AK110" s="7">
        <f>'[1]Рейтинговая таблица организаций'!AL99</f>
        <v>264</v>
      </c>
      <c r="AL110" s="7">
        <f>'[1]Рейтинговая таблица организаций'!AM99</f>
        <v>275</v>
      </c>
      <c r="AM110" s="7" t="s">
        <v>60</v>
      </c>
      <c r="AN110" s="7">
        <f>'[1]Рейтинговая таблица организаций'!AN99</f>
        <v>268</v>
      </c>
      <c r="AO110" s="7">
        <f>'[1]Рейтинговая таблица организаций'!AO99</f>
        <v>275</v>
      </c>
      <c r="AP110" s="7" t="s">
        <v>61</v>
      </c>
      <c r="AQ110" s="7">
        <f>'[1]Рейтинговая таблица организаций'!AP99</f>
        <v>268</v>
      </c>
      <c r="AR110" s="7">
        <f>'[1]Рейтинговая таблица организаций'!AQ99</f>
        <v>275</v>
      </c>
      <c r="AS110" s="7" t="s">
        <v>62</v>
      </c>
      <c r="AT110" s="7">
        <f>'[1]Рейтинговая таблица организаций'!AV99</f>
        <v>269</v>
      </c>
      <c r="AU110" s="7">
        <f>'[1]Рейтинговая таблица организаций'!AW99</f>
        <v>275</v>
      </c>
      <c r="AV110" s="7" t="s">
        <v>63</v>
      </c>
      <c r="AW110" s="7">
        <f>'[1]Рейтинговая таблица организаций'!AX99</f>
        <v>263</v>
      </c>
      <c r="AX110" s="7">
        <f>'[1]Рейтинговая таблица организаций'!AY99</f>
        <v>275</v>
      </c>
      <c r="AY110" s="7" t="s">
        <v>64</v>
      </c>
      <c r="AZ110" s="7">
        <f>'[1]Рейтинговая таблица организаций'!AZ99</f>
        <v>272</v>
      </c>
      <c r="BA110" s="7">
        <f>'[1]Рейтинговая таблица организаций'!BA99</f>
        <v>275</v>
      </c>
    </row>
    <row r="111" spans="1:53" ht="15.5" x14ac:dyDescent="0.35">
      <c r="A111" s="3">
        <f>'[1]бланки '!D102</f>
        <v>97</v>
      </c>
      <c r="B111" s="3" t="str">
        <f>'[1]бланки '!C102</f>
        <v>МКОУ "Ботлихская СОШ №3"</v>
      </c>
      <c r="C111" s="3">
        <f>'[1]для bus.gov.ru'!D100</f>
        <v>201</v>
      </c>
      <c r="D111" s="3">
        <f>'[1]для bus.gov.ru'!E100</f>
        <v>80</v>
      </c>
      <c r="E111" s="4">
        <f>'[1]для bus.gov.ru'!F100</f>
        <v>0.39800995024875624</v>
      </c>
      <c r="F111" s="5" t="s">
        <v>53</v>
      </c>
      <c r="G111" s="6">
        <f>'[1]Рейтинговая таблица организаций'!D100</f>
        <v>13</v>
      </c>
      <c r="H111" s="6">
        <f>'[1]Рейтинговая таблица организаций'!E100</f>
        <v>13</v>
      </c>
      <c r="I111" s="5" t="s">
        <v>54</v>
      </c>
      <c r="J111" s="6">
        <f>'[1]Рейтинговая таблица организаций'!F100</f>
        <v>50</v>
      </c>
      <c r="K111" s="6">
        <f>'[1]Рейтинговая таблица организаций'!G100</f>
        <v>54</v>
      </c>
      <c r="L111" s="7" t="str">
        <f>IF('[1]Рейтинговая таблица организаций'!H100&lt;1,"Отсутствуют или не функционируют дистанционные способы взаимодействия",(IF('[1]Рейтинговая таблица организаций'!H100&lt;4,"В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111" s="8">
        <f>'[1]Рейтинговая таблица организаций'!H100</f>
        <v>4</v>
      </c>
      <c r="N111" s="7">
        <f>IF('[1]Рейтинговая таблица организаций'!H100&lt;1,0,(IF('[1]Рейтинговая таблица организаций'!H100&lt;4,30,100)))</f>
        <v>100</v>
      </c>
      <c r="O111" s="7" t="s">
        <v>55</v>
      </c>
      <c r="P111" s="7">
        <f>'[1]Рейтинговая таблица организаций'!I100</f>
        <v>76</v>
      </c>
      <c r="Q111" s="7">
        <f>'[1]Рейтинговая таблица организаций'!J100</f>
        <v>80</v>
      </c>
      <c r="R111" s="7" t="s">
        <v>56</v>
      </c>
      <c r="S111" s="7">
        <f>'[1]Рейтинговая таблица организаций'!K100</f>
        <v>76</v>
      </c>
      <c r="T111" s="7">
        <f>'[1]Рейтинговая таблица организаций'!L100</f>
        <v>80</v>
      </c>
      <c r="U111" s="7" t="str">
        <f>IF('[1]Рейтинговая таблица организаций'!U100&lt;1,"Отсутствуют комфортные условия",(IF('[1]Рейтинговая таблица организаций'!U100&lt;5,"Количество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11" s="8">
        <f>'[1]Рейтинговая таблица организаций'!U100</f>
        <v>5</v>
      </c>
      <c r="W111" s="7">
        <f>IF('[1]Рейтинговая таблица организаций'!U100&lt;1,0,(IF('[1]Рейтинговая таблица организаций'!U100&lt;4,20,100)))</f>
        <v>100</v>
      </c>
      <c r="X111" s="7" t="s">
        <v>57</v>
      </c>
      <c r="Y111" s="7">
        <f>'[1]Рейтинговая таблица организаций'!X100</f>
        <v>80</v>
      </c>
      <c r="Z111" s="7">
        <f>'[1]Рейтинговая таблица организаций'!Y100</f>
        <v>80</v>
      </c>
      <c r="AA111" s="7" t="str">
        <f>IF('[1]Рейтинговая таблица организаций'!AD100&lt;1,"Отсутствуют условия доступности для инвалидов",(IF('[1]Рейтинговая таблица организаций'!AD100&lt;5,"Количество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11" s="9">
        <f>'[1]Рейтинговая таблица организаций'!AD100</f>
        <v>2</v>
      </c>
      <c r="AC111" s="7">
        <f>IF('[1]Рейтинговая таблица организаций'!AD100&lt;1,0,(IF('[1]Рейтинговая таблица организаций'!AD100&lt;5,20,100)))</f>
        <v>20</v>
      </c>
      <c r="AD111" s="7" t="str">
        <f>IF('[1]Рейтинговая таблица организаций'!AE100&lt;1,"Отсутствуют условия доступности, позволяющие инвалидам получать услуги наравне с другими",(IF('[1]Рейтинговая таблица организаций'!AE100&lt;5,"Количество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111" s="8">
        <f>'[1]Рейтинговая таблица организаций'!AE100</f>
        <v>3</v>
      </c>
      <c r="AF111" s="7">
        <f>IF('[1]Рейтинговая таблица организаций'!AE100&lt;1,0,(IF('[1]Рейтинговая таблица организаций'!AE100&lt;5,20,100)))</f>
        <v>20</v>
      </c>
      <c r="AG111" s="7" t="s">
        <v>58</v>
      </c>
      <c r="AH111" s="7">
        <f>'[1]Рейтинговая таблица организаций'!AF100</f>
        <v>6</v>
      </c>
      <c r="AI111" s="7">
        <f>'[1]Рейтинговая таблица организаций'!AG100</f>
        <v>6</v>
      </c>
      <c r="AJ111" s="7" t="s">
        <v>59</v>
      </c>
      <c r="AK111" s="7">
        <f>'[1]Рейтинговая таблица организаций'!AL100</f>
        <v>78</v>
      </c>
      <c r="AL111" s="7">
        <f>'[1]Рейтинговая таблица организаций'!AM100</f>
        <v>80</v>
      </c>
      <c r="AM111" s="7" t="s">
        <v>60</v>
      </c>
      <c r="AN111" s="7">
        <f>'[1]Рейтинговая таблица организаций'!AN100</f>
        <v>80</v>
      </c>
      <c r="AO111" s="7">
        <f>'[1]Рейтинговая таблица организаций'!AO100</f>
        <v>80</v>
      </c>
      <c r="AP111" s="7" t="s">
        <v>61</v>
      </c>
      <c r="AQ111" s="7">
        <f>'[1]Рейтинговая таблица организаций'!AP100</f>
        <v>80</v>
      </c>
      <c r="AR111" s="7">
        <f>'[1]Рейтинговая таблица организаций'!AQ100</f>
        <v>80</v>
      </c>
      <c r="AS111" s="7" t="s">
        <v>62</v>
      </c>
      <c r="AT111" s="7">
        <f>'[1]Рейтинговая таблица организаций'!AV100</f>
        <v>76</v>
      </c>
      <c r="AU111" s="7">
        <f>'[1]Рейтинговая таблица организаций'!AW100</f>
        <v>80</v>
      </c>
      <c r="AV111" s="7" t="s">
        <v>63</v>
      </c>
      <c r="AW111" s="7">
        <f>'[1]Рейтинговая таблица организаций'!AX100</f>
        <v>76</v>
      </c>
      <c r="AX111" s="7">
        <f>'[1]Рейтинговая таблица организаций'!AY100</f>
        <v>80</v>
      </c>
      <c r="AY111" s="7" t="s">
        <v>64</v>
      </c>
      <c r="AZ111" s="7">
        <f>'[1]Рейтинговая таблица организаций'!AZ100</f>
        <v>80</v>
      </c>
      <c r="BA111" s="7">
        <f>'[1]Рейтинговая таблица организаций'!BA100</f>
        <v>80</v>
      </c>
    </row>
    <row r="112" spans="1:53" ht="15.5" x14ac:dyDescent="0.35">
      <c r="A112" s="3">
        <f>'[1]бланки '!D103</f>
        <v>98</v>
      </c>
      <c r="B112" s="3" t="str">
        <f>'[1]бланки '!C103</f>
        <v>МКОУ "Алакский лицей "</v>
      </c>
      <c r="C112" s="3">
        <f>'[1]для bus.gov.ru'!D101</f>
        <v>334</v>
      </c>
      <c r="D112" s="3">
        <f>'[1]для bus.gov.ru'!E101</f>
        <v>134</v>
      </c>
      <c r="E112" s="4">
        <f>'[1]для bus.gov.ru'!F101</f>
        <v>0.40119760479041916</v>
      </c>
      <c r="F112" s="5" t="s">
        <v>53</v>
      </c>
      <c r="G112" s="6">
        <f>'[1]Рейтинговая таблица организаций'!D101</f>
        <v>13</v>
      </c>
      <c r="H112" s="6">
        <f>'[1]Рейтинговая таблица организаций'!E101</f>
        <v>13</v>
      </c>
      <c r="I112" s="5" t="s">
        <v>54</v>
      </c>
      <c r="J112" s="6">
        <f>'[1]Рейтинговая таблица организаций'!F101</f>
        <v>51</v>
      </c>
      <c r="K112" s="6">
        <f>'[1]Рейтинговая таблица организаций'!G101</f>
        <v>54</v>
      </c>
      <c r="L112" s="7" t="str">
        <f>IF('[1]Рейтинговая таблица организаций'!H101&lt;1,"Отсутствуют или не функционируют дистанционные способы взаимодействия",(IF('[1]Рейтинговая таблица организаций'!H101&lt;4,"В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112" s="8">
        <f>'[1]Рейтинговая таблица организаций'!H101</f>
        <v>4</v>
      </c>
      <c r="N112" s="7">
        <f>IF('[1]Рейтинговая таблица организаций'!H101&lt;1,0,(IF('[1]Рейтинговая таблица организаций'!H101&lt;4,30,100)))</f>
        <v>100</v>
      </c>
      <c r="O112" s="7" t="s">
        <v>55</v>
      </c>
      <c r="P112" s="7">
        <f>'[1]Рейтинговая таблица организаций'!I101</f>
        <v>132</v>
      </c>
      <c r="Q112" s="7">
        <f>'[1]Рейтинговая таблица организаций'!J101</f>
        <v>134</v>
      </c>
      <c r="R112" s="7" t="s">
        <v>56</v>
      </c>
      <c r="S112" s="7">
        <f>'[1]Рейтинговая таблица организаций'!K101</f>
        <v>133</v>
      </c>
      <c r="T112" s="7">
        <f>'[1]Рейтинговая таблица организаций'!L101</f>
        <v>134</v>
      </c>
      <c r="U112" s="7" t="str">
        <f>IF('[1]Рейтинговая таблица организаций'!U101&lt;1,"Отсутствуют комфортные условия",(IF('[1]Рейтинговая таблица организаций'!U101&lt;5,"Количество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12" s="8">
        <f>'[1]Рейтинговая таблица организаций'!U101</f>
        <v>5</v>
      </c>
      <c r="W112" s="7">
        <f>IF('[1]Рейтинговая таблица организаций'!U101&lt;1,0,(IF('[1]Рейтинговая таблица организаций'!U101&lt;4,20,100)))</f>
        <v>100</v>
      </c>
      <c r="X112" s="7" t="s">
        <v>57</v>
      </c>
      <c r="Y112" s="7">
        <f>'[1]Рейтинговая таблица организаций'!X101</f>
        <v>132</v>
      </c>
      <c r="Z112" s="7">
        <f>'[1]Рейтинговая таблица организаций'!Y101</f>
        <v>134</v>
      </c>
      <c r="AA112" s="7" t="str">
        <f>IF('[1]Рейтинговая таблица организаций'!AD101&lt;1,"Отсутствуют условия доступности для инвалидов",(IF('[1]Рейтинговая таблица организаций'!AD101&lt;5,"Количество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12" s="9">
        <f>'[1]Рейтинговая таблица организаций'!AD101</f>
        <v>1</v>
      </c>
      <c r="AC112" s="7">
        <f>IF('[1]Рейтинговая таблица организаций'!AD101&lt;1,0,(IF('[1]Рейтинговая таблица организаций'!AD101&lt;5,20,100)))</f>
        <v>20</v>
      </c>
      <c r="AD112" s="7" t="str">
        <f>IF('[1]Рейтинговая таблица организаций'!AE101&lt;1,"Отсутствуют условия доступности, позволяющие инвалидам получать услуги наравне с другими",(IF('[1]Рейтинговая таблица организаций'!AE101&lt;5,"Количество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112" s="8">
        <f>'[1]Рейтинговая таблица организаций'!AE101</f>
        <v>3</v>
      </c>
      <c r="AF112" s="7">
        <f>IF('[1]Рейтинговая таблица организаций'!AE101&lt;1,0,(IF('[1]Рейтинговая таблица организаций'!AE101&lt;5,20,100)))</f>
        <v>20</v>
      </c>
      <c r="AG112" s="7" t="s">
        <v>58</v>
      </c>
      <c r="AH112" s="7">
        <f>'[1]Рейтинговая таблица организаций'!AF101</f>
        <v>3</v>
      </c>
      <c r="AI112" s="7">
        <f>'[1]Рейтинговая таблица организаций'!AG101</f>
        <v>3</v>
      </c>
      <c r="AJ112" s="7" t="s">
        <v>59</v>
      </c>
      <c r="AK112" s="7">
        <f>'[1]Рейтинговая таблица организаций'!AL101</f>
        <v>133</v>
      </c>
      <c r="AL112" s="7">
        <f>'[1]Рейтинговая таблица организаций'!AM101</f>
        <v>134</v>
      </c>
      <c r="AM112" s="7" t="s">
        <v>60</v>
      </c>
      <c r="AN112" s="7">
        <f>'[1]Рейтинговая таблица организаций'!AN101</f>
        <v>132</v>
      </c>
      <c r="AO112" s="7">
        <f>'[1]Рейтинговая таблица организаций'!AO101</f>
        <v>134</v>
      </c>
      <c r="AP112" s="7" t="s">
        <v>61</v>
      </c>
      <c r="AQ112" s="7">
        <f>'[1]Рейтинговая таблица организаций'!AP101</f>
        <v>134</v>
      </c>
      <c r="AR112" s="7">
        <f>'[1]Рейтинговая таблица организаций'!AQ101</f>
        <v>134</v>
      </c>
      <c r="AS112" s="7" t="s">
        <v>62</v>
      </c>
      <c r="AT112" s="7">
        <f>'[1]Рейтинговая таблица организаций'!AV101</f>
        <v>133</v>
      </c>
      <c r="AU112" s="7">
        <f>'[1]Рейтинговая таблица организаций'!AW101</f>
        <v>134</v>
      </c>
      <c r="AV112" s="7" t="s">
        <v>63</v>
      </c>
      <c r="AW112" s="7">
        <f>'[1]Рейтинговая таблица организаций'!AX101</f>
        <v>133</v>
      </c>
      <c r="AX112" s="7">
        <f>'[1]Рейтинговая таблица организаций'!AY101</f>
        <v>134</v>
      </c>
      <c r="AY112" s="7" t="s">
        <v>64</v>
      </c>
      <c r="AZ112" s="7">
        <f>'[1]Рейтинговая таблица организаций'!AZ101</f>
        <v>132</v>
      </c>
      <c r="BA112" s="7">
        <f>'[1]Рейтинговая таблица организаций'!BA101</f>
        <v>134</v>
      </c>
    </row>
    <row r="113" spans="1:53" ht="15.5" x14ac:dyDescent="0.35">
      <c r="A113" s="3">
        <f>'[1]бланки '!D104</f>
        <v>99</v>
      </c>
      <c r="B113" s="3" t="str">
        <f>'[1]бланки '!C104</f>
        <v>МКОУ "Андийская СОШ №1 имени Халида Шаврухановича Мухтарова"</v>
      </c>
      <c r="C113" s="3">
        <f>'[1]для bus.gov.ru'!D102</f>
        <v>392</v>
      </c>
      <c r="D113" s="3">
        <f>'[1]для bus.gov.ru'!E102</f>
        <v>157</v>
      </c>
      <c r="E113" s="4">
        <f>'[1]для bus.gov.ru'!F102</f>
        <v>0.40051020408163263</v>
      </c>
      <c r="F113" s="5" t="s">
        <v>53</v>
      </c>
      <c r="G113" s="6">
        <f>'[1]Рейтинговая таблица организаций'!D102</f>
        <v>13</v>
      </c>
      <c r="H113" s="6">
        <f>'[1]Рейтинговая таблица организаций'!E102</f>
        <v>13</v>
      </c>
      <c r="I113" s="5" t="s">
        <v>54</v>
      </c>
      <c r="J113" s="6">
        <f>'[1]Рейтинговая таблица организаций'!F102</f>
        <v>49</v>
      </c>
      <c r="K113" s="6">
        <f>'[1]Рейтинговая таблица организаций'!G102</f>
        <v>54</v>
      </c>
      <c r="L113" s="7" t="str">
        <f>IF('[1]Рейтинговая таблица организаций'!H102&lt;1,"Отсутствуют или не функционируют дистанционные способы взаимодействия",(IF('[1]Рейтинговая таблица организаций'!H102&lt;4,"В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113" s="8">
        <f>'[1]Рейтинговая таблица организаций'!H102</f>
        <v>4</v>
      </c>
      <c r="N113" s="7">
        <f>IF('[1]Рейтинговая таблица организаций'!H102&lt;1,0,(IF('[1]Рейтинговая таблица организаций'!H102&lt;4,30,100)))</f>
        <v>100</v>
      </c>
      <c r="O113" s="7" t="s">
        <v>55</v>
      </c>
      <c r="P113" s="7">
        <f>'[1]Рейтинговая таблица организаций'!I102</f>
        <v>157</v>
      </c>
      <c r="Q113" s="7">
        <f>'[1]Рейтинговая таблица организаций'!J102</f>
        <v>157</v>
      </c>
      <c r="R113" s="7" t="s">
        <v>56</v>
      </c>
      <c r="S113" s="7">
        <f>'[1]Рейтинговая таблица организаций'!K102</f>
        <v>154</v>
      </c>
      <c r="T113" s="7">
        <f>'[1]Рейтинговая таблица организаций'!L102</f>
        <v>157</v>
      </c>
      <c r="U113" s="7" t="str">
        <f>IF('[1]Рейтинговая таблица организаций'!U102&lt;1,"Отсутствуют комфортные условия",(IF('[1]Рейтинговая таблица организаций'!U102&lt;5,"Количество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13" s="8">
        <f>'[1]Рейтинговая таблица организаций'!U102</f>
        <v>5</v>
      </c>
      <c r="W113" s="7">
        <f>IF('[1]Рейтинговая таблица организаций'!U102&lt;1,0,(IF('[1]Рейтинговая таблица организаций'!U102&lt;4,20,100)))</f>
        <v>100</v>
      </c>
      <c r="X113" s="7" t="s">
        <v>57</v>
      </c>
      <c r="Y113" s="7">
        <f>'[1]Рейтинговая таблица организаций'!X102</f>
        <v>152</v>
      </c>
      <c r="Z113" s="7">
        <f>'[1]Рейтинговая таблица организаций'!Y102</f>
        <v>157</v>
      </c>
      <c r="AA113" s="7" t="str">
        <f>IF('[1]Рейтинговая таблица организаций'!AD102&lt;1,"Отсутствуют условия доступности для инвалидов",(IF('[1]Рейтинговая таблица организаций'!AD102&lt;5,"Количество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13" s="9">
        <f>'[1]Рейтинговая таблица организаций'!AD102</f>
        <v>2</v>
      </c>
      <c r="AC113" s="7">
        <f>IF('[1]Рейтинговая таблица организаций'!AD102&lt;1,0,(IF('[1]Рейтинговая таблица организаций'!AD102&lt;5,20,100)))</f>
        <v>20</v>
      </c>
      <c r="AD113" s="7" t="str">
        <f>IF('[1]Рейтинговая таблица организаций'!AE102&lt;1,"Отсутствуют условия доступности, позволяющие инвалидам получать услуги наравне с другими",(IF('[1]Рейтинговая таблица организаций'!AE102&lt;5,"Количество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113" s="8">
        <f>'[1]Рейтинговая таблица организаций'!AE102</f>
        <v>3</v>
      </c>
      <c r="AF113" s="7">
        <f>IF('[1]Рейтинговая таблица организаций'!AE102&lt;1,0,(IF('[1]Рейтинговая таблица организаций'!AE102&lt;5,20,100)))</f>
        <v>20</v>
      </c>
      <c r="AG113" s="7" t="s">
        <v>58</v>
      </c>
      <c r="AH113" s="7">
        <f>'[1]Рейтинговая таблица организаций'!AF102</f>
        <v>1</v>
      </c>
      <c r="AI113" s="7">
        <f>'[1]Рейтинговая таблица организаций'!AG102</f>
        <v>1</v>
      </c>
      <c r="AJ113" s="7" t="s">
        <v>59</v>
      </c>
      <c r="AK113" s="7">
        <f>'[1]Рейтинговая таблица организаций'!AL102</f>
        <v>157</v>
      </c>
      <c r="AL113" s="7">
        <f>'[1]Рейтинговая таблица организаций'!AM102</f>
        <v>157</v>
      </c>
      <c r="AM113" s="7" t="s">
        <v>60</v>
      </c>
      <c r="AN113" s="7">
        <f>'[1]Рейтинговая таблица организаций'!AN102</f>
        <v>152</v>
      </c>
      <c r="AO113" s="7">
        <f>'[1]Рейтинговая таблица организаций'!AO102</f>
        <v>157</v>
      </c>
      <c r="AP113" s="7" t="s">
        <v>61</v>
      </c>
      <c r="AQ113" s="7">
        <f>'[1]Рейтинговая таблица организаций'!AP102</f>
        <v>157</v>
      </c>
      <c r="AR113" s="7">
        <f>'[1]Рейтинговая таблица организаций'!AQ102</f>
        <v>157</v>
      </c>
      <c r="AS113" s="7" t="s">
        <v>62</v>
      </c>
      <c r="AT113" s="7">
        <f>'[1]Рейтинговая таблица организаций'!AV102</f>
        <v>150</v>
      </c>
      <c r="AU113" s="7">
        <f>'[1]Рейтинговая таблица организаций'!AW102</f>
        <v>157</v>
      </c>
      <c r="AV113" s="7" t="s">
        <v>63</v>
      </c>
      <c r="AW113" s="7">
        <f>'[1]Рейтинговая таблица организаций'!AX102</f>
        <v>155</v>
      </c>
      <c r="AX113" s="7">
        <f>'[1]Рейтинговая таблица организаций'!AY102</f>
        <v>157</v>
      </c>
      <c r="AY113" s="7" t="s">
        <v>64</v>
      </c>
      <c r="AZ113" s="7">
        <f>'[1]Рейтинговая таблица организаций'!AZ102</f>
        <v>153</v>
      </c>
      <c r="BA113" s="7">
        <f>'[1]Рейтинговая таблица организаций'!BA102</f>
        <v>157</v>
      </c>
    </row>
    <row r="114" spans="1:53" ht="15.5" x14ac:dyDescent="0.35">
      <c r="A114" s="3">
        <f>'[1]бланки '!D105</f>
        <v>100</v>
      </c>
      <c r="B114" s="3" t="str">
        <f>'[1]бланки '!C105</f>
        <v>МКОУ "Годоберинская СОШ имени братьев Магомедтагира Юнусовича и Лабазана Юнусовича Муминовых"</v>
      </c>
      <c r="C114" s="3">
        <f>'[1]для bus.gov.ru'!D103</f>
        <v>489</v>
      </c>
      <c r="D114" s="3">
        <f>'[1]для bus.gov.ru'!E103</f>
        <v>196</v>
      </c>
      <c r="E114" s="4">
        <f>'[1]для bus.gov.ru'!F103</f>
        <v>0.40081799591002043</v>
      </c>
      <c r="F114" s="5" t="s">
        <v>53</v>
      </c>
      <c r="G114" s="6">
        <f>'[1]Рейтинговая таблица организаций'!D103</f>
        <v>13</v>
      </c>
      <c r="H114" s="6">
        <f>'[1]Рейтинговая таблица организаций'!E103</f>
        <v>13</v>
      </c>
      <c r="I114" s="5" t="s">
        <v>54</v>
      </c>
      <c r="J114" s="6">
        <f>'[1]Рейтинговая таблица организаций'!F103</f>
        <v>50</v>
      </c>
      <c r="K114" s="6">
        <f>'[1]Рейтинговая таблица организаций'!G103</f>
        <v>54</v>
      </c>
      <c r="L114" s="7" t="str">
        <f>IF('[1]Рейтинговая таблица организаций'!H103&lt;1,"Отсутствуют или не функционируют дистанционные способы взаимодействия",(IF('[1]Рейтинговая таблица организаций'!H103&lt;4,"В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114" s="8">
        <f>'[1]Рейтинговая таблица организаций'!H103</f>
        <v>4</v>
      </c>
      <c r="N114" s="7">
        <f>IF('[1]Рейтинговая таблица организаций'!H103&lt;1,0,(IF('[1]Рейтинговая таблица организаций'!H103&lt;4,30,100)))</f>
        <v>100</v>
      </c>
      <c r="O114" s="7" t="s">
        <v>55</v>
      </c>
      <c r="P114" s="7">
        <f>'[1]Рейтинговая таблица организаций'!I103</f>
        <v>194</v>
      </c>
      <c r="Q114" s="7">
        <f>'[1]Рейтинговая таблица организаций'!J103</f>
        <v>196</v>
      </c>
      <c r="R114" s="7" t="s">
        <v>56</v>
      </c>
      <c r="S114" s="7">
        <f>'[1]Рейтинговая таблица организаций'!K103</f>
        <v>191</v>
      </c>
      <c r="T114" s="7">
        <f>'[1]Рейтинговая таблица организаций'!L103</f>
        <v>196</v>
      </c>
      <c r="U114" s="7" t="str">
        <f>IF('[1]Рейтинговая таблица организаций'!U103&lt;1,"Отсутствуют комфортные условия",(IF('[1]Рейтинговая таблица организаций'!U103&lt;5,"Количество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14" s="8">
        <f>'[1]Рейтинговая таблица организаций'!U103</f>
        <v>5</v>
      </c>
      <c r="W114" s="7">
        <f>IF('[1]Рейтинговая таблица организаций'!U103&lt;1,0,(IF('[1]Рейтинговая таблица организаций'!U103&lt;4,20,100)))</f>
        <v>100</v>
      </c>
      <c r="X114" s="7" t="s">
        <v>57</v>
      </c>
      <c r="Y114" s="7">
        <f>'[1]Рейтинговая таблица организаций'!X103</f>
        <v>192</v>
      </c>
      <c r="Z114" s="7">
        <f>'[1]Рейтинговая таблица организаций'!Y103</f>
        <v>196</v>
      </c>
      <c r="AA114" s="7" t="str">
        <f>IF('[1]Рейтинговая таблица организаций'!AD103&lt;1,"Отсутствуют условия доступности для инвалидов",(IF('[1]Рейтинговая таблица организаций'!AD103&lt;5,"Количество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14" s="9">
        <f>'[1]Рейтинговая таблица организаций'!AD103</f>
        <v>2</v>
      </c>
      <c r="AC114" s="7">
        <f>IF('[1]Рейтинговая таблица организаций'!AD103&lt;1,0,(IF('[1]Рейтинговая таблица организаций'!AD103&lt;5,20,100)))</f>
        <v>20</v>
      </c>
      <c r="AD114" s="7" t="str">
        <f>IF('[1]Рейтинговая таблица организаций'!AE103&lt;1,"Отсутствуют условия доступности, позволяющие инвалидам получать услуги наравне с другими",(IF('[1]Рейтинговая таблица организаций'!AE103&lt;5,"Количество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114" s="8">
        <f>'[1]Рейтинговая таблица организаций'!AE103</f>
        <v>3</v>
      </c>
      <c r="AF114" s="7">
        <f>IF('[1]Рейтинговая таблица организаций'!AE103&lt;1,0,(IF('[1]Рейтинговая таблица организаций'!AE103&lt;5,20,100)))</f>
        <v>20</v>
      </c>
      <c r="AG114" s="7" t="s">
        <v>58</v>
      </c>
      <c r="AH114" s="7">
        <f>'[1]Рейтинговая таблица организаций'!AF103</f>
        <v>1</v>
      </c>
      <c r="AI114" s="7">
        <f>'[1]Рейтинговая таблица организаций'!AG103</f>
        <v>1</v>
      </c>
      <c r="AJ114" s="7" t="s">
        <v>59</v>
      </c>
      <c r="AK114" s="7">
        <f>'[1]Рейтинговая таблица организаций'!AL103</f>
        <v>194</v>
      </c>
      <c r="AL114" s="7">
        <f>'[1]Рейтинговая таблица организаций'!AM103</f>
        <v>196</v>
      </c>
      <c r="AM114" s="7" t="s">
        <v>60</v>
      </c>
      <c r="AN114" s="7">
        <f>'[1]Рейтинговая таблица организаций'!AN103</f>
        <v>193</v>
      </c>
      <c r="AO114" s="7">
        <f>'[1]Рейтинговая таблица организаций'!AO103</f>
        <v>196</v>
      </c>
      <c r="AP114" s="7" t="s">
        <v>61</v>
      </c>
      <c r="AQ114" s="7">
        <f>'[1]Рейтинговая таблица организаций'!AP103</f>
        <v>190</v>
      </c>
      <c r="AR114" s="7">
        <f>'[1]Рейтинговая таблица организаций'!AQ103</f>
        <v>196</v>
      </c>
      <c r="AS114" s="7" t="s">
        <v>62</v>
      </c>
      <c r="AT114" s="7">
        <f>'[1]Рейтинговая таблица организаций'!AV103</f>
        <v>191</v>
      </c>
      <c r="AU114" s="7">
        <f>'[1]Рейтинговая таблица организаций'!AW103</f>
        <v>196</v>
      </c>
      <c r="AV114" s="7" t="s">
        <v>63</v>
      </c>
      <c r="AW114" s="7">
        <f>'[1]Рейтинговая таблица организаций'!AX103</f>
        <v>193</v>
      </c>
      <c r="AX114" s="7">
        <f>'[1]Рейтинговая таблица организаций'!AY103</f>
        <v>196</v>
      </c>
      <c r="AY114" s="7" t="s">
        <v>64</v>
      </c>
      <c r="AZ114" s="7">
        <f>'[1]Рейтинговая таблица организаций'!AZ103</f>
        <v>195</v>
      </c>
      <c r="BA114" s="7">
        <f>'[1]Рейтинговая таблица организаций'!BA103</f>
        <v>196</v>
      </c>
    </row>
    <row r="115" spans="1:53" ht="15.5" x14ac:dyDescent="0.35">
      <c r="A115" s="3">
        <f>'[1]бланки '!D106</f>
        <v>101</v>
      </c>
      <c r="B115" s="3" t="str">
        <f>'[1]бланки '!C106</f>
        <v>МКОУ "Мунинская СОШ имени Магомеда Хамдулаевича Ахмедудинова"</v>
      </c>
      <c r="C115" s="3">
        <f>'[1]для bus.gov.ru'!D104</f>
        <v>244</v>
      </c>
      <c r="D115" s="3">
        <f>'[1]для bus.gov.ru'!E104</f>
        <v>98</v>
      </c>
      <c r="E115" s="4">
        <f>'[1]для bus.gov.ru'!F104</f>
        <v>0.40163934426229508</v>
      </c>
      <c r="F115" s="5" t="s">
        <v>53</v>
      </c>
      <c r="G115" s="6">
        <f>'[1]Рейтинговая таблица организаций'!D104</f>
        <v>13</v>
      </c>
      <c r="H115" s="6">
        <f>'[1]Рейтинговая таблица организаций'!E104</f>
        <v>13</v>
      </c>
      <c r="I115" s="5" t="s">
        <v>54</v>
      </c>
      <c r="J115" s="6">
        <f>'[1]Рейтинговая таблица организаций'!F104</f>
        <v>51</v>
      </c>
      <c r="K115" s="6">
        <f>'[1]Рейтинговая таблица организаций'!G104</f>
        <v>54</v>
      </c>
      <c r="L115" s="7" t="str">
        <f>IF('[1]Рейтинговая таблица организаций'!H104&lt;1,"Отсутствуют или не функционируют дистанционные способы взаимодействия",(IF('[1]Рейтинговая таблица организаций'!H104&lt;4,"В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115" s="8">
        <f>'[1]Рейтинговая таблица организаций'!H104</f>
        <v>4</v>
      </c>
      <c r="N115" s="7">
        <f>IF('[1]Рейтинговая таблица организаций'!H104&lt;1,0,(IF('[1]Рейтинговая таблица организаций'!H104&lt;4,30,100)))</f>
        <v>100</v>
      </c>
      <c r="O115" s="7" t="s">
        <v>55</v>
      </c>
      <c r="P115" s="7">
        <f>'[1]Рейтинговая таблица организаций'!I104</f>
        <v>94</v>
      </c>
      <c r="Q115" s="7">
        <f>'[1]Рейтинговая таблица организаций'!J104</f>
        <v>98</v>
      </c>
      <c r="R115" s="7" t="s">
        <v>56</v>
      </c>
      <c r="S115" s="7">
        <f>'[1]Рейтинговая таблица организаций'!K104</f>
        <v>94</v>
      </c>
      <c r="T115" s="7">
        <f>'[1]Рейтинговая таблица организаций'!L104</f>
        <v>98</v>
      </c>
      <c r="U115" s="7" t="str">
        <f>IF('[1]Рейтинговая таблица организаций'!U104&lt;1,"Отсутствуют комфортные условия",(IF('[1]Рейтинговая таблица организаций'!U104&lt;5,"Количество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15" s="8">
        <f>'[1]Рейтинговая таблица организаций'!U104</f>
        <v>5</v>
      </c>
      <c r="W115" s="7">
        <f>IF('[1]Рейтинговая таблица организаций'!U104&lt;1,0,(IF('[1]Рейтинговая таблица организаций'!U104&lt;4,20,100)))</f>
        <v>100</v>
      </c>
      <c r="X115" s="7" t="s">
        <v>57</v>
      </c>
      <c r="Y115" s="7">
        <f>'[1]Рейтинговая таблица организаций'!X104</f>
        <v>98</v>
      </c>
      <c r="Z115" s="7">
        <f>'[1]Рейтинговая таблица организаций'!Y104</f>
        <v>98</v>
      </c>
      <c r="AA115" s="7" t="str">
        <f>IF('[1]Рейтинговая таблица организаций'!AD104&lt;1,"Отсутствуют условия доступности для инвалидов",(IF('[1]Рейтинговая таблица организаций'!AD104&lt;5,"Количество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15" s="9">
        <f>'[1]Рейтинговая таблица организаций'!AD104</f>
        <v>1</v>
      </c>
      <c r="AC115" s="7">
        <f>IF('[1]Рейтинговая таблица организаций'!AD104&lt;1,0,(IF('[1]Рейтинговая таблица организаций'!AD104&lt;5,20,100)))</f>
        <v>20</v>
      </c>
      <c r="AD115" s="7" t="str">
        <f>IF('[1]Рейтинговая таблица организаций'!AE104&lt;1,"Отсутствуют условия доступности, позволяющие инвалидам получать услуги наравне с другими",(IF('[1]Рейтинговая таблица организаций'!AE104&lt;5,"Количество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115" s="8">
        <f>'[1]Рейтинговая таблица организаций'!AE104</f>
        <v>5</v>
      </c>
      <c r="AF115" s="7">
        <f>IF('[1]Рейтинговая таблица организаций'!AE104&lt;1,0,(IF('[1]Рейтинговая таблица организаций'!AE104&lt;5,20,100)))</f>
        <v>100</v>
      </c>
      <c r="AG115" s="7" t="s">
        <v>58</v>
      </c>
      <c r="AH115" s="7">
        <f>'[1]Рейтинговая таблица организаций'!AF104</f>
        <v>1</v>
      </c>
      <c r="AI115" s="7">
        <f>'[1]Рейтинговая таблица организаций'!AG104</f>
        <v>1</v>
      </c>
      <c r="AJ115" s="7" t="s">
        <v>59</v>
      </c>
      <c r="AK115" s="7">
        <f>'[1]Рейтинговая таблица организаций'!AL104</f>
        <v>97</v>
      </c>
      <c r="AL115" s="7">
        <f>'[1]Рейтинговая таблица организаций'!AM104</f>
        <v>98</v>
      </c>
      <c r="AM115" s="7" t="s">
        <v>60</v>
      </c>
      <c r="AN115" s="7">
        <f>'[1]Рейтинговая таблица организаций'!AN104</f>
        <v>94</v>
      </c>
      <c r="AO115" s="7">
        <f>'[1]Рейтинговая таблица организаций'!AO104</f>
        <v>98</v>
      </c>
      <c r="AP115" s="7" t="s">
        <v>61</v>
      </c>
      <c r="AQ115" s="7">
        <f>'[1]Рейтинговая таблица организаций'!AP104</f>
        <v>94</v>
      </c>
      <c r="AR115" s="7">
        <f>'[1]Рейтинговая таблица организаций'!AQ104</f>
        <v>98</v>
      </c>
      <c r="AS115" s="7" t="s">
        <v>62</v>
      </c>
      <c r="AT115" s="7">
        <f>'[1]Рейтинговая таблица организаций'!AV104</f>
        <v>95</v>
      </c>
      <c r="AU115" s="7">
        <f>'[1]Рейтинговая таблица организаций'!AW104</f>
        <v>98</v>
      </c>
      <c r="AV115" s="7" t="s">
        <v>63</v>
      </c>
      <c r="AW115" s="7">
        <f>'[1]Рейтинговая таблица организаций'!AX104</f>
        <v>94</v>
      </c>
      <c r="AX115" s="7">
        <f>'[1]Рейтинговая таблица организаций'!AY104</f>
        <v>98</v>
      </c>
      <c r="AY115" s="7" t="s">
        <v>64</v>
      </c>
      <c r="AZ115" s="7">
        <f>'[1]Рейтинговая таблица организаций'!AZ104</f>
        <v>95</v>
      </c>
      <c r="BA115" s="7">
        <f>'[1]Рейтинговая таблица организаций'!BA104</f>
        <v>98</v>
      </c>
    </row>
    <row r="116" spans="1:53" ht="15.5" x14ac:dyDescent="0.35">
      <c r="A116" s="3">
        <f>'[1]бланки '!D107</f>
        <v>102</v>
      </c>
      <c r="B116" s="3" t="str">
        <f>'[1]бланки '!C107</f>
        <v>МКОУ "Хелетуринская СОШ"</v>
      </c>
      <c r="C116" s="3">
        <f>'[1]для bus.gov.ru'!D105</f>
        <v>49</v>
      </c>
      <c r="D116" s="3">
        <f>'[1]для bus.gov.ru'!E105</f>
        <v>20</v>
      </c>
      <c r="E116" s="4">
        <f>'[1]для bus.gov.ru'!F105</f>
        <v>0.40816326530612246</v>
      </c>
      <c r="F116" s="5" t="s">
        <v>53</v>
      </c>
      <c r="G116" s="6">
        <f>'[1]Рейтинговая таблица организаций'!D105</f>
        <v>13</v>
      </c>
      <c r="H116" s="6">
        <f>'[1]Рейтинговая таблица организаций'!E105</f>
        <v>13</v>
      </c>
      <c r="I116" s="5" t="s">
        <v>54</v>
      </c>
      <c r="J116" s="6">
        <f>'[1]Рейтинговая таблица организаций'!F105</f>
        <v>49</v>
      </c>
      <c r="K116" s="6">
        <f>'[1]Рейтинговая таблица организаций'!G105</f>
        <v>54</v>
      </c>
      <c r="L116" s="7" t="str">
        <f>IF('[1]Рейтинговая таблица организаций'!H105&lt;1,"Отсутствуют или не функционируют дистанционные способы взаимодействия",(IF('[1]Рейтинговая таблица организаций'!H105&lt;4,"В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116" s="8">
        <f>'[1]Рейтинговая таблица организаций'!H105</f>
        <v>4</v>
      </c>
      <c r="N116" s="7">
        <f>IF('[1]Рейтинговая таблица организаций'!H105&lt;1,0,(IF('[1]Рейтинговая таблица организаций'!H105&lt;4,30,100)))</f>
        <v>100</v>
      </c>
      <c r="O116" s="7" t="s">
        <v>55</v>
      </c>
      <c r="P116" s="7">
        <f>'[1]Рейтинговая таблица организаций'!I105</f>
        <v>19</v>
      </c>
      <c r="Q116" s="7">
        <f>'[1]Рейтинговая таблица организаций'!J105</f>
        <v>20</v>
      </c>
      <c r="R116" s="7" t="s">
        <v>56</v>
      </c>
      <c r="S116" s="7">
        <f>'[1]Рейтинговая таблица организаций'!K105</f>
        <v>19</v>
      </c>
      <c r="T116" s="7">
        <f>'[1]Рейтинговая таблица организаций'!L105</f>
        <v>20</v>
      </c>
      <c r="U116" s="7" t="str">
        <f>IF('[1]Рейтинговая таблица организаций'!U105&lt;1,"Отсутствуют комфортные условия",(IF('[1]Рейтинговая таблица организаций'!U105&lt;5,"Количество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16" s="8">
        <f>'[1]Рейтинговая таблица организаций'!U105</f>
        <v>5</v>
      </c>
      <c r="W116" s="7">
        <f>IF('[1]Рейтинговая таблица организаций'!U105&lt;1,0,(IF('[1]Рейтинговая таблица организаций'!U105&lt;4,20,100)))</f>
        <v>100</v>
      </c>
      <c r="X116" s="7" t="s">
        <v>57</v>
      </c>
      <c r="Y116" s="7">
        <f>'[1]Рейтинговая таблица организаций'!X105</f>
        <v>19</v>
      </c>
      <c r="Z116" s="7">
        <f>'[1]Рейтинговая таблица организаций'!Y105</f>
        <v>20</v>
      </c>
      <c r="AA116" s="7" t="str">
        <f>IF('[1]Рейтинговая таблица организаций'!AD105&lt;1,"Отсутствуют условия доступности для инвалидов",(IF('[1]Рейтинговая таблица организаций'!AD105&lt;5,"Количество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16" s="9">
        <f>'[1]Рейтинговая таблица организаций'!AD105</f>
        <v>2</v>
      </c>
      <c r="AC116" s="7">
        <f>IF('[1]Рейтинговая таблица организаций'!AD105&lt;1,0,(IF('[1]Рейтинговая таблица организаций'!AD105&lt;5,20,100)))</f>
        <v>20</v>
      </c>
      <c r="AD116" s="7" t="str">
        <f>IF('[1]Рейтинговая таблица организаций'!AE105&lt;1,"Отсутствуют условия доступности, позволяющие инвалидам получать услуги наравне с другими",(IF('[1]Рейтинговая таблица организаций'!AE105&lt;5,"Количество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116" s="8">
        <f>'[1]Рейтинговая таблица организаций'!AE105</f>
        <v>5</v>
      </c>
      <c r="AF116" s="7">
        <f>IF('[1]Рейтинговая таблица организаций'!AE105&lt;1,0,(IF('[1]Рейтинговая таблица организаций'!AE105&lt;5,20,100)))</f>
        <v>100</v>
      </c>
      <c r="AG116" s="7" t="s">
        <v>58</v>
      </c>
      <c r="AH116" s="7">
        <f>'[1]Рейтинговая таблица организаций'!AF105</f>
        <v>1</v>
      </c>
      <c r="AI116" s="7">
        <f>'[1]Рейтинговая таблица организаций'!AG105</f>
        <v>1</v>
      </c>
      <c r="AJ116" s="7" t="s">
        <v>59</v>
      </c>
      <c r="AK116" s="7">
        <f>'[1]Рейтинговая таблица организаций'!AL105</f>
        <v>20</v>
      </c>
      <c r="AL116" s="7">
        <f>'[1]Рейтинговая таблица организаций'!AM105</f>
        <v>20</v>
      </c>
      <c r="AM116" s="7" t="s">
        <v>60</v>
      </c>
      <c r="AN116" s="7">
        <f>'[1]Рейтинговая таблица организаций'!AN105</f>
        <v>20</v>
      </c>
      <c r="AO116" s="7">
        <f>'[1]Рейтинговая таблица организаций'!AO105</f>
        <v>20</v>
      </c>
      <c r="AP116" s="7" t="s">
        <v>61</v>
      </c>
      <c r="AQ116" s="7">
        <f>'[1]Рейтинговая таблица организаций'!AP105</f>
        <v>19</v>
      </c>
      <c r="AR116" s="7">
        <f>'[1]Рейтинговая таблица организаций'!AQ105</f>
        <v>20</v>
      </c>
      <c r="AS116" s="7" t="s">
        <v>62</v>
      </c>
      <c r="AT116" s="7">
        <f>'[1]Рейтинговая таблица организаций'!AV105</f>
        <v>19</v>
      </c>
      <c r="AU116" s="7">
        <f>'[1]Рейтинговая таблица организаций'!AW105</f>
        <v>20</v>
      </c>
      <c r="AV116" s="7" t="s">
        <v>63</v>
      </c>
      <c r="AW116" s="7">
        <f>'[1]Рейтинговая таблица организаций'!AX105</f>
        <v>19</v>
      </c>
      <c r="AX116" s="7">
        <f>'[1]Рейтинговая таблица организаций'!AY105</f>
        <v>20</v>
      </c>
      <c r="AY116" s="7" t="s">
        <v>64</v>
      </c>
      <c r="AZ116" s="7">
        <f>'[1]Рейтинговая таблица организаций'!AZ105</f>
        <v>19</v>
      </c>
      <c r="BA116" s="7">
        <f>'[1]Рейтинговая таблица организаций'!BA105</f>
        <v>20</v>
      </c>
    </row>
    <row r="117" spans="1:53" ht="15.5" x14ac:dyDescent="0.35">
      <c r="A117" s="3">
        <f>'[1]бланки '!D108</f>
        <v>103</v>
      </c>
      <c r="B117" s="3" t="str">
        <f>'[1]бланки '!C108</f>
        <v>МКОУ "Шодродинская СОШ имени Абдулы Алиевича Хамидова"</v>
      </c>
      <c r="C117" s="3">
        <f>'[1]для bus.gov.ru'!D106</f>
        <v>104</v>
      </c>
      <c r="D117" s="3">
        <f>'[1]для bus.gov.ru'!E106</f>
        <v>42</v>
      </c>
      <c r="E117" s="4">
        <f>'[1]для bus.gov.ru'!F106</f>
        <v>0.40384615384615385</v>
      </c>
      <c r="F117" s="5" t="s">
        <v>53</v>
      </c>
      <c r="G117" s="6">
        <f>'[1]Рейтинговая таблица организаций'!D106</f>
        <v>13</v>
      </c>
      <c r="H117" s="6">
        <f>'[1]Рейтинговая таблица организаций'!E106</f>
        <v>13</v>
      </c>
      <c r="I117" s="5" t="s">
        <v>54</v>
      </c>
      <c r="J117" s="6">
        <f>'[1]Рейтинговая таблица организаций'!F106</f>
        <v>51</v>
      </c>
      <c r="K117" s="6">
        <f>'[1]Рейтинговая таблица организаций'!G106</f>
        <v>54</v>
      </c>
      <c r="L117" s="7" t="str">
        <f>IF('[1]Рейтинговая таблица организаций'!H106&lt;1,"Отсутствуют или не функционируют дистанционные способы взаимодействия",(IF('[1]Рейтинговая таблица организаций'!H106&lt;4,"В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117" s="8">
        <f>'[1]Рейтинговая таблица организаций'!H106</f>
        <v>4</v>
      </c>
      <c r="N117" s="7">
        <f>IF('[1]Рейтинговая таблица организаций'!H106&lt;1,0,(IF('[1]Рейтинговая таблица организаций'!H106&lt;4,30,100)))</f>
        <v>100</v>
      </c>
      <c r="O117" s="7" t="s">
        <v>55</v>
      </c>
      <c r="P117" s="7">
        <f>'[1]Рейтинговая таблица организаций'!I106</f>
        <v>42</v>
      </c>
      <c r="Q117" s="7">
        <f>'[1]Рейтинговая таблица организаций'!J106</f>
        <v>42</v>
      </c>
      <c r="R117" s="7" t="s">
        <v>56</v>
      </c>
      <c r="S117" s="7">
        <f>'[1]Рейтинговая таблица организаций'!K106</f>
        <v>40</v>
      </c>
      <c r="T117" s="7">
        <f>'[1]Рейтинговая таблица организаций'!L106</f>
        <v>42</v>
      </c>
      <c r="U117" s="7" t="str">
        <f>IF('[1]Рейтинговая таблица организаций'!U106&lt;1,"Отсутствуют комфортные условия",(IF('[1]Рейтинговая таблица организаций'!U106&lt;5,"Количество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17" s="8">
        <f>'[1]Рейтинговая таблица организаций'!U106</f>
        <v>5</v>
      </c>
      <c r="W117" s="7">
        <f>IF('[1]Рейтинговая таблица организаций'!U106&lt;1,0,(IF('[1]Рейтинговая таблица организаций'!U106&lt;4,20,100)))</f>
        <v>100</v>
      </c>
      <c r="X117" s="7" t="s">
        <v>57</v>
      </c>
      <c r="Y117" s="7">
        <f>'[1]Рейтинговая таблица организаций'!X106</f>
        <v>42</v>
      </c>
      <c r="Z117" s="7">
        <f>'[1]Рейтинговая таблица организаций'!Y106</f>
        <v>42</v>
      </c>
      <c r="AA117" s="7" t="str">
        <f>IF('[1]Рейтинговая таблица организаций'!AD106&lt;1,"Отсутствуют условия доступности для инвалидов",(IF('[1]Рейтинговая таблица организаций'!AD106&lt;5,"Количество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17" s="9">
        <f>'[1]Рейтинговая таблица организаций'!AD106</f>
        <v>2</v>
      </c>
      <c r="AC117" s="7">
        <f>IF('[1]Рейтинговая таблица организаций'!AD106&lt;1,0,(IF('[1]Рейтинговая таблица организаций'!AD106&lt;5,20,100)))</f>
        <v>20</v>
      </c>
      <c r="AD117" s="7" t="str">
        <f>IF('[1]Рейтинговая таблица организаций'!AE106&lt;1,"Отсутствуют условия доступности, позволяющие инвалидам получать услуги наравне с другими",(IF('[1]Рейтинговая таблица организаций'!AE106&lt;5,"Количество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117" s="8">
        <f>'[1]Рейтинговая таблица организаций'!AE106</f>
        <v>3</v>
      </c>
      <c r="AF117" s="7">
        <f>IF('[1]Рейтинговая таблица организаций'!AE106&lt;1,0,(IF('[1]Рейтинговая таблица организаций'!AE106&lt;5,20,100)))</f>
        <v>20</v>
      </c>
      <c r="AG117" s="7" t="s">
        <v>58</v>
      </c>
      <c r="AH117" s="7">
        <f>'[1]Рейтинговая таблица организаций'!AF106</f>
        <v>2</v>
      </c>
      <c r="AI117" s="7">
        <f>'[1]Рейтинговая таблица организаций'!AG106</f>
        <v>2</v>
      </c>
      <c r="AJ117" s="7" t="s">
        <v>59</v>
      </c>
      <c r="AK117" s="7">
        <f>'[1]Рейтинговая таблица организаций'!AL106</f>
        <v>42</v>
      </c>
      <c r="AL117" s="7">
        <f>'[1]Рейтинговая таблица организаций'!AM106</f>
        <v>42</v>
      </c>
      <c r="AM117" s="7" t="s">
        <v>60</v>
      </c>
      <c r="AN117" s="7">
        <f>'[1]Рейтинговая таблица организаций'!AN106</f>
        <v>40</v>
      </c>
      <c r="AO117" s="7">
        <f>'[1]Рейтинговая таблица организаций'!AO106</f>
        <v>42</v>
      </c>
      <c r="AP117" s="7" t="s">
        <v>61</v>
      </c>
      <c r="AQ117" s="7">
        <f>'[1]Рейтинговая таблица организаций'!AP106</f>
        <v>41</v>
      </c>
      <c r="AR117" s="7">
        <f>'[1]Рейтинговая таблица организаций'!AQ106</f>
        <v>42</v>
      </c>
      <c r="AS117" s="7" t="s">
        <v>62</v>
      </c>
      <c r="AT117" s="7">
        <f>'[1]Рейтинговая таблица организаций'!AV106</f>
        <v>40</v>
      </c>
      <c r="AU117" s="7">
        <f>'[1]Рейтинговая таблица организаций'!AW106</f>
        <v>42</v>
      </c>
      <c r="AV117" s="7" t="s">
        <v>63</v>
      </c>
      <c r="AW117" s="7">
        <f>'[1]Рейтинговая таблица организаций'!AX106</f>
        <v>41</v>
      </c>
      <c r="AX117" s="7">
        <f>'[1]Рейтинговая таблица организаций'!AY106</f>
        <v>42</v>
      </c>
      <c r="AY117" s="7" t="s">
        <v>64</v>
      </c>
      <c r="AZ117" s="7">
        <f>'[1]Рейтинговая таблица организаций'!AZ106</f>
        <v>41</v>
      </c>
      <c r="BA117" s="7">
        <f>'[1]Рейтинговая таблица организаций'!BA106</f>
        <v>42</v>
      </c>
    </row>
    <row r="118" spans="1:53" ht="15.5" x14ac:dyDescent="0.35">
      <c r="A118" s="3">
        <f>'[1]бланки '!D109</f>
        <v>104</v>
      </c>
      <c r="B118" s="3" t="str">
        <f>'[1]бланки '!C109</f>
        <v>МКОУ "Кижанинская ООШ"</v>
      </c>
      <c r="C118" s="3">
        <f>'[1]для bus.gov.ru'!D107</f>
        <v>247</v>
      </c>
      <c r="D118" s="3">
        <f>'[1]для bus.gov.ru'!E107</f>
        <v>99</v>
      </c>
      <c r="E118" s="4">
        <f>'[1]для bus.gov.ru'!F107</f>
        <v>0.40080971659919029</v>
      </c>
      <c r="F118" s="5" t="s">
        <v>53</v>
      </c>
      <c r="G118" s="6">
        <f>'[1]Рейтинговая таблица организаций'!D107</f>
        <v>13</v>
      </c>
      <c r="H118" s="6">
        <f>'[1]Рейтинговая таблица организаций'!E107</f>
        <v>13</v>
      </c>
      <c r="I118" s="5" t="s">
        <v>54</v>
      </c>
      <c r="J118" s="6">
        <f>'[1]Рейтинговая таблица организаций'!F107</f>
        <v>51</v>
      </c>
      <c r="K118" s="6">
        <f>'[1]Рейтинговая таблица организаций'!G107</f>
        <v>54</v>
      </c>
      <c r="L118" s="7" t="str">
        <f>IF('[1]Рейтинговая таблица организаций'!H107&lt;1,"Отсутствуют или не функционируют дистанционные способы взаимодействия",(IF('[1]Рейтинговая таблица организаций'!H107&lt;4,"В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118" s="8">
        <f>'[1]Рейтинговая таблица организаций'!H107</f>
        <v>4</v>
      </c>
      <c r="N118" s="7">
        <f>IF('[1]Рейтинговая таблица организаций'!H107&lt;1,0,(IF('[1]Рейтинговая таблица организаций'!H107&lt;4,30,100)))</f>
        <v>100</v>
      </c>
      <c r="O118" s="7" t="s">
        <v>55</v>
      </c>
      <c r="P118" s="7">
        <f>'[1]Рейтинговая таблица организаций'!I107</f>
        <v>98</v>
      </c>
      <c r="Q118" s="7">
        <f>'[1]Рейтинговая таблица организаций'!J107</f>
        <v>99</v>
      </c>
      <c r="R118" s="7" t="s">
        <v>56</v>
      </c>
      <c r="S118" s="7">
        <f>'[1]Рейтинговая таблица организаций'!K107</f>
        <v>95</v>
      </c>
      <c r="T118" s="7">
        <f>'[1]Рейтинговая таблица организаций'!L107</f>
        <v>99</v>
      </c>
      <c r="U118" s="7" t="str">
        <f>IF('[1]Рейтинговая таблица организаций'!U107&lt;1,"Отсутствуют комфортные условия",(IF('[1]Рейтинговая таблица организаций'!U107&lt;5,"Количество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18" s="8">
        <f>'[1]Рейтинговая таблица организаций'!U107</f>
        <v>5</v>
      </c>
      <c r="W118" s="7">
        <f>IF('[1]Рейтинговая таблица организаций'!U107&lt;1,0,(IF('[1]Рейтинговая таблица организаций'!U107&lt;4,20,100)))</f>
        <v>100</v>
      </c>
      <c r="X118" s="7" t="s">
        <v>57</v>
      </c>
      <c r="Y118" s="7">
        <f>'[1]Рейтинговая таблица организаций'!X107</f>
        <v>96</v>
      </c>
      <c r="Z118" s="7">
        <f>'[1]Рейтинговая таблица организаций'!Y107</f>
        <v>99</v>
      </c>
      <c r="AA118" s="7" t="str">
        <f>IF('[1]Рейтинговая таблица организаций'!AD107&lt;1,"Отсутствуют условия доступности для инвалидов",(IF('[1]Рейтинговая таблица организаций'!AD107&lt;5,"Количество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18" s="9">
        <f>'[1]Рейтинговая таблица организаций'!AD107</f>
        <v>1</v>
      </c>
      <c r="AC118" s="7">
        <f>IF('[1]Рейтинговая таблица организаций'!AD107&lt;1,0,(IF('[1]Рейтинговая таблица организаций'!AD107&lt;5,20,100)))</f>
        <v>20</v>
      </c>
      <c r="AD118" s="7" t="str">
        <f>IF('[1]Рейтинговая таблица организаций'!AE107&lt;1,"Отсутствуют условия доступности, позволяющие инвалидам получать услуги наравне с другими",(IF('[1]Рейтинговая таблица организаций'!AE107&lt;5,"Количество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118" s="8">
        <f>'[1]Рейтинговая таблица организаций'!AE107</f>
        <v>5</v>
      </c>
      <c r="AF118" s="7">
        <f>IF('[1]Рейтинговая таблица организаций'!AE107&lt;1,0,(IF('[1]Рейтинговая таблица организаций'!AE107&lt;5,20,100)))</f>
        <v>100</v>
      </c>
      <c r="AG118" s="7" t="s">
        <v>58</v>
      </c>
      <c r="AH118" s="7">
        <f>'[1]Рейтинговая таблица организаций'!AF107</f>
        <v>1</v>
      </c>
      <c r="AI118" s="7">
        <f>'[1]Рейтинговая таблица организаций'!AG107</f>
        <v>1</v>
      </c>
      <c r="AJ118" s="7" t="s">
        <v>59</v>
      </c>
      <c r="AK118" s="7">
        <f>'[1]Рейтинговая таблица организаций'!AL107</f>
        <v>96</v>
      </c>
      <c r="AL118" s="7">
        <f>'[1]Рейтинговая таблица организаций'!AM107</f>
        <v>99</v>
      </c>
      <c r="AM118" s="7" t="s">
        <v>60</v>
      </c>
      <c r="AN118" s="7">
        <f>'[1]Рейтинговая таблица организаций'!AN107</f>
        <v>96</v>
      </c>
      <c r="AO118" s="7">
        <f>'[1]Рейтинговая таблица организаций'!AO107</f>
        <v>99</v>
      </c>
      <c r="AP118" s="7" t="s">
        <v>61</v>
      </c>
      <c r="AQ118" s="7">
        <f>'[1]Рейтинговая таблица организаций'!AP107</f>
        <v>97</v>
      </c>
      <c r="AR118" s="7">
        <f>'[1]Рейтинговая таблица организаций'!AQ107</f>
        <v>99</v>
      </c>
      <c r="AS118" s="7" t="s">
        <v>62</v>
      </c>
      <c r="AT118" s="7">
        <f>'[1]Рейтинговая таблица организаций'!AV107</f>
        <v>99</v>
      </c>
      <c r="AU118" s="7">
        <f>'[1]Рейтинговая таблица организаций'!AW107</f>
        <v>99</v>
      </c>
      <c r="AV118" s="7" t="s">
        <v>63</v>
      </c>
      <c r="AW118" s="7">
        <f>'[1]Рейтинговая таблица организаций'!AX107</f>
        <v>97</v>
      </c>
      <c r="AX118" s="7">
        <f>'[1]Рейтинговая таблица организаций'!AY107</f>
        <v>99</v>
      </c>
      <c r="AY118" s="7" t="s">
        <v>64</v>
      </c>
      <c r="AZ118" s="7">
        <f>'[1]Рейтинговая таблица организаций'!AZ107</f>
        <v>99</v>
      </c>
      <c r="BA118" s="7">
        <f>'[1]Рейтинговая таблица организаций'!BA107</f>
        <v>99</v>
      </c>
    </row>
    <row r="119" spans="1:53" ht="15.5" x14ac:dyDescent="0.35">
      <c r="A119" s="3">
        <f>'[1]бланки '!D110</f>
        <v>105</v>
      </c>
      <c r="B119" s="3" t="str">
        <f>'[1]бланки '!C110</f>
        <v>МКОУ " Шивортинская НОШ"</v>
      </c>
      <c r="C119" s="3">
        <f>'[1]для bus.gov.ru'!D108</f>
        <v>11</v>
      </c>
      <c r="D119" s="3">
        <f>'[1]для bus.gov.ru'!E108</f>
        <v>5</v>
      </c>
      <c r="E119" s="4">
        <f>'[1]для bus.gov.ru'!F108</f>
        <v>0.45454545454545453</v>
      </c>
      <c r="F119" s="5" t="s">
        <v>53</v>
      </c>
      <c r="G119" s="6">
        <f>'[1]Рейтинговая таблица организаций'!D108</f>
        <v>13</v>
      </c>
      <c r="H119" s="6">
        <f>'[1]Рейтинговая таблица организаций'!E108</f>
        <v>13</v>
      </c>
      <c r="I119" s="5" t="s">
        <v>54</v>
      </c>
      <c r="J119" s="6">
        <f>'[1]Рейтинговая таблица организаций'!F108</f>
        <v>51</v>
      </c>
      <c r="K119" s="6">
        <f>'[1]Рейтинговая таблица организаций'!G108</f>
        <v>54</v>
      </c>
      <c r="L119" s="7" t="str">
        <f>IF('[1]Рейтинговая таблица организаций'!H108&lt;1,"Отсутствуют или не функционируют дистанционные способы взаимодействия",(IF('[1]Рейтинговая таблица организаций'!H108&lt;4,"В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119" s="8">
        <f>'[1]Рейтинговая таблица организаций'!H108</f>
        <v>4</v>
      </c>
      <c r="N119" s="7">
        <f>IF('[1]Рейтинговая таблица организаций'!H108&lt;1,0,(IF('[1]Рейтинговая таблица организаций'!H108&lt;4,30,100)))</f>
        <v>100</v>
      </c>
      <c r="O119" s="7" t="s">
        <v>55</v>
      </c>
      <c r="P119" s="7">
        <f>'[1]Рейтинговая таблица организаций'!I108</f>
        <v>5</v>
      </c>
      <c r="Q119" s="7">
        <f>'[1]Рейтинговая таблица организаций'!J108</f>
        <v>5</v>
      </c>
      <c r="R119" s="7" t="s">
        <v>56</v>
      </c>
      <c r="S119" s="7">
        <f>'[1]Рейтинговая таблица организаций'!K108</f>
        <v>5</v>
      </c>
      <c r="T119" s="7">
        <f>'[1]Рейтинговая таблица организаций'!L108</f>
        <v>5</v>
      </c>
      <c r="U119" s="7" t="str">
        <f>IF('[1]Рейтинговая таблица организаций'!U108&lt;1,"Отсутствуют комфортные условия",(IF('[1]Рейтинговая таблица организаций'!U108&lt;5,"Количество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19" s="8">
        <f>'[1]Рейтинговая таблица организаций'!U108</f>
        <v>5</v>
      </c>
      <c r="W119" s="7">
        <f>IF('[1]Рейтинговая таблица организаций'!U108&lt;1,0,(IF('[1]Рейтинговая таблица организаций'!U108&lt;4,20,100)))</f>
        <v>100</v>
      </c>
      <c r="X119" s="7" t="s">
        <v>57</v>
      </c>
      <c r="Y119" s="7">
        <f>'[1]Рейтинговая таблица организаций'!X108</f>
        <v>4</v>
      </c>
      <c r="Z119" s="7">
        <f>'[1]Рейтинговая таблица организаций'!Y108</f>
        <v>5</v>
      </c>
      <c r="AA119" s="7" t="str">
        <f>IF('[1]Рейтинговая таблица организаций'!AD108&lt;1,"Отсутствуют условия доступности для инвалидов",(IF('[1]Рейтинговая таблица организаций'!AD108&lt;5,"Количество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19" s="9">
        <f>'[1]Рейтинговая таблица организаций'!AD108</f>
        <v>1</v>
      </c>
      <c r="AC119" s="7">
        <f>IF('[1]Рейтинговая таблица организаций'!AD108&lt;1,0,(IF('[1]Рейтинговая таблица организаций'!AD108&lt;5,20,100)))</f>
        <v>20</v>
      </c>
      <c r="AD119" s="7" t="str">
        <f>IF('[1]Рейтинговая таблица организаций'!AE108&lt;1,"Отсутствуют условия доступности, позволяющие инвалидам получать услуги наравне с другими",(IF('[1]Рейтинговая таблица организаций'!AE108&lt;5,"Количество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119" s="8">
        <f>'[1]Рейтинговая таблица организаций'!AE108</f>
        <v>5</v>
      </c>
      <c r="AF119" s="7">
        <f>IF('[1]Рейтинговая таблица организаций'!AE108&lt;1,0,(IF('[1]Рейтинговая таблица организаций'!AE108&lt;5,20,100)))</f>
        <v>100</v>
      </c>
      <c r="AG119" s="7" t="s">
        <v>58</v>
      </c>
      <c r="AH119" s="7">
        <f>'[1]Рейтинговая таблица организаций'!AF108</f>
        <v>1</v>
      </c>
      <c r="AI119" s="7">
        <f>'[1]Рейтинговая таблица организаций'!AG108</f>
        <v>1</v>
      </c>
      <c r="AJ119" s="7" t="s">
        <v>59</v>
      </c>
      <c r="AK119" s="7">
        <f>'[1]Рейтинговая таблица организаций'!AL108</f>
        <v>5</v>
      </c>
      <c r="AL119" s="7">
        <f>'[1]Рейтинговая таблица организаций'!AM108</f>
        <v>5</v>
      </c>
      <c r="AM119" s="7" t="s">
        <v>60</v>
      </c>
      <c r="AN119" s="7">
        <f>'[1]Рейтинговая таблица организаций'!AN108</f>
        <v>5</v>
      </c>
      <c r="AO119" s="7">
        <f>'[1]Рейтинговая таблица организаций'!AO108</f>
        <v>5</v>
      </c>
      <c r="AP119" s="7" t="s">
        <v>61</v>
      </c>
      <c r="AQ119" s="7">
        <f>'[1]Рейтинговая таблица организаций'!AP108</f>
        <v>5</v>
      </c>
      <c r="AR119" s="7">
        <f>'[1]Рейтинговая таблица организаций'!AQ108</f>
        <v>5</v>
      </c>
      <c r="AS119" s="7" t="s">
        <v>62</v>
      </c>
      <c r="AT119" s="7">
        <f>'[1]Рейтинговая таблица организаций'!AV108</f>
        <v>5</v>
      </c>
      <c r="AU119" s="7">
        <f>'[1]Рейтинговая таблица организаций'!AW108</f>
        <v>5</v>
      </c>
      <c r="AV119" s="7" t="s">
        <v>63</v>
      </c>
      <c r="AW119" s="7">
        <f>'[1]Рейтинговая таблица организаций'!AX108</f>
        <v>5</v>
      </c>
      <c r="AX119" s="7">
        <f>'[1]Рейтинговая таблица организаций'!AY108</f>
        <v>5</v>
      </c>
      <c r="AY119" s="7" t="s">
        <v>64</v>
      </c>
      <c r="AZ119" s="7">
        <f>'[1]Рейтинговая таблица организаций'!AZ108</f>
        <v>4</v>
      </c>
      <c r="BA119" s="7">
        <f>'[1]Рейтинговая таблица организаций'!BA108</f>
        <v>5</v>
      </c>
    </row>
    <row r="120" spans="1:53" ht="15.5" x14ac:dyDescent="0.35">
      <c r="A120" s="3">
        <f>'[1]бланки '!D111</f>
        <v>106</v>
      </c>
      <c r="B120" s="3" t="str">
        <f>'[1]бланки '!C111</f>
        <v>МКДОУ "Детский сад "Чебурашка" с.Ботлих МР Ботлихский район</v>
      </c>
      <c r="C120" s="3">
        <f>'[1]для bus.gov.ru'!D109</f>
        <v>185</v>
      </c>
      <c r="D120" s="3">
        <f>'[1]для bus.gov.ru'!E109</f>
        <v>74</v>
      </c>
      <c r="E120" s="4">
        <f>'[1]для bus.gov.ru'!F109</f>
        <v>0.4</v>
      </c>
      <c r="F120" s="5" t="s">
        <v>53</v>
      </c>
      <c r="G120" s="6">
        <f>'[1]Рейтинговая таблица организаций'!D109</f>
        <v>9</v>
      </c>
      <c r="H120" s="6">
        <f>'[1]Рейтинговая таблица организаций'!E109</f>
        <v>9</v>
      </c>
      <c r="I120" s="5" t="s">
        <v>54</v>
      </c>
      <c r="J120" s="6">
        <f>'[1]Рейтинговая таблица организаций'!F109</f>
        <v>41</v>
      </c>
      <c r="K120" s="6">
        <f>'[1]Рейтинговая таблица организаций'!G109</f>
        <v>43</v>
      </c>
      <c r="L120" s="7" t="str">
        <f>IF('[1]Рейтинговая таблица организаций'!H109&lt;1,"Отсутствуют или не функционируют дистанционные способы взаимодействия",(IF('[1]Рейтинговая таблица организаций'!H109&lt;4,"В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120" s="8">
        <f>'[1]Рейтинговая таблица организаций'!H109</f>
        <v>4</v>
      </c>
      <c r="N120" s="7">
        <f>IF('[1]Рейтинговая таблица организаций'!H109&lt;1,0,(IF('[1]Рейтинговая таблица организаций'!H109&lt;4,30,100)))</f>
        <v>100</v>
      </c>
      <c r="O120" s="7" t="s">
        <v>55</v>
      </c>
      <c r="P120" s="7">
        <f>'[1]Рейтинговая таблица организаций'!I109</f>
        <v>72</v>
      </c>
      <c r="Q120" s="7">
        <f>'[1]Рейтинговая таблица организаций'!J109</f>
        <v>74</v>
      </c>
      <c r="R120" s="7" t="s">
        <v>56</v>
      </c>
      <c r="S120" s="7">
        <f>'[1]Рейтинговая таблица организаций'!K109</f>
        <v>72</v>
      </c>
      <c r="T120" s="7">
        <f>'[1]Рейтинговая таблица организаций'!L109</f>
        <v>74</v>
      </c>
      <c r="U120" s="7" t="str">
        <f>IF('[1]Рейтинговая таблица организаций'!U109&lt;1,"Отсутствуют комфортные условия",(IF('[1]Рейтинговая таблица организаций'!U109&lt;5,"Количество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20" s="8">
        <f>'[1]Рейтинговая таблица организаций'!U109</f>
        <v>5</v>
      </c>
      <c r="W120" s="7">
        <f>IF('[1]Рейтинговая таблица организаций'!U109&lt;1,0,(IF('[1]Рейтинговая таблица организаций'!U109&lt;4,20,100)))</f>
        <v>100</v>
      </c>
      <c r="X120" s="7" t="s">
        <v>57</v>
      </c>
      <c r="Y120" s="7">
        <f>'[1]Рейтинговая таблица организаций'!X109</f>
        <v>73</v>
      </c>
      <c r="Z120" s="7">
        <f>'[1]Рейтинговая таблица организаций'!Y109</f>
        <v>74</v>
      </c>
      <c r="AA120" s="7" t="str">
        <f>IF('[1]Рейтинговая таблица организаций'!AD109&lt;1,"Отсутствуют условия доступности для инвалидов",(IF('[1]Рейтинговая таблица организаций'!AD109&lt;5,"Количество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20" s="9">
        <f>'[1]Рейтинговая таблица организаций'!AD109</f>
        <v>1</v>
      </c>
      <c r="AC120" s="7">
        <f>IF('[1]Рейтинговая таблица организаций'!AD109&lt;1,0,(IF('[1]Рейтинговая таблица организаций'!AD109&lt;5,20,100)))</f>
        <v>20</v>
      </c>
      <c r="AD120" s="7" t="str">
        <f>IF('[1]Рейтинговая таблица организаций'!AE109&lt;1,"Отсутствуют условия доступности, позволяющие инвалидам получать услуги наравне с другими",(IF('[1]Рейтинговая таблица организаций'!AE109&lt;5,"Количество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120" s="8">
        <f>'[1]Рейтинговая таблица организаций'!AE109</f>
        <v>5</v>
      </c>
      <c r="AF120" s="7">
        <f>IF('[1]Рейтинговая таблица организаций'!AE109&lt;1,0,(IF('[1]Рейтинговая таблица организаций'!AE109&lt;5,20,100)))</f>
        <v>100</v>
      </c>
      <c r="AG120" s="7" t="s">
        <v>58</v>
      </c>
      <c r="AH120" s="7">
        <f>'[1]Рейтинговая таблица организаций'!AF109</f>
        <v>1</v>
      </c>
      <c r="AI120" s="7">
        <f>'[1]Рейтинговая таблица организаций'!AG109</f>
        <v>1</v>
      </c>
      <c r="AJ120" s="7" t="s">
        <v>59</v>
      </c>
      <c r="AK120" s="7">
        <f>'[1]Рейтинговая таблица организаций'!AL109</f>
        <v>72</v>
      </c>
      <c r="AL120" s="7">
        <f>'[1]Рейтинговая таблица организаций'!AM109</f>
        <v>74</v>
      </c>
      <c r="AM120" s="7" t="s">
        <v>60</v>
      </c>
      <c r="AN120" s="7">
        <f>'[1]Рейтинговая таблица организаций'!AN109</f>
        <v>72</v>
      </c>
      <c r="AO120" s="7">
        <f>'[1]Рейтинговая таблица организаций'!AO109</f>
        <v>74</v>
      </c>
      <c r="AP120" s="7" t="s">
        <v>61</v>
      </c>
      <c r="AQ120" s="7">
        <f>'[1]Рейтинговая таблица организаций'!AP109</f>
        <v>73</v>
      </c>
      <c r="AR120" s="7">
        <f>'[1]Рейтинговая таблица организаций'!AQ109</f>
        <v>74</v>
      </c>
      <c r="AS120" s="7" t="s">
        <v>62</v>
      </c>
      <c r="AT120" s="7">
        <f>'[1]Рейтинговая таблица организаций'!AV109</f>
        <v>74</v>
      </c>
      <c r="AU120" s="7">
        <f>'[1]Рейтинговая таблица организаций'!AW109</f>
        <v>74</v>
      </c>
      <c r="AV120" s="7" t="s">
        <v>63</v>
      </c>
      <c r="AW120" s="7">
        <f>'[1]Рейтинговая таблица организаций'!AX109</f>
        <v>72</v>
      </c>
      <c r="AX120" s="7">
        <f>'[1]Рейтинговая таблица организаций'!AY109</f>
        <v>74</v>
      </c>
      <c r="AY120" s="7" t="s">
        <v>64</v>
      </c>
      <c r="AZ120" s="7">
        <f>'[1]Рейтинговая таблица организаций'!AZ109</f>
        <v>71</v>
      </c>
      <c r="BA120" s="7">
        <f>'[1]Рейтинговая таблица организаций'!BA109</f>
        <v>74</v>
      </c>
    </row>
    <row r="121" spans="1:53" ht="15.5" x14ac:dyDescent="0.35">
      <c r="A121" s="3">
        <f>'[1]бланки '!D112</f>
        <v>107</v>
      </c>
      <c r="B121" s="3" t="str">
        <f>'[1]бланки '!C112</f>
        <v>МКДОУ "Детский сад "Аист" с.Ансалта МР Ботлихский район</v>
      </c>
      <c r="C121" s="3">
        <f>'[1]для bus.gov.ru'!D110</f>
        <v>145</v>
      </c>
      <c r="D121" s="3">
        <f>'[1]для bus.gov.ru'!E110</f>
        <v>58</v>
      </c>
      <c r="E121" s="4">
        <f>'[1]для bus.gov.ru'!F110</f>
        <v>0.4</v>
      </c>
      <c r="F121" s="5" t="s">
        <v>53</v>
      </c>
      <c r="G121" s="6">
        <f>'[1]Рейтинговая таблица организаций'!D110</f>
        <v>9</v>
      </c>
      <c r="H121" s="6">
        <f>'[1]Рейтинговая таблица организаций'!E110</f>
        <v>9</v>
      </c>
      <c r="I121" s="5" t="s">
        <v>54</v>
      </c>
      <c r="J121" s="6">
        <f>'[1]Рейтинговая таблица организаций'!F110</f>
        <v>41</v>
      </c>
      <c r="K121" s="6">
        <f>'[1]Рейтинговая таблица организаций'!G110</f>
        <v>43</v>
      </c>
      <c r="L121" s="7" t="str">
        <f>IF('[1]Рейтинговая таблица организаций'!H110&lt;1,"Отсутствуют или не функционируют дистанционные способы взаимодействия",(IF('[1]Рейтинговая таблица организаций'!H110&lt;4,"В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121" s="8">
        <f>'[1]Рейтинговая таблица организаций'!H110</f>
        <v>4</v>
      </c>
      <c r="N121" s="7">
        <f>IF('[1]Рейтинговая таблица организаций'!H110&lt;1,0,(IF('[1]Рейтинговая таблица организаций'!H110&lt;4,30,100)))</f>
        <v>100</v>
      </c>
      <c r="O121" s="7" t="s">
        <v>55</v>
      </c>
      <c r="P121" s="7">
        <f>'[1]Рейтинговая таблица организаций'!I110</f>
        <v>57</v>
      </c>
      <c r="Q121" s="7">
        <f>'[1]Рейтинговая таблица организаций'!J110</f>
        <v>58</v>
      </c>
      <c r="R121" s="7" t="s">
        <v>56</v>
      </c>
      <c r="S121" s="7">
        <f>'[1]Рейтинговая таблица организаций'!K110</f>
        <v>56</v>
      </c>
      <c r="T121" s="7">
        <f>'[1]Рейтинговая таблица организаций'!L110</f>
        <v>58</v>
      </c>
      <c r="U121" s="7" t="str">
        <f>IF('[1]Рейтинговая таблица организаций'!U110&lt;1,"Отсутствуют комфортные условия",(IF('[1]Рейтинговая таблица организаций'!U110&lt;5,"Количество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21" s="8">
        <f>'[1]Рейтинговая таблица организаций'!U110</f>
        <v>5</v>
      </c>
      <c r="W121" s="7">
        <f>IF('[1]Рейтинговая таблица организаций'!U110&lt;1,0,(IF('[1]Рейтинговая таблица организаций'!U110&lt;4,20,100)))</f>
        <v>100</v>
      </c>
      <c r="X121" s="7" t="s">
        <v>57</v>
      </c>
      <c r="Y121" s="7">
        <f>'[1]Рейтинговая таблица организаций'!X110</f>
        <v>58</v>
      </c>
      <c r="Z121" s="7">
        <f>'[1]Рейтинговая таблица организаций'!Y110</f>
        <v>58</v>
      </c>
      <c r="AA121" s="7" t="str">
        <f>IF('[1]Рейтинговая таблица организаций'!AD110&lt;1,"Отсутствуют условия доступности для инвалидов",(IF('[1]Рейтинговая таблица организаций'!AD110&lt;5,"Количество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21" s="9">
        <f>'[1]Рейтинговая таблица организаций'!AD110</f>
        <v>1</v>
      </c>
      <c r="AC121" s="7">
        <f>IF('[1]Рейтинговая таблица организаций'!AD110&lt;1,0,(IF('[1]Рейтинговая таблица организаций'!AD110&lt;5,20,100)))</f>
        <v>20</v>
      </c>
      <c r="AD121" s="7" t="str">
        <f>IF('[1]Рейтинговая таблица организаций'!AE110&lt;1,"Отсутствуют условия доступности, позволяющие инвалидам получать услуги наравне с другими",(IF('[1]Рейтинговая таблица организаций'!AE110&lt;5,"Количество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121" s="8">
        <f>'[1]Рейтинговая таблица организаций'!AE110</f>
        <v>1</v>
      </c>
      <c r="AF121" s="7">
        <f>IF('[1]Рейтинговая таблица организаций'!AE110&lt;1,0,(IF('[1]Рейтинговая таблица организаций'!AE110&lt;5,20,100)))</f>
        <v>20</v>
      </c>
      <c r="AG121" s="7" t="s">
        <v>58</v>
      </c>
      <c r="AH121" s="7">
        <f>'[1]Рейтинговая таблица организаций'!AF110</f>
        <v>1</v>
      </c>
      <c r="AI121" s="7">
        <f>'[1]Рейтинговая таблица организаций'!AG110</f>
        <v>1</v>
      </c>
      <c r="AJ121" s="7" t="s">
        <v>59</v>
      </c>
      <c r="AK121" s="7">
        <f>'[1]Рейтинговая таблица организаций'!AL110</f>
        <v>57</v>
      </c>
      <c r="AL121" s="7">
        <f>'[1]Рейтинговая таблица организаций'!AM110</f>
        <v>58</v>
      </c>
      <c r="AM121" s="7" t="s">
        <v>60</v>
      </c>
      <c r="AN121" s="7">
        <f>'[1]Рейтинговая таблица организаций'!AN110</f>
        <v>58</v>
      </c>
      <c r="AO121" s="7">
        <f>'[1]Рейтинговая таблица организаций'!AO110</f>
        <v>58</v>
      </c>
      <c r="AP121" s="7" t="s">
        <v>61</v>
      </c>
      <c r="AQ121" s="7">
        <f>'[1]Рейтинговая таблица организаций'!AP110</f>
        <v>58</v>
      </c>
      <c r="AR121" s="7">
        <f>'[1]Рейтинговая таблица организаций'!AQ110</f>
        <v>58</v>
      </c>
      <c r="AS121" s="7" t="s">
        <v>62</v>
      </c>
      <c r="AT121" s="7">
        <f>'[1]Рейтинговая таблица организаций'!AV110</f>
        <v>58</v>
      </c>
      <c r="AU121" s="7">
        <f>'[1]Рейтинговая таблица организаций'!AW110</f>
        <v>58</v>
      </c>
      <c r="AV121" s="7" t="s">
        <v>63</v>
      </c>
      <c r="AW121" s="7">
        <f>'[1]Рейтинговая таблица организаций'!AX110</f>
        <v>57</v>
      </c>
      <c r="AX121" s="7">
        <f>'[1]Рейтинговая таблица организаций'!AY110</f>
        <v>58</v>
      </c>
      <c r="AY121" s="7" t="s">
        <v>64</v>
      </c>
      <c r="AZ121" s="7">
        <f>'[1]Рейтинговая таблица организаций'!AZ110</f>
        <v>58</v>
      </c>
      <c r="BA121" s="7">
        <f>'[1]Рейтинговая таблица организаций'!BA110</f>
        <v>58</v>
      </c>
    </row>
    <row r="122" spans="1:53" ht="15.5" x14ac:dyDescent="0.35">
      <c r="A122" s="3">
        <f>'[1]бланки '!D113</f>
        <v>108</v>
      </c>
      <c r="B122" s="3" t="str">
        <f>'[1]бланки '!C113</f>
        <v>МКДОУ "Детский сад "Журавлик" с.Шодрода МР Ботлихский район</v>
      </c>
      <c r="C122" s="3">
        <f>'[1]для bus.gov.ru'!D111</f>
        <v>26</v>
      </c>
      <c r="D122" s="3">
        <f>'[1]для bus.gov.ru'!E111</f>
        <v>10</v>
      </c>
      <c r="E122" s="4">
        <f>'[1]для bus.gov.ru'!F111</f>
        <v>0.38461538461538464</v>
      </c>
      <c r="F122" s="5" t="s">
        <v>53</v>
      </c>
      <c r="G122" s="6">
        <f>'[1]Рейтинговая таблица организаций'!D111</f>
        <v>9</v>
      </c>
      <c r="H122" s="6">
        <f>'[1]Рейтинговая таблица организаций'!E111</f>
        <v>9</v>
      </c>
      <c r="I122" s="5" t="s">
        <v>54</v>
      </c>
      <c r="J122" s="6">
        <f>'[1]Рейтинговая таблица организаций'!F111</f>
        <v>41</v>
      </c>
      <c r="K122" s="6">
        <f>'[1]Рейтинговая таблица организаций'!G111</f>
        <v>43</v>
      </c>
      <c r="L122" s="7" t="str">
        <f>IF('[1]Рейтинговая таблица организаций'!H111&lt;1,"Отсутствуют или не функционируют дистанционные способы взаимодействия",(IF('[1]Рейтинговая таблица организаций'!H111&lt;4,"В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122" s="8">
        <f>'[1]Рейтинговая таблица организаций'!H111</f>
        <v>4</v>
      </c>
      <c r="N122" s="7">
        <f>IF('[1]Рейтинговая таблица организаций'!H111&lt;1,0,(IF('[1]Рейтинговая таблица организаций'!H111&lt;4,30,100)))</f>
        <v>100</v>
      </c>
      <c r="O122" s="7" t="s">
        <v>55</v>
      </c>
      <c r="P122" s="7">
        <f>'[1]Рейтинговая таблица организаций'!I111</f>
        <v>10</v>
      </c>
      <c r="Q122" s="7">
        <f>'[1]Рейтинговая таблица организаций'!J111</f>
        <v>10</v>
      </c>
      <c r="R122" s="7" t="s">
        <v>56</v>
      </c>
      <c r="S122" s="7">
        <f>'[1]Рейтинговая таблица организаций'!K111</f>
        <v>8</v>
      </c>
      <c r="T122" s="7">
        <f>'[1]Рейтинговая таблица организаций'!L111</f>
        <v>9</v>
      </c>
      <c r="U122" s="7" t="str">
        <f>IF('[1]Рейтинговая таблица организаций'!U111&lt;1,"Отсутствуют комфортные условия",(IF('[1]Рейтинговая таблица организаций'!U111&lt;5,"Количество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22" s="8">
        <f>'[1]Рейтинговая таблица организаций'!U111</f>
        <v>5</v>
      </c>
      <c r="W122" s="7">
        <f>IF('[1]Рейтинговая таблица организаций'!U111&lt;1,0,(IF('[1]Рейтинговая таблица организаций'!U111&lt;4,20,100)))</f>
        <v>100</v>
      </c>
      <c r="X122" s="7" t="s">
        <v>57</v>
      </c>
      <c r="Y122" s="7">
        <f>'[1]Рейтинговая таблица организаций'!X111</f>
        <v>9</v>
      </c>
      <c r="Z122" s="7">
        <f>'[1]Рейтинговая таблица организаций'!Y111</f>
        <v>10</v>
      </c>
      <c r="AA122" s="7" t="str">
        <f>IF('[1]Рейтинговая таблица организаций'!AD111&lt;1,"Отсутствуют условия доступности для инвалидов",(IF('[1]Рейтинговая таблица организаций'!AD111&lt;5,"Количество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22" s="9">
        <f>'[1]Рейтинговая таблица организаций'!AD111</f>
        <v>1</v>
      </c>
      <c r="AC122" s="7">
        <f>IF('[1]Рейтинговая таблица организаций'!AD111&lt;1,0,(IF('[1]Рейтинговая таблица организаций'!AD111&lt;5,20,100)))</f>
        <v>20</v>
      </c>
      <c r="AD122" s="7" t="str">
        <f>IF('[1]Рейтинговая таблица организаций'!AE111&lt;1,"Отсутствуют условия доступности, позволяющие инвалидам получать услуги наравне с другими",(IF('[1]Рейтинговая таблица организаций'!AE111&lt;5,"Количество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122" s="8">
        <f>'[1]Рейтинговая таблица организаций'!AE111</f>
        <v>3</v>
      </c>
      <c r="AF122" s="7">
        <f>IF('[1]Рейтинговая таблица организаций'!AE111&lt;1,0,(IF('[1]Рейтинговая таблица организаций'!AE111&lt;5,20,100)))</f>
        <v>20</v>
      </c>
      <c r="AG122" s="7" t="s">
        <v>58</v>
      </c>
      <c r="AH122" s="7">
        <f>'[1]Рейтинговая таблица организаций'!AF111</f>
        <v>1</v>
      </c>
      <c r="AI122" s="7">
        <f>'[1]Рейтинговая таблица организаций'!AG111</f>
        <v>1</v>
      </c>
      <c r="AJ122" s="7" t="s">
        <v>59</v>
      </c>
      <c r="AK122" s="7">
        <f>'[1]Рейтинговая таблица организаций'!AL111</f>
        <v>10</v>
      </c>
      <c r="AL122" s="7">
        <f>'[1]Рейтинговая таблица организаций'!AM111</f>
        <v>10</v>
      </c>
      <c r="AM122" s="7" t="s">
        <v>60</v>
      </c>
      <c r="AN122" s="7">
        <f>'[1]Рейтинговая таблица организаций'!AN111</f>
        <v>9</v>
      </c>
      <c r="AO122" s="7">
        <f>'[1]Рейтинговая таблица организаций'!AO111</f>
        <v>10</v>
      </c>
      <c r="AP122" s="7" t="s">
        <v>61</v>
      </c>
      <c r="AQ122" s="7">
        <f>'[1]Рейтинговая таблица организаций'!AP111</f>
        <v>10</v>
      </c>
      <c r="AR122" s="7">
        <f>'[1]Рейтинговая таблица организаций'!AQ111</f>
        <v>10</v>
      </c>
      <c r="AS122" s="7" t="s">
        <v>62</v>
      </c>
      <c r="AT122" s="7">
        <f>'[1]Рейтинговая таблица организаций'!AV111</f>
        <v>10</v>
      </c>
      <c r="AU122" s="7">
        <f>'[1]Рейтинговая таблица организаций'!AW111</f>
        <v>10</v>
      </c>
      <c r="AV122" s="7" t="s">
        <v>63</v>
      </c>
      <c r="AW122" s="7">
        <f>'[1]Рейтинговая таблица организаций'!AX111</f>
        <v>16</v>
      </c>
      <c r="AX122" s="7">
        <f>'[1]Рейтинговая таблица организаций'!AY111</f>
        <v>10</v>
      </c>
      <c r="AY122" s="7" t="s">
        <v>64</v>
      </c>
      <c r="AZ122" s="7">
        <f>'[1]Рейтинговая таблица организаций'!AZ111</f>
        <v>9</v>
      </c>
      <c r="BA122" s="7">
        <f>'[1]Рейтинговая таблица организаций'!BA111</f>
        <v>10</v>
      </c>
    </row>
    <row r="123" spans="1:53" ht="15.5" x14ac:dyDescent="0.35">
      <c r="A123" s="3">
        <f>'[1]бланки '!D114</f>
        <v>109</v>
      </c>
      <c r="B123" s="3" t="str">
        <f>'[1]бланки '!C114</f>
        <v>МКДОУ "Детский сад "Светлячок" с.Анди МР Ботлихский район</v>
      </c>
      <c r="C123" s="3">
        <f>'[1]для bus.gov.ru'!D112</f>
        <v>115</v>
      </c>
      <c r="D123" s="3">
        <f>'[1]для bus.gov.ru'!E112</f>
        <v>46</v>
      </c>
      <c r="E123" s="4">
        <f>'[1]для bus.gov.ru'!F112</f>
        <v>0.4</v>
      </c>
      <c r="F123" s="5" t="s">
        <v>53</v>
      </c>
      <c r="G123" s="6">
        <f>'[1]Рейтинговая таблица организаций'!D112</f>
        <v>9</v>
      </c>
      <c r="H123" s="6">
        <f>'[1]Рейтинговая таблица организаций'!E112</f>
        <v>9</v>
      </c>
      <c r="I123" s="5" t="s">
        <v>54</v>
      </c>
      <c r="J123" s="6">
        <f>'[1]Рейтинговая таблица организаций'!F112</f>
        <v>41</v>
      </c>
      <c r="K123" s="6">
        <f>'[1]Рейтинговая таблица организаций'!G112</f>
        <v>43</v>
      </c>
      <c r="L123" s="7" t="str">
        <f>IF('[1]Рейтинговая таблица организаций'!H112&lt;1,"Отсутствуют или не функционируют дистанционные способы взаимодействия",(IF('[1]Рейтинговая таблица организаций'!H112&lt;4,"В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123" s="8">
        <f>'[1]Рейтинговая таблица организаций'!H112</f>
        <v>4</v>
      </c>
      <c r="N123" s="7">
        <f>IF('[1]Рейтинговая таблица организаций'!H112&lt;1,0,(IF('[1]Рейтинговая таблица организаций'!H112&lt;4,30,100)))</f>
        <v>100</v>
      </c>
      <c r="O123" s="7" t="s">
        <v>55</v>
      </c>
      <c r="P123" s="7">
        <f>'[1]Рейтинговая таблица организаций'!I112</f>
        <v>46</v>
      </c>
      <c r="Q123" s="7">
        <f>'[1]Рейтинговая таблица организаций'!J112</f>
        <v>46</v>
      </c>
      <c r="R123" s="7" t="s">
        <v>56</v>
      </c>
      <c r="S123" s="7">
        <f>'[1]Рейтинговая таблица организаций'!K112</f>
        <v>45</v>
      </c>
      <c r="T123" s="7">
        <f>'[1]Рейтинговая таблица организаций'!L112</f>
        <v>46</v>
      </c>
      <c r="U123" s="7" t="str">
        <f>IF('[1]Рейтинговая таблица организаций'!U112&lt;1,"Отсутствуют комфортные условия",(IF('[1]Рейтинговая таблица организаций'!U112&lt;5,"Количество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23" s="8">
        <f>'[1]Рейтинговая таблица организаций'!U112</f>
        <v>5</v>
      </c>
      <c r="W123" s="7">
        <f>IF('[1]Рейтинговая таблица организаций'!U112&lt;1,0,(IF('[1]Рейтинговая таблица организаций'!U112&lt;4,20,100)))</f>
        <v>100</v>
      </c>
      <c r="X123" s="7" t="s">
        <v>57</v>
      </c>
      <c r="Y123" s="7">
        <f>'[1]Рейтинговая таблица организаций'!X112</f>
        <v>44</v>
      </c>
      <c r="Z123" s="7">
        <f>'[1]Рейтинговая таблица организаций'!Y112</f>
        <v>46</v>
      </c>
      <c r="AA123" s="7" t="str">
        <f>IF('[1]Рейтинговая таблица организаций'!AD112&lt;1,"Отсутствуют условия доступности для инвалидов",(IF('[1]Рейтинговая таблица организаций'!AD112&lt;5,"Количество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23" s="9">
        <f>'[1]Рейтинговая таблица организаций'!AD112</f>
        <v>1</v>
      </c>
      <c r="AC123" s="7">
        <f>IF('[1]Рейтинговая таблица организаций'!AD112&lt;1,0,(IF('[1]Рейтинговая таблица организаций'!AD112&lt;5,20,100)))</f>
        <v>20</v>
      </c>
      <c r="AD123" s="7" t="str">
        <f>IF('[1]Рейтинговая таблица организаций'!AE112&lt;1,"Отсутствуют условия доступности, позволяющие инвалидам получать услуги наравне с другими",(IF('[1]Рейтинговая таблица организаций'!AE112&lt;5,"Количество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123" s="8">
        <f>'[1]Рейтинговая таблица организаций'!AE112</f>
        <v>1</v>
      </c>
      <c r="AF123" s="7">
        <f>IF('[1]Рейтинговая таблица организаций'!AE112&lt;1,0,(IF('[1]Рейтинговая таблица организаций'!AE112&lt;5,20,100)))</f>
        <v>20</v>
      </c>
      <c r="AG123" s="7" t="s">
        <v>58</v>
      </c>
      <c r="AH123" s="7">
        <f>'[1]Рейтинговая таблица организаций'!AF112</f>
        <v>1</v>
      </c>
      <c r="AI123" s="7">
        <f>'[1]Рейтинговая таблица организаций'!AG112</f>
        <v>1</v>
      </c>
      <c r="AJ123" s="7" t="s">
        <v>59</v>
      </c>
      <c r="AK123" s="7">
        <f>'[1]Рейтинговая таблица организаций'!AL112</f>
        <v>46</v>
      </c>
      <c r="AL123" s="7">
        <f>'[1]Рейтинговая таблица организаций'!AM112</f>
        <v>46</v>
      </c>
      <c r="AM123" s="7" t="s">
        <v>60</v>
      </c>
      <c r="AN123" s="7">
        <f>'[1]Рейтинговая таблица организаций'!AN112</f>
        <v>45</v>
      </c>
      <c r="AO123" s="7">
        <f>'[1]Рейтинговая таблица организаций'!AO112</f>
        <v>46</v>
      </c>
      <c r="AP123" s="7" t="s">
        <v>61</v>
      </c>
      <c r="AQ123" s="7">
        <f>'[1]Рейтинговая таблица организаций'!AP112</f>
        <v>45</v>
      </c>
      <c r="AR123" s="7">
        <f>'[1]Рейтинговая таблица организаций'!AQ112</f>
        <v>46</v>
      </c>
      <c r="AS123" s="7" t="s">
        <v>62</v>
      </c>
      <c r="AT123" s="7">
        <f>'[1]Рейтинговая таблица организаций'!AV112</f>
        <v>45</v>
      </c>
      <c r="AU123" s="7">
        <f>'[1]Рейтинговая таблица организаций'!AW112</f>
        <v>46</v>
      </c>
      <c r="AV123" s="7" t="s">
        <v>63</v>
      </c>
      <c r="AW123" s="7">
        <f>'[1]Рейтинговая таблица организаций'!AX112</f>
        <v>46</v>
      </c>
      <c r="AX123" s="7">
        <f>'[1]Рейтинговая таблица организаций'!AY112</f>
        <v>46</v>
      </c>
      <c r="AY123" s="7" t="s">
        <v>64</v>
      </c>
      <c r="AZ123" s="7">
        <f>'[1]Рейтинговая таблица организаций'!AZ112</f>
        <v>45</v>
      </c>
      <c r="BA123" s="7">
        <f>'[1]Рейтинговая таблица организаций'!BA112</f>
        <v>46</v>
      </c>
    </row>
    <row r="124" spans="1:53" ht="15.5" x14ac:dyDescent="0.35">
      <c r="A124" s="3">
        <f>'[1]бланки '!D115</f>
        <v>110</v>
      </c>
      <c r="B124" s="3" t="str">
        <f>'[1]бланки '!C115</f>
        <v>МКДОУ "Детский сад "Ромашка" с.Алак МР Ботлихский район</v>
      </c>
      <c r="C124" s="3">
        <f>'[1]для bus.gov.ru'!D113</f>
        <v>43</v>
      </c>
      <c r="D124" s="3">
        <f>'[1]для bus.gov.ru'!E113</f>
        <v>17</v>
      </c>
      <c r="E124" s="4">
        <f>'[1]для bus.gov.ru'!F113</f>
        <v>0.39534883720930231</v>
      </c>
      <c r="F124" s="5" t="s">
        <v>53</v>
      </c>
      <c r="G124" s="6">
        <f>'[1]Рейтинговая таблица организаций'!D113</f>
        <v>9</v>
      </c>
      <c r="H124" s="6">
        <f>'[1]Рейтинговая таблица организаций'!E113</f>
        <v>9</v>
      </c>
      <c r="I124" s="5" t="s">
        <v>54</v>
      </c>
      <c r="J124" s="6">
        <f>'[1]Рейтинговая таблица организаций'!F113</f>
        <v>41</v>
      </c>
      <c r="K124" s="6">
        <f>'[1]Рейтинговая таблица организаций'!G113</f>
        <v>43</v>
      </c>
      <c r="L124" s="7" t="str">
        <f>IF('[1]Рейтинговая таблица организаций'!H113&lt;1,"Отсутствуют или не функционируют дистанционные способы взаимодействия",(IF('[1]Рейтинговая таблица организаций'!H113&lt;4,"В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124" s="8">
        <f>'[1]Рейтинговая таблица организаций'!H113</f>
        <v>4</v>
      </c>
      <c r="N124" s="7">
        <f>IF('[1]Рейтинговая таблица организаций'!H113&lt;1,0,(IF('[1]Рейтинговая таблица организаций'!H113&lt;4,30,100)))</f>
        <v>100</v>
      </c>
      <c r="O124" s="7" t="s">
        <v>55</v>
      </c>
      <c r="P124" s="7">
        <f>'[1]Рейтинговая таблица организаций'!I113</f>
        <v>16</v>
      </c>
      <c r="Q124" s="7">
        <f>'[1]Рейтинговая таблица организаций'!J113</f>
        <v>17</v>
      </c>
      <c r="R124" s="7" t="s">
        <v>56</v>
      </c>
      <c r="S124" s="7">
        <f>'[1]Рейтинговая таблица организаций'!K113</f>
        <v>17</v>
      </c>
      <c r="T124" s="7">
        <f>'[1]Рейтинговая таблица организаций'!L113</f>
        <v>17</v>
      </c>
      <c r="U124" s="7" t="str">
        <f>IF('[1]Рейтинговая таблица организаций'!U113&lt;1,"Отсутствуют комфортные условия",(IF('[1]Рейтинговая таблица организаций'!U113&lt;5,"Количество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24" s="8">
        <f>'[1]Рейтинговая таблица организаций'!U113</f>
        <v>5</v>
      </c>
      <c r="W124" s="7">
        <f>IF('[1]Рейтинговая таблица организаций'!U113&lt;1,0,(IF('[1]Рейтинговая таблица организаций'!U113&lt;4,20,100)))</f>
        <v>100</v>
      </c>
      <c r="X124" s="7" t="s">
        <v>57</v>
      </c>
      <c r="Y124" s="7">
        <f>'[1]Рейтинговая таблица организаций'!X113</f>
        <v>16</v>
      </c>
      <c r="Z124" s="7">
        <f>'[1]Рейтинговая таблица организаций'!Y113</f>
        <v>17</v>
      </c>
      <c r="AA124" s="7" t="str">
        <f>IF('[1]Рейтинговая таблица организаций'!AD113&lt;1,"Отсутствуют условия доступности для инвалидов",(IF('[1]Рейтинговая таблица организаций'!AD113&lt;5,"Количество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24" s="9">
        <f>'[1]Рейтинговая таблица организаций'!AD113</f>
        <v>1</v>
      </c>
      <c r="AC124" s="7">
        <f>IF('[1]Рейтинговая таблица организаций'!AD113&lt;1,0,(IF('[1]Рейтинговая таблица организаций'!AD113&lt;5,20,100)))</f>
        <v>20</v>
      </c>
      <c r="AD124" s="7" t="str">
        <f>IF('[1]Рейтинговая таблица организаций'!AE113&lt;1,"Отсутствуют условия доступности, позволяющие инвалидам получать услуги наравне с другими",(IF('[1]Рейтинговая таблица организаций'!AE113&lt;5,"Количество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124" s="8">
        <f>'[1]Рейтинговая таблица организаций'!AE113</f>
        <v>1</v>
      </c>
      <c r="AF124" s="7">
        <f>IF('[1]Рейтинговая таблица организаций'!AE113&lt;1,0,(IF('[1]Рейтинговая таблица организаций'!AE113&lt;5,20,100)))</f>
        <v>20</v>
      </c>
      <c r="AG124" s="7" t="s">
        <v>58</v>
      </c>
      <c r="AH124" s="7">
        <f>'[1]Рейтинговая таблица организаций'!AF113</f>
        <v>1</v>
      </c>
      <c r="AI124" s="7">
        <f>'[1]Рейтинговая таблица организаций'!AG113</f>
        <v>1</v>
      </c>
      <c r="AJ124" s="7" t="s">
        <v>59</v>
      </c>
      <c r="AK124" s="7">
        <f>'[1]Рейтинговая таблица организаций'!AL113</f>
        <v>17</v>
      </c>
      <c r="AL124" s="7">
        <f>'[1]Рейтинговая таблица организаций'!AM113</f>
        <v>17</v>
      </c>
      <c r="AM124" s="7" t="s">
        <v>60</v>
      </c>
      <c r="AN124" s="7">
        <f>'[1]Рейтинговая таблица организаций'!AN113</f>
        <v>17</v>
      </c>
      <c r="AO124" s="7">
        <f>'[1]Рейтинговая таблица организаций'!AO113</f>
        <v>17</v>
      </c>
      <c r="AP124" s="7" t="s">
        <v>61</v>
      </c>
      <c r="AQ124" s="7">
        <f>'[1]Рейтинговая таблица организаций'!AP113</f>
        <v>17</v>
      </c>
      <c r="AR124" s="7">
        <f>'[1]Рейтинговая таблица организаций'!AQ113</f>
        <v>17</v>
      </c>
      <c r="AS124" s="7" t="s">
        <v>62</v>
      </c>
      <c r="AT124" s="7">
        <f>'[1]Рейтинговая таблица организаций'!AV113</f>
        <v>17</v>
      </c>
      <c r="AU124" s="7">
        <f>'[1]Рейтинговая таблица организаций'!AW113</f>
        <v>17</v>
      </c>
      <c r="AV124" s="7" t="s">
        <v>63</v>
      </c>
      <c r="AW124" s="7">
        <f>'[1]Рейтинговая таблица организаций'!AX113</f>
        <v>17</v>
      </c>
      <c r="AX124" s="7">
        <f>'[1]Рейтинговая таблица организаций'!AY113</f>
        <v>17</v>
      </c>
      <c r="AY124" s="7" t="s">
        <v>64</v>
      </c>
      <c r="AZ124" s="7">
        <f>'[1]Рейтинговая таблица организаций'!AZ113</f>
        <v>16</v>
      </c>
      <c r="BA124" s="7">
        <f>'[1]Рейтинговая таблица организаций'!BA113</f>
        <v>17</v>
      </c>
    </row>
    <row r="125" spans="1:53" ht="15.5" x14ac:dyDescent="0.35">
      <c r="A125" s="3">
        <f>'[1]бланки '!D116</f>
        <v>111</v>
      </c>
      <c r="B125" s="3" t="str">
        <f>'[1]бланки '!C116</f>
        <v>МКДОУ "Детский сад "Звездочка" с.Тандо МР Ботлихский район</v>
      </c>
      <c r="C125" s="3">
        <f>'[1]для bus.gov.ru'!D114</f>
        <v>76</v>
      </c>
      <c r="D125" s="3">
        <f>'[1]для bus.gov.ru'!E114</f>
        <v>30</v>
      </c>
      <c r="E125" s="4">
        <f>'[1]для bus.gov.ru'!F114</f>
        <v>0.39473684210526316</v>
      </c>
      <c r="F125" s="5" t="s">
        <v>53</v>
      </c>
      <c r="G125" s="6">
        <f>'[1]Рейтинговая таблица организаций'!D114</f>
        <v>9</v>
      </c>
      <c r="H125" s="6">
        <f>'[1]Рейтинговая таблица организаций'!E114</f>
        <v>9</v>
      </c>
      <c r="I125" s="5" t="s">
        <v>54</v>
      </c>
      <c r="J125" s="6">
        <f>'[1]Рейтинговая таблица организаций'!F114</f>
        <v>41</v>
      </c>
      <c r="K125" s="6">
        <f>'[1]Рейтинговая таблица организаций'!G114</f>
        <v>43</v>
      </c>
      <c r="L125" s="7" t="str">
        <f>IF('[1]Рейтинговая таблица организаций'!H114&lt;1,"Отсутствуют или не функционируют дистанционные способы взаимодействия",(IF('[1]Рейтинговая таблица организаций'!H114&lt;4,"В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125" s="8">
        <f>'[1]Рейтинговая таблица организаций'!H114</f>
        <v>4</v>
      </c>
      <c r="N125" s="7">
        <f>IF('[1]Рейтинговая таблица организаций'!H114&lt;1,0,(IF('[1]Рейтинговая таблица организаций'!H114&lt;4,30,100)))</f>
        <v>100</v>
      </c>
      <c r="O125" s="7" t="s">
        <v>55</v>
      </c>
      <c r="P125" s="7">
        <f>'[1]Рейтинговая таблица организаций'!I114</f>
        <v>30</v>
      </c>
      <c r="Q125" s="7">
        <f>'[1]Рейтинговая таблица организаций'!J114</f>
        <v>30</v>
      </c>
      <c r="R125" s="7" t="s">
        <v>56</v>
      </c>
      <c r="S125" s="7">
        <f>'[1]Рейтинговая таблица организаций'!K114</f>
        <v>30</v>
      </c>
      <c r="T125" s="7">
        <f>'[1]Рейтинговая таблица организаций'!L114</f>
        <v>30</v>
      </c>
      <c r="U125" s="7" t="str">
        <f>IF('[1]Рейтинговая таблица организаций'!U114&lt;1,"Отсутствуют комфортные условия",(IF('[1]Рейтинговая таблица организаций'!U114&lt;5,"Количество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25" s="8">
        <f>'[1]Рейтинговая таблица организаций'!U114</f>
        <v>5</v>
      </c>
      <c r="W125" s="7">
        <f>IF('[1]Рейтинговая таблица организаций'!U114&lt;1,0,(IF('[1]Рейтинговая таблица организаций'!U114&lt;4,20,100)))</f>
        <v>100</v>
      </c>
      <c r="X125" s="7" t="s">
        <v>57</v>
      </c>
      <c r="Y125" s="7">
        <f>'[1]Рейтинговая таблица организаций'!X114</f>
        <v>29</v>
      </c>
      <c r="Z125" s="7">
        <f>'[1]Рейтинговая таблица организаций'!Y114</f>
        <v>30</v>
      </c>
      <c r="AA125" s="7" t="str">
        <f>IF('[1]Рейтинговая таблица организаций'!AD114&lt;1,"Отсутствуют условия доступности для инвалидов",(IF('[1]Рейтинговая таблица организаций'!AD114&lt;5,"Количество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25" s="9">
        <f>'[1]Рейтинговая таблица организаций'!AD114</f>
        <v>1</v>
      </c>
      <c r="AC125" s="7">
        <f>IF('[1]Рейтинговая таблица организаций'!AD114&lt;1,0,(IF('[1]Рейтинговая таблица организаций'!AD114&lt;5,20,100)))</f>
        <v>20</v>
      </c>
      <c r="AD125" s="7" t="str">
        <f>IF('[1]Рейтинговая таблица организаций'!AE114&lt;1,"Отсутствуют условия доступности, позволяющие инвалидам получать услуги наравне с другими",(IF('[1]Рейтинговая таблица организаций'!AE114&lt;5,"Количество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125" s="8">
        <f>'[1]Рейтинговая таблица организаций'!AE114</f>
        <v>1</v>
      </c>
      <c r="AF125" s="7">
        <f>IF('[1]Рейтинговая таблица организаций'!AE114&lt;1,0,(IF('[1]Рейтинговая таблица организаций'!AE114&lt;5,20,100)))</f>
        <v>20</v>
      </c>
      <c r="AG125" s="7" t="s">
        <v>58</v>
      </c>
      <c r="AH125" s="7">
        <f>'[1]Рейтинговая таблица организаций'!AF114</f>
        <v>1</v>
      </c>
      <c r="AI125" s="7">
        <f>'[1]Рейтинговая таблица организаций'!AG114</f>
        <v>1</v>
      </c>
      <c r="AJ125" s="7" t="s">
        <v>59</v>
      </c>
      <c r="AK125" s="7">
        <f>'[1]Рейтинговая таблица организаций'!AL114</f>
        <v>30</v>
      </c>
      <c r="AL125" s="7">
        <f>'[1]Рейтинговая таблица организаций'!AM114</f>
        <v>30</v>
      </c>
      <c r="AM125" s="7" t="s">
        <v>60</v>
      </c>
      <c r="AN125" s="7">
        <f>'[1]Рейтинговая таблица организаций'!AN114</f>
        <v>29</v>
      </c>
      <c r="AO125" s="7">
        <f>'[1]Рейтинговая таблица организаций'!AO114</f>
        <v>30</v>
      </c>
      <c r="AP125" s="7" t="s">
        <v>61</v>
      </c>
      <c r="AQ125" s="7">
        <f>'[1]Рейтинговая таблица организаций'!AP114</f>
        <v>30</v>
      </c>
      <c r="AR125" s="7">
        <f>'[1]Рейтинговая таблица организаций'!AQ114</f>
        <v>30</v>
      </c>
      <c r="AS125" s="7" t="s">
        <v>62</v>
      </c>
      <c r="AT125" s="7">
        <f>'[1]Рейтинговая таблица организаций'!AV114</f>
        <v>29</v>
      </c>
      <c r="AU125" s="7">
        <f>'[1]Рейтинговая таблица организаций'!AW114</f>
        <v>30</v>
      </c>
      <c r="AV125" s="7" t="s">
        <v>63</v>
      </c>
      <c r="AW125" s="7">
        <f>'[1]Рейтинговая таблица организаций'!AX114</f>
        <v>30</v>
      </c>
      <c r="AX125" s="7">
        <f>'[1]Рейтинговая таблица организаций'!AY114</f>
        <v>30</v>
      </c>
      <c r="AY125" s="7" t="s">
        <v>64</v>
      </c>
      <c r="AZ125" s="7">
        <f>'[1]Рейтинговая таблица организаций'!AZ114</f>
        <v>29</v>
      </c>
      <c r="BA125" s="7">
        <f>'[1]Рейтинговая таблица организаций'!BA114</f>
        <v>30</v>
      </c>
    </row>
    <row r="126" spans="1:53" ht="15.5" x14ac:dyDescent="0.35">
      <c r="A126" s="3">
        <f>'[1]бланки '!D117</f>
        <v>112</v>
      </c>
      <c r="B126" s="3" t="str">
        <f>'[1]бланки '!C117</f>
        <v>МКУДО "Ботлихская районнная детско-юношеская спортивная школа"</v>
      </c>
      <c r="C126" s="3">
        <f>'[1]для bus.gov.ru'!D115</f>
        <v>619</v>
      </c>
      <c r="D126" s="3">
        <f>'[1]для bus.gov.ru'!E115</f>
        <v>248</v>
      </c>
      <c r="E126" s="4">
        <f>'[1]для bus.gov.ru'!F115</f>
        <v>0.40064620355411956</v>
      </c>
      <c r="F126" s="5" t="s">
        <v>53</v>
      </c>
      <c r="G126" s="6">
        <f>'[1]Рейтинговая таблица организаций'!D115</f>
        <v>11</v>
      </c>
      <c r="H126" s="6">
        <f>'[1]Рейтинговая таблица организаций'!E115</f>
        <v>11</v>
      </c>
      <c r="I126" s="5" t="s">
        <v>54</v>
      </c>
      <c r="J126" s="6">
        <f>'[1]Рейтинговая таблица организаций'!F115</f>
        <v>47</v>
      </c>
      <c r="K126" s="6">
        <f>'[1]Рейтинговая таблица организаций'!G115</f>
        <v>47</v>
      </c>
      <c r="L126" s="7" t="str">
        <f>IF('[1]Рейтинговая таблица организаций'!H115&lt;1,"Отсутствуют или не функционируют дистанционные способы взаимодействия",(IF('[1]Рейтинговая таблица организаций'!H115&lt;4,"В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126" s="8">
        <f>'[1]Рейтинговая таблица организаций'!H115</f>
        <v>2</v>
      </c>
      <c r="N126" s="7">
        <f>IF('[1]Рейтинговая таблица организаций'!H115&lt;1,0,(IF('[1]Рейтинговая таблица организаций'!H115&lt;4,30,100)))</f>
        <v>30</v>
      </c>
      <c r="O126" s="7" t="s">
        <v>55</v>
      </c>
      <c r="P126" s="7">
        <f>'[1]Рейтинговая таблица организаций'!I115</f>
        <v>244</v>
      </c>
      <c r="Q126" s="7">
        <f>'[1]Рейтинговая таблица организаций'!J115</f>
        <v>248</v>
      </c>
      <c r="R126" s="7" t="s">
        <v>56</v>
      </c>
      <c r="S126" s="7">
        <f>'[1]Рейтинговая таблица организаций'!K115</f>
        <v>239</v>
      </c>
      <c r="T126" s="7">
        <f>'[1]Рейтинговая таблица организаций'!L115</f>
        <v>248</v>
      </c>
      <c r="U126" s="7" t="str">
        <f>IF('[1]Рейтинговая таблица организаций'!U115&lt;1,"Отсутствуют комфортные условия",(IF('[1]Рейтинговая таблица организаций'!U115&lt;5,"Количество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26" s="8">
        <f>'[1]Рейтинговая таблица организаций'!U115</f>
        <v>5</v>
      </c>
      <c r="W126" s="7">
        <f>IF('[1]Рейтинговая таблица организаций'!U115&lt;1,0,(IF('[1]Рейтинговая таблица организаций'!U115&lt;4,20,100)))</f>
        <v>100</v>
      </c>
      <c r="X126" s="7" t="s">
        <v>57</v>
      </c>
      <c r="Y126" s="7">
        <f>'[1]Рейтинговая таблица организаций'!X115</f>
        <v>241</v>
      </c>
      <c r="Z126" s="7">
        <f>'[1]Рейтинговая таблица организаций'!Y115</f>
        <v>248</v>
      </c>
      <c r="AA126" s="7" t="str">
        <f>IF('[1]Рейтинговая таблица организаций'!AD115&lt;1,"Отсутствуют условия доступности для инвалидов",(IF('[1]Рейтинговая таблица организаций'!AD115&lt;5,"Количество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26" s="9">
        <f>'[1]Рейтинговая таблица организаций'!AD115</f>
        <v>1</v>
      </c>
      <c r="AC126" s="7">
        <f>IF('[1]Рейтинговая таблица организаций'!AD115&lt;1,0,(IF('[1]Рейтинговая таблица организаций'!AD115&lt;5,20,100)))</f>
        <v>20</v>
      </c>
      <c r="AD126" s="7" t="str">
        <f>IF('[1]Рейтинговая таблица организаций'!AE115&lt;1,"Отсутствуют условия доступности, позволяющие инвалидам получать услуги наравне с другими",(IF('[1]Рейтинговая таблица организаций'!AE115&lt;5,"Количество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126" s="8">
        <f>'[1]Рейтинговая таблица организаций'!AE115</f>
        <v>1</v>
      </c>
      <c r="AF126" s="7">
        <f>IF('[1]Рейтинговая таблица организаций'!AE115&lt;1,0,(IF('[1]Рейтинговая таблица организаций'!AE115&lt;5,20,100)))</f>
        <v>20</v>
      </c>
      <c r="AG126" s="7" t="s">
        <v>58</v>
      </c>
      <c r="AH126" s="7">
        <f>'[1]Рейтинговая таблица организаций'!AF115</f>
        <v>8</v>
      </c>
      <c r="AI126" s="7">
        <f>'[1]Рейтинговая таблица организаций'!AG115</f>
        <v>8</v>
      </c>
      <c r="AJ126" s="7" t="s">
        <v>59</v>
      </c>
      <c r="AK126" s="7">
        <f>'[1]Рейтинговая таблица организаций'!AL115</f>
        <v>248</v>
      </c>
      <c r="AL126" s="7">
        <f>'[1]Рейтинговая таблица организаций'!AM115</f>
        <v>248</v>
      </c>
      <c r="AM126" s="7" t="s">
        <v>60</v>
      </c>
      <c r="AN126" s="7">
        <f>'[1]Рейтинговая таблица организаций'!AN115</f>
        <v>240</v>
      </c>
      <c r="AO126" s="7">
        <f>'[1]Рейтинговая таблица организаций'!AO115</f>
        <v>248</v>
      </c>
      <c r="AP126" s="7" t="s">
        <v>61</v>
      </c>
      <c r="AQ126" s="7">
        <f>'[1]Рейтинговая таблица организаций'!AP115</f>
        <v>245</v>
      </c>
      <c r="AR126" s="7">
        <f>'[1]Рейтинговая таблица организаций'!AQ115</f>
        <v>248</v>
      </c>
      <c r="AS126" s="7" t="s">
        <v>62</v>
      </c>
      <c r="AT126" s="7">
        <f>'[1]Рейтинговая таблица организаций'!AV115</f>
        <v>245</v>
      </c>
      <c r="AU126" s="7">
        <f>'[1]Рейтинговая таблица организаций'!AW115</f>
        <v>248</v>
      </c>
      <c r="AV126" s="7" t="s">
        <v>63</v>
      </c>
      <c r="AW126" s="7">
        <f>'[1]Рейтинговая таблица организаций'!AX115</f>
        <v>238</v>
      </c>
      <c r="AX126" s="7">
        <f>'[1]Рейтинговая таблица организаций'!AY115</f>
        <v>248</v>
      </c>
      <c r="AY126" s="7" t="s">
        <v>64</v>
      </c>
      <c r="AZ126" s="7">
        <f>'[1]Рейтинговая таблица организаций'!AZ115</f>
        <v>244</v>
      </c>
      <c r="BA126" s="7">
        <f>'[1]Рейтинговая таблица организаций'!BA115</f>
        <v>248</v>
      </c>
    </row>
    <row r="127" spans="1:53" ht="15.5" x14ac:dyDescent="0.35">
      <c r="A127" s="3">
        <f>'[1]бланки '!D118</f>
        <v>113</v>
      </c>
      <c r="B127" s="3" t="str">
        <f>'[1]бланки '!C118</f>
        <v>МБОУ «Атланаульская гимназия»</v>
      </c>
      <c r="C127" s="3">
        <f>'[1]для bus.gov.ru'!D116</f>
        <v>572</v>
      </c>
      <c r="D127" s="3">
        <f>'[1]для bus.gov.ru'!E116</f>
        <v>229</v>
      </c>
      <c r="E127" s="4">
        <f>'[1]для bus.gov.ru'!F116</f>
        <v>0.40034965034965037</v>
      </c>
      <c r="F127" s="5" t="s">
        <v>53</v>
      </c>
      <c r="G127" s="6">
        <f>'[1]Рейтинговая таблица организаций'!D116</f>
        <v>14</v>
      </c>
      <c r="H127" s="6">
        <f>'[1]Рейтинговая таблица организаций'!E116</f>
        <v>14</v>
      </c>
      <c r="I127" s="5" t="s">
        <v>54</v>
      </c>
      <c r="J127" s="6">
        <f>'[1]Рейтинговая таблица организаций'!F116</f>
        <v>47</v>
      </c>
      <c r="K127" s="6">
        <f>'[1]Рейтинговая таблица организаций'!G116</f>
        <v>54</v>
      </c>
      <c r="L127" s="7" t="str">
        <f>IF('[1]Рейтинговая таблица организаций'!H116&lt;1,"Отсутствуют или не функционируют дистанционные способы взаимодействия",(IF('[1]Рейтинговая таблица организаций'!H116&lt;4,"В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127" s="8">
        <f>'[1]Рейтинговая таблица организаций'!H116</f>
        <v>4</v>
      </c>
      <c r="N127" s="7">
        <f>IF('[1]Рейтинговая таблица организаций'!H116&lt;1,0,(IF('[1]Рейтинговая таблица организаций'!H116&lt;4,30,100)))</f>
        <v>100</v>
      </c>
      <c r="O127" s="7" t="s">
        <v>55</v>
      </c>
      <c r="P127" s="7">
        <f>'[1]Рейтинговая таблица организаций'!I116</f>
        <v>226</v>
      </c>
      <c r="Q127" s="7">
        <f>'[1]Рейтинговая таблица организаций'!J116</f>
        <v>229</v>
      </c>
      <c r="R127" s="7" t="s">
        <v>56</v>
      </c>
      <c r="S127" s="7">
        <f>'[1]Рейтинговая таблица организаций'!K116</f>
        <v>229</v>
      </c>
      <c r="T127" s="7">
        <f>'[1]Рейтинговая таблица организаций'!L116</f>
        <v>229</v>
      </c>
      <c r="U127" s="7" t="str">
        <f>IF('[1]Рейтинговая таблица организаций'!U116&lt;1,"Отсутствуют комфортные условия",(IF('[1]Рейтинговая таблица организаций'!U116&lt;5,"Количество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27" s="8">
        <f>'[1]Рейтинговая таблица организаций'!U116</f>
        <v>5</v>
      </c>
      <c r="W127" s="7">
        <f>IF('[1]Рейтинговая таблица организаций'!U116&lt;1,0,(IF('[1]Рейтинговая таблица организаций'!U116&lt;4,20,100)))</f>
        <v>100</v>
      </c>
      <c r="X127" s="7" t="s">
        <v>57</v>
      </c>
      <c r="Y127" s="7">
        <f>'[1]Рейтинговая таблица организаций'!X116</f>
        <v>226</v>
      </c>
      <c r="Z127" s="7">
        <f>'[1]Рейтинговая таблица организаций'!Y116</f>
        <v>229</v>
      </c>
      <c r="AA127" s="7" t="str">
        <f>IF('[1]Рейтинговая таблица организаций'!AD116&lt;1,"Отсутствуют условия доступности для инвалидов",(IF('[1]Рейтинговая таблица организаций'!AD116&lt;5,"Количество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27" s="9">
        <f>'[1]Рейтинговая таблица организаций'!AD116</f>
        <v>1</v>
      </c>
      <c r="AC127" s="7">
        <f>IF('[1]Рейтинговая таблица организаций'!AD116&lt;1,0,(IF('[1]Рейтинговая таблица организаций'!AD116&lt;5,20,100)))</f>
        <v>20</v>
      </c>
      <c r="AD127" s="7" t="str">
        <f>IF('[1]Рейтинговая таблица организаций'!AE116&lt;1,"Отсутствуют условия доступности, позволяющие инвалидам получать услуги наравне с другими",(IF('[1]Рейтинговая таблица организаций'!AE116&lt;5,"Количество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127" s="8">
        <f>'[1]Рейтинговая таблица организаций'!AE116</f>
        <v>3</v>
      </c>
      <c r="AF127" s="7">
        <f>IF('[1]Рейтинговая таблица организаций'!AE116&lt;1,0,(IF('[1]Рейтинговая таблица организаций'!AE116&lt;5,20,100)))</f>
        <v>20</v>
      </c>
      <c r="AG127" s="7" t="s">
        <v>58</v>
      </c>
      <c r="AH127" s="7">
        <f>'[1]Рейтинговая таблица организаций'!AF116</f>
        <v>1</v>
      </c>
      <c r="AI127" s="7">
        <f>'[1]Рейтинговая таблица организаций'!AG116</f>
        <v>1</v>
      </c>
      <c r="AJ127" s="7" t="s">
        <v>59</v>
      </c>
      <c r="AK127" s="7">
        <f>'[1]Рейтинговая таблица организаций'!AL116</f>
        <v>227</v>
      </c>
      <c r="AL127" s="7">
        <f>'[1]Рейтинговая таблица организаций'!AM116</f>
        <v>229</v>
      </c>
      <c r="AM127" s="7" t="s">
        <v>60</v>
      </c>
      <c r="AN127" s="7">
        <f>'[1]Рейтинговая таблица организаций'!AN116</f>
        <v>227</v>
      </c>
      <c r="AO127" s="7">
        <f>'[1]Рейтинговая таблица организаций'!AO116</f>
        <v>229</v>
      </c>
      <c r="AP127" s="7" t="s">
        <v>61</v>
      </c>
      <c r="AQ127" s="7">
        <f>'[1]Рейтинговая таблица организаций'!AP116</f>
        <v>227</v>
      </c>
      <c r="AR127" s="7">
        <f>'[1]Рейтинговая таблица организаций'!AQ116</f>
        <v>229</v>
      </c>
      <c r="AS127" s="7" t="s">
        <v>62</v>
      </c>
      <c r="AT127" s="7">
        <f>'[1]Рейтинговая таблица организаций'!AV116</f>
        <v>228</v>
      </c>
      <c r="AU127" s="7">
        <f>'[1]Рейтинговая таблица организаций'!AW116</f>
        <v>229</v>
      </c>
      <c r="AV127" s="7" t="s">
        <v>63</v>
      </c>
      <c r="AW127" s="7">
        <f>'[1]Рейтинговая таблица организаций'!AX116</f>
        <v>225</v>
      </c>
      <c r="AX127" s="7">
        <f>'[1]Рейтинговая таблица организаций'!AY116</f>
        <v>229</v>
      </c>
      <c r="AY127" s="7" t="s">
        <v>64</v>
      </c>
      <c r="AZ127" s="7">
        <f>'[1]Рейтинговая таблица организаций'!AZ116</f>
        <v>228</v>
      </c>
      <c r="BA127" s="7">
        <f>'[1]Рейтинговая таблица организаций'!BA116</f>
        <v>229</v>
      </c>
    </row>
    <row r="128" spans="1:53" ht="15.5" x14ac:dyDescent="0.35">
      <c r="A128" s="3">
        <f>'[1]бланки '!D119</f>
        <v>114</v>
      </c>
      <c r="B128" s="3" t="str">
        <f>'[1]бланки '!C119</f>
        <v>МБОУ «Бугленская СОШ им. Ш.И. Шихсаидова»</v>
      </c>
      <c r="C128" s="3">
        <f>'[1]для bus.gov.ru'!D117</f>
        <v>387</v>
      </c>
      <c r="D128" s="3">
        <f>'[1]для bus.gov.ru'!E117</f>
        <v>155</v>
      </c>
      <c r="E128" s="4">
        <f>'[1]для bus.gov.ru'!F117</f>
        <v>0.4005167958656331</v>
      </c>
      <c r="F128" s="5" t="s">
        <v>53</v>
      </c>
      <c r="G128" s="6">
        <f>'[1]Рейтинговая таблица организаций'!D117</f>
        <v>14</v>
      </c>
      <c r="H128" s="6">
        <f>'[1]Рейтинговая таблица организаций'!E117</f>
        <v>14</v>
      </c>
      <c r="I128" s="5" t="s">
        <v>54</v>
      </c>
      <c r="J128" s="6">
        <f>'[1]Рейтинговая таблица организаций'!F117</f>
        <v>59</v>
      </c>
      <c r="K128" s="6">
        <f>'[1]Рейтинговая таблица организаций'!G117</f>
        <v>59</v>
      </c>
      <c r="L128" s="7" t="str">
        <f>IF('[1]Рейтинговая таблица организаций'!H117&lt;1,"Отсутствуют или не функционируют дистанционные способы взаимодействия",(IF('[1]Рейтинговая таблица организаций'!H117&lt;4,"В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128" s="8">
        <f>'[1]Рейтинговая таблица организаций'!H117</f>
        <v>4</v>
      </c>
      <c r="N128" s="7">
        <f>IF('[1]Рейтинговая таблица организаций'!H117&lt;1,0,(IF('[1]Рейтинговая таблица организаций'!H117&lt;4,30,100)))</f>
        <v>100</v>
      </c>
      <c r="O128" s="7" t="s">
        <v>55</v>
      </c>
      <c r="P128" s="7">
        <f>'[1]Рейтинговая таблица организаций'!I117</f>
        <v>148</v>
      </c>
      <c r="Q128" s="7">
        <f>'[1]Рейтинговая таблица организаций'!J117</f>
        <v>155</v>
      </c>
      <c r="R128" s="7" t="s">
        <v>56</v>
      </c>
      <c r="S128" s="7">
        <f>'[1]Рейтинговая таблица организаций'!K117</f>
        <v>148</v>
      </c>
      <c r="T128" s="7">
        <f>'[1]Рейтинговая таблица организаций'!L117</f>
        <v>155</v>
      </c>
      <c r="U128" s="7" t="str">
        <f>IF('[1]Рейтинговая таблица организаций'!U117&lt;1,"Отсутствуют комфортные условия",(IF('[1]Рейтинговая таблица организаций'!U117&lt;5,"Количество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28" s="8">
        <f>'[1]Рейтинговая таблица организаций'!U117</f>
        <v>5</v>
      </c>
      <c r="W128" s="7">
        <f>IF('[1]Рейтинговая таблица организаций'!U117&lt;1,0,(IF('[1]Рейтинговая таблица организаций'!U117&lt;4,20,100)))</f>
        <v>100</v>
      </c>
      <c r="X128" s="7" t="s">
        <v>57</v>
      </c>
      <c r="Y128" s="7">
        <f>'[1]Рейтинговая таблица организаций'!X117</f>
        <v>152</v>
      </c>
      <c r="Z128" s="7">
        <f>'[1]Рейтинговая таблица организаций'!Y117</f>
        <v>155</v>
      </c>
      <c r="AA128" s="7" t="str">
        <f>IF('[1]Рейтинговая таблица организаций'!AD117&lt;1,"Отсутствуют условия доступности для инвалидов",(IF('[1]Рейтинговая таблица организаций'!AD117&lt;5,"Количество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28" s="9">
        <f>'[1]Рейтинговая таблица организаций'!AD117</f>
        <v>3</v>
      </c>
      <c r="AC128" s="7">
        <f>IF('[1]Рейтинговая таблица организаций'!AD117&lt;1,0,(IF('[1]Рейтинговая таблица организаций'!AD117&lt;5,20,100)))</f>
        <v>20</v>
      </c>
      <c r="AD128" s="7" t="str">
        <f>IF('[1]Рейтинговая таблица организаций'!AE117&lt;1,"Отсутствуют условия доступности, позволяющие инвалидам получать услуги наравне с другими",(IF('[1]Рейтинговая таблица организаций'!AE117&lt;5,"Количество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128" s="8">
        <f>'[1]Рейтинговая таблица организаций'!AE117</f>
        <v>3</v>
      </c>
      <c r="AF128" s="7">
        <f>IF('[1]Рейтинговая таблица организаций'!AE117&lt;1,0,(IF('[1]Рейтинговая таблица организаций'!AE117&lt;5,20,100)))</f>
        <v>20</v>
      </c>
      <c r="AG128" s="7" t="s">
        <v>58</v>
      </c>
      <c r="AH128" s="7">
        <f>'[1]Рейтинговая таблица организаций'!AF117</f>
        <v>1</v>
      </c>
      <c r="AI128" s="7">
        <f>'[1]Рейтинговая таблица организаций'!AG117</f>
        <v>1</v>
      </c>
      <c r="AJ128" s="7" t="s">
        <v>59</v>
      </c>
      <c r="AK128" s="7">
        <f>'[1]Рейтинговая таблица организаций'!AL117</f>
        <v>151</v>
      </c>
      <c r="AL128" s="7">
        <f>'[1]Рейтинговая таблица организаций'!AM117</f>
        <v>155</v>
      </c>
      <c r="AM128" s="7" t="s">
        <v>60</v>
      </c>
      <c r="AN128" s="7">
        <f>'[1]Рейтинговая таблица организаций'!AN117</f>
        <v>152</v>
      </c>
      <c r="AO128" s="7">
        <f>'[1]Рейтинговая таблица организаций'!AO117</f>
        <v>155</v>
      </c>
      <c r="AP128" s="7" t="s">
        <v>61</v>
      </c>
      <c r="AQ128" s="7">
        <f>'[1]Рейтинговая таблица организаций'!AP117</f>
        <v>150</v>
      </c>
      <c r="AR128" s="7">
        <f>'[1]Рейтинговая таблица организаций'!AQ117</f>
        <v>155</v>
      </c>
      <c r="AS128" s="7" t="s">
        <v>62</v>
      </c>
      <c r="AT128" s="7">
        <f>'[1]Рейтинговая таблица организаций'!AV117</f>
        <v>153</v>
      </c>
      <c r="AU128" s="7">
        <f>'[1]Рейтинговая таблица организаций'!AW117</f>
        <v>155</v>
      </c>
      <c r="AV128" s="7" t="s">
        <v>63</v>
      </c>
      <c r="AW128" s="7">
        <f>'[1]Рейтинговая таблица организаций'!AX117</f>
        <v>148</v>
      </c>
      <c r="AX128" s="7">
        <f>'[1]Рейтинговая таблица организаций'!AY117</f>
        <v>155</v>
      </c>
      <c r="AY128" s="7" t="s">
        <v>64</v>
      </c>
      <c r="AZ128" s="7">
        <f>'[1]Рейтинговая таблица организаций'!AZ117</f>
        <v>152</v>
      </c>
      <c r="BA128" s="7">
        <f>'[1]Рейтинговая таблица организаций'!BA117</f>
        <v>155</v>
      </c>
    </row>
    <row r="129" spans="1:53" ht="15.5" x14ac:dyDescent="0.35">
      <c r="A129" s="3">
        <f>'[1]бланки '!D120</f>
        <v>115</v>
      </c>
      <c r="B129" s="3" t="str">
        <f>'[1]бланки '!C120</f>
        <v>МБОУ «В-Дженгутайская СОШ»</v>
      </c>
      <c r="C129" s="3">
        <f>'[1]для bus.gov.ru'!D118</f>
        <v>525</v>
      </c>
      <c r="D129" s="3">
        <f>'[1]для bus.gov.ru'!E118</f>
        <v>210</v>
      </c>
      <c r="E129" s="4">
        <f>'[1]для bus.gov.ru'!F118</f>
        <v>0.4</v>
      </c>
      <c r="F129" s="5" t="s">
        <v>53</v>
      </c>
      <c r="G129" s="6">
        <f>'[1]Рейтинговая таблица организаций'!D118</f>
        <v>14</v>
      </c>
      <c r="H129" s="6">
        <f>'[1]Рейтинговая таблица организаций'!E118</f>
        <v>14</v>
      </c>
      <c r="I129" s="5" t="s">
        <v>54</v>
      </c>
      <c r="J129" s="6">
        <f>'[1]Рейтинговая таблица организаций'!F118</f>
        <v>59</v>
      </c>
      <c r="K129" s="6">
        <f>'[1]Рейтинговая таблица организаций'!G118</f>
        <v>59</v>
      </c>
      <c r="L129" s="7" t="str">
        <f>IF('[1]Рейтинговая таблица организаций'!H118&lt;1,"Отсутствуют или не функционируют дистанционные способы взаимодействия",(IF('[1]Рейтинговая таблица организаций'!H118&lt;4,"В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129" s="8">
        <f>'[1]Рейтинговая таблица организаций'!H118</f>
        <v>4</v>
      </c>
      <c r="N129" s="7">
        <f>IF('[1]Рейтинговая таблица организаций'!H118&lt;1,0,(IF('[1]Рейтинговая таблица организаций'!H118&lt;4,30,100)))</f>
        <v>100</v>
      </c>
      <c r="O129" s="7" t="s">
        <v>55</v>
      </c>
      <c r="P129" s="7">
        <f>'[1]Рейтинговая таблица организаций'!I118</f>
        <v>209</v>
      </c>
      <c r="Q129" s="7">
        <f>'[1]Рейтинговая таблица организаций'!J118</f>
        <v>210</v>
      </c>
      <c r="R129" s="7" t="s">
        <v>56</v>
      </c>
      <c r="S129" s="7">
        <f>'[1]Рейтинговая таблица организаций'!K118</f>
        <v>206</v>
      </c>
      <c r="T129" s="7">
        <f>'[1]Рейтинговая таблица организаций'!L118</f>
        <v>210</v>
      </c>
      <c r="U129" s="7" t="str">
        <f>IF('[1]Рейтинговая таблица организаций'!U118&lt;1,"Отсутствуют комфортные условия",(IF('[1]Рейтинговая таблица организаций'!U118&lt;5,"Количество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29" s="8">
        <f>'[1]Рейтинговая таблица организаций'!U118</f>
        <v>5</v>
      </c>
      <c r="W129" s="7">
        <f>IF('[1]Рейтинговая таблица организаций'!U118&lt;1,0,(IF('[1]Рейтинговая таблица организаций'!U118&lt;4,20,100)))</f>
        <v>100</v>
      </c>
      <c r="X129" s="7" t="s">
        <v>57</v>
      </c>
      <c r="Y129" s="7">
        <f>'[1]Рейтинговая таблица организаций'!X118</f>
        <v>210</v>
      </c>
      <c r="Z129" s="7">
        <f>'[1]Рейтинговая таблица организаций'!Y118</f>
        <v>210</v>
      </c>
      <c r="AA129" s="7" t="str">
        <f>IF('[1]Рейтинговая таблица организаций'!AD118&lt;1,"Отсутствуют условия доступности для инвалидов",(IF('[1]Рейтинговая таблица организаций'!AD118&lt;5,"Количество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29" s="9">
        <f>'[1]Рейтинговая таблица организаций'!AD118</f>
        <v>3</v>
      </c>
      <c r="AC129" s="7">
        <f>IF('[1]Рейтинговая таблица организаций'!AD118&lt;1,0,(IF('[1]Рейтинговая таблица организаций'!AD118&lt;5,20,100)))</f>
        <v>20</v>
      </c>
      <c r="AD129" s="7" t="str">
        <f>IF('[1]Рейтинговая таблица организаций'!AE118&lt;1,"Отсутствуют условия доступности, позволяющие инвалидам получать услуги наравне с другими",(IF('[1]Рейтинговая таблица организаций'!AE118&lt;5,"Количество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129" s="8">
        <f>'[1]Рейтинговая таблица организаций'!AE118</f>
        <v>5</v>
      </c>
      <c r="AF129" s="7">
        <f>IF('[1]Рейтинговая таблица организаций'!AE118&lt;1,0,(IF('[1]Рейтинговая таблица организаций'!AE118&lt;5,20,100)))</f>
        <v>100</v>
      </c>
      <c r="AG129" s="7" t="s">
        <v>58</v>
      </c>
      <c r="AH129" s="7">
        <f>'[1]Рейтинговая таблица организаций'!AF118</f>
        <v>9</v>
      </c>
      <c r="AI129" s="7">
        <f>'[1]Рейтинговая таблица организаций'!AG118</f>
        <v>9</v>
      </c>
      <c r="AJ129" s="7" t="s">
        <v>59</v>
      </c>
      <c r="AK129" s="7">
        <f>'[1]Рейтинговая таблица организаций'!AL118</f>
        <v>204</v>
      </c>
      <c r="AL129" s="7">
        <f>'[1]Рейтинговая таблица организаций'!AM118</f>
        <v>210</v>
      </c>
      <c r="AM129" s="7" t="s">
        <v>60</v>
      </c>
      <c r="AN129" s="7">
        <f>'[1]Рейтинговая таблица организаций'!AN118</f>
        <v>202</v>
      </c>
      <c r="AO129" s="7">
        <f>'[1]Рейтинговая таблица организаций'!AO118</f>
        <v>210</v>
      </c>
      <c r="AP129" s="7" t="s">
        <v>61</v>
      </c>
      <c r="AQ129" s="7">
        <f>'[1]Рейтинговая таблица организаций'!AP118</f>
        <v>206</v>
      </c>
      <c r="AR129" s="7">
        <f>'[1]Рейтинговая таблица организаций'!AQ118</f>
        <v>210</v>
      </c>
      <c r="AS129" s="7" t="s">
        <v>62</v>
      </c>
      <c r="AT129" s="7">
        <f>'[1]Рейтинговая таблица организаций'!AV118</f>
        <v>205</v>
      </c>
      <c r="AU129" s="7">
        <f>'[1]Рейтинговая таблица организаций'!AW118</f>
        <v>210</v>
      </c>
      <c r="AV129" s="7" t="s">
        <v>63</v>
      </c>
      <c r="AW129" s="7">
        <f>'[1]Рейтинговая таблица организаций'!AX118</f>
        <v>204</v>
      </c>
      <c r="AX129" s="7">
        <f>'[1]Рейтинговая таблица организаций'!AY118</f>
        <v>210</v>
      </c>
      <c r="AY129" s="7" t="s">
        <v>64</v>
      </c>
      <c r="AZ129" s="7">
        <f>'[1]Рейтинговая таблица организаций'!AZ118</f>
        <v>202</v>
      </c>
      <c r="BA129" s="7">
        <f>'[1]Рейтинговая таблица организаций'!BA118</f>
        <v>210</v>
      </c>
    </row>
    <row r="130" spans="1:53" ht="15.5" x14ac:dyDescent="0.35">
      <c r="A130" s="3">
        <f>'[1]бланки '!D121</f>
        <v>116</v>
      </c>
      <c r="B130" s="3" t="str">
        <f>'[1]бланки '!C121</f>
        <v>МБОУ «Н-Дженгутайская СОШ»</v>
      </c>
      <c r="C130" s="3">
        <f>'[1]для bus.gov.ru'!D119</f>
        <v>959</v>
      </c>
      <c r="D130" s="3">
        <f>'[1]для bus.gov.ru'!E119</f>
        <v>384</v>
      </c>
      <c r="E130" s="4">
        <f>'[1]для bus.gov.ru'!F119</f>
        <v>0.40041710114702816</v>
      </c>
      <c r="F130" s="5" t="s">
        <v>53</v>
      </c>
      <c r="G130" s="6">
        <f>'[1]Рейтинговая таблица организаций'!D119</f>
        <v>12</v>
      </c>
      <c r="H130" s="6">
        <f>'[1]Рейтинговая таблица организаций'!E119</f>
        <v>12</v>
      </c>
      <c r="I130" s="5" t="s">
        <v>54</v>
      </c>
      <c r="J130" s="6">
        <f>'[1]Рейтинговая таблица организаций'!F119</f>
        <v>55</v>
      </c>
      <c r="K130" s="6">
        <f>'[1]Рейтинговая таблица организаций'!G119</f>
        <v>55</v>
      </c>
      <c r="L130" s="7" t="str">
        <f>IF('[1]Рейтинговая таблица организаций'!H119&lt;1,"Отсутствуют или не функционируют дистанционные способы взаимодействия",(IF('[1]Рейтинговая таблица организаций'!H119&lt;4,"В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130" s="8">
        <f>'[1]Рейтинговая таблица организаций'!H119</f>
        <v>4</v>
      </c>
      <c r="N130" s="7">
        <f>IF('[1]Рейтинговая таблица организаций'!H119&lt;1,0,(IF('[1]Рейтинговая таблица организаций'!H119&lt;4,30,100)))</f>
        <v>100</v>
      </c>
      <c r="O130" s="7" t="s">
        <v>55</v>
      </c>
      <c r="P130" s="7">
        <f>'[1]Рейтинговая таблица организаций'!I119</f>
        <v>375</v>
      </c>
      <c r="Q130" s="7">
        <f>'[1]Рейтинговая таблица организаций'!J119</f>
        <v>384</v>
      </c>
      <c r="R130" s="7" t="s">
        <v>56</v>
      </c>
      <c r="S130" s="7">
        <f>'[1]Рейтинговая таблица организаций'!K119</f>
        <v>366</v>
      </c>
      <c r="T130" s="7">
        <f>'[1]Рейтинговая таблица организаций'!L119</f>
        <v>384</v>
      </c>
      <c r="U130" s="7" t="str">
        <f>IF('[1]Рейтинговая таблица организаций'!U119&lt;1,"Отсутствуют комфортные условия",(IF('[1]Рейтинговая таблица организаций'!U119&lt;5,"Количество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30" s="8">
        <f>'[1]Рейтинговая таблица организаций'!U119</f>
        <v>5</v>
      </c>
      <c r="W130" s="7">
        <f>IF('[1]Рейтинговая таблица организаций'!U119&lt;1,0,(IF('[1]Рейтинговая таблица организаций'!U119&lt;4,20,100)))</f>
        <v>100</v>
      </c>
      <c r="X130" s="7" t="s">
        <v>57</v>
      </c>
      <c r="Y130" s="7">
        <f>'[1]Рейтинговая таблица организаций'!X119</f>
        <v>365</v>
      </c>
      <c r="Z130" s="7">
        <f>'[1]Рейтинговая таблица организаций'!Y119</f>
        <v>384</v>
      </c>
      <c r="AA130" s="7" t="str">
        <f>IF('[1]Рейтинговая таблица организаций'!AD119&lt;1,"Отсутствуют условия доступности для инвалидов",(IF('[1]Рейтинговая таблица организаций'!AD119&lt;5,"Количество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30" s="9">
        <f>'[1]Рейтинговая таблица организаций'!AD119</f>
        <v>2</v>
      </c>
      <c r="AC130" s="7">
        <f>IF('[1]Рейтинговая таблица организаций'!AD119&lt;1,0,(IF('[1]Рейтинговая таблица организаций'!AD119&lt;5,20,100)))</f>
        <v>20</v>
      </c>
      <c r="AD130" s="7" t="str">
        <f>IF('[1]Рейтинговая таблица организаций'!AE119&lt;1,"Отсутствуют условия доступности, позволяющие инвалидам получать услуги наравне с другими",(IF('[1]Рейтинговая таблица организаций'!AE119&lt;5,"Количество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130" s="8">
        <f>'[1]Рейтинговая таблица организаций'!AE119</f>
        <v>3</v>
      </c>
      <c r="AF130" s="7">
        <f>IF('[1]Рейтинговая таблица организаций'!AE119&lt;1,0,(IF('[1]Рейтинговая таблица организаций'!AE119&lt;5,20,100)))</f>
        <v>20</v>
      </c>
      <c r="AG130" s="7" t="s">
        <v>58</v>
      </c>
      <c r="AH130" s="7">
        <f>'[1]Рейтинговая таблица организаций'!AF119</f>
        <v>3</v>
      </c>
      <c r="AI130" s="7">
        <f>'[1]Рейтинговая таблица организаций'!AG119</f>
        <v>3</v>
      </c>
      <c r="AJ130" s="7" t="s">
        <v>59</v>
      </c>
      <c r="AK130" s="7">
        <f>'[1]Рейтинговая таблица организаций'!AL119</f>
        <v>368</v>
      </c>
      <c r="AL130" s="7">
        <f>'[1]Рейтинговая таблица организаций'!AM119</f>
        <v>384</v>
      </c>
      <c r="AM130" s="7" t="s">
        <v>60</v>
      </c>
      <c r="AN130" s="7">
        <f>'[1]Рейтинговая таблица организаций'!AN119</f>
        <v>366</v>
      </c>
      <c r="AO130" s="7">
        <f>'[1]Рейтинговая таблица организаций'!AO119</f>
        <v>384</v>
      </c>
      <c r="AP130" s="7" t="s">
        <v>61</v>
      </c>
      <c r="AQ130" s="7">
        <f>'[1]Рейтинговая таблица организаций'!AP119</f>
        <v>368</v>
      </c>
      <c r="AR130" s="7">
        <f>'[1]Рейтинговая таблица организаций'!AQ119</f>
        <v>384</v>
      </c>
      <c r="AS130" s="7" t="s">
        <v>62</v>
      </c>
      <c r="AT130" s="7">
        <f>'[1]Рейтинговая таблица организаций'!AV119</f>
        <v>368</v>
      </c>
      <c r="AU130" s="7">
        <f>'[1]Рейтинговая таблица организаций'!AW119</f>
        <v>384</v>
      </c>
      <c r="AV130" s="7" t="s">
        <v>63</v>
      </c>
      <c r="AW130" s="7">
        <f>'[1]Рейтинговая таблица организаций'!AX119</f>
        <v>372</v>
      </c>
      <c r="AX130" s="7">
        <f>'[1]Рейтинговая таблица организаций'!AY119</f>
        <v>384</v>
      </c>
      <c r="AY130" s="7" t="s">
        <v>64</v>
      </c>
      <c r="AZ130" s="7">
        <f>'[1]Рейтинговая таблица организаций'!AZ119</f>
        <v>371</v>
      </c>
      <c r="BA130" s="7">
        <f>'[1]Рейтинговая таблица организаций'!BA119</f>
        <v>384</v>
      </c>
    </row>
    <row r="131" spans="1:53" ht="15.5" x14ac:dyDescent="0.35">
      <c r="A131" s="3">
        <f>'[1]бланки '!D122</f>
        <v>117</v>
      </c>
      <c r="B131" s="3" t="str">
        <f>'[1]бланки '!C122</f>
        <v>МБОУ «Нижнеказанищенский многопрофильный лицей»</v>
      </c>
      <c r="C131" s="3">
        <f>'[1]для bus.gov.ru'!D120</f>
        <v>827</v>
      </c>
      <c r="D131" s="3">
        <f>'[1]для bus.gov.ru'!E120</f>
        <v>331</v>
      </c>
      <c r="E131" s="4">
        <f>'[1]для bus.gov.ru'!F120</f>
        <v>0.40024183796856105</v>
      </c>
      <c r="F131" s="5" t="s">
        <v>53</v>
      </c>
      <c r="G131" s="6">
        <f>'[1]Рейтинговая таблица организаций'!D120</f>
        <v>13</v>
      </c>
      <c r="H131" s="6">
        <f>'[1]Рейтинговая таблица организаций'!E120</f>
        <v>13</v>
      </c>
      <c r="I131" s="5" t="s">
        <v>54</v>
      </c>
      <c r="J131" s="6">
        <f>'[1]Рейтинговая таблица организаций'!F120</f>
        <v>47</v>
      </c>
      <c r="K131" s="6">
        <f>'[1]Рейтинговая таблица организаций'!G120</f>
        <v>54</v>
      </c>
      <c r="L131" s="7" t="str">
        <f>IF('[1]Рейтинговая таблица организаций'!H120&lt;1,"Отсутствуют или не функционируют дистанционные способы взаимодействия",(IF('[1]Рейтинговая таблица организаций'!H120&lt;4,"В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131" s="8">
        <f>'[1]Рейтинговая таблица организаций'!H120</f>
        <v>3</v>
      </c>
      <c r="N131" s="7">
        <f>IF('[1]Рейтинговая таблица организаций'!H120&lt;1,0,(IF('[1]Рейтинговая таблица организаций'!H120&lt;4,30,100)))</f>
        <v>30</v>
      </c>
      <c r="O131" s="7" t="s">
        <v>55</v>
      </c>
      <c r="P131" s="7">
        <f>'[1]Рейтинговая таблица организаций'!I120</f>
        <v>326</v>
      </c>
      <c r="Q131" s="7">
        <f>'[1]Рейтинговая таблица организаций'!J120</f>
        <v>331</v>
      </c>
      <c r="R131" s="7" t="s">
        <v>56</v>
      </c>
      <c r="S131" s="7">
        <f>'[1]Рейтинговая таблица организаций'!K120</f>
        <v>330</v>
      </c>
      <c r="T131" s="7">
        <f>'[1]Рейтинговая таблица организаций'!L120</f>
        <v>331</v>
      </c>
      <c r="U131" s="7" t="str">
        <f>IF('[1]Рейтинговая таблица организаций'!U120&lt;1,"Отсутствуют комфортные условия",(IF('[1]Рейтинговая таблица организаций'!U120&lt;5,"Количество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31" s="8">
        <f>'[1]Рейтинговая таблица организаций'!U120</f>
        <v>5</v>
      </c>
      <c r="W131" s="7">
        <f>IF('[1]Рейтинговая таблица организаций'!U120&lt;1,0,(IF('[1]Рейтинговая таблица организаций'!U120&lt;4,20,100)))</f>
        <v>100</v>
      </c>
      <c r="X131" s="7" t="s">
        <v>57</v>
      </c>
      <c r="Y131" s="7">
        <f>'[1]Рейтинговая таблица организаций'!X120</f>
        <v>327</v>
      </c>
      <c r="Z131" s="7">
        <f>'[1]Рейтинговая таблица организаций'!Y120</f>
        <v>331</v>
      </c>
      <c r="AA131" s="7" t="str">
        <f>IF('[1]Рейтинговая таблица организаций'!AD120&lt;1,"Отсутствуют условия доступности для инвалидов",(IF('[1]Рейтинговая таблица организаций'!AD120&lt;5,"Количество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31" s="9">
        <f>'[1]Рейтинговая таблица организаций'!AD120</f>
        <v>2</v>
      </c>
      <c r="AC131" s="7">
        <f>IF('[1]Рейтинговая таблица организаций'!AD120&lt;1,0,(IF('[1]Рейтинговая таблица организаций'!AD120&lt;5,20,100)))</f>
        <v>20</v>
      </c>
      <c r="AD131" s="7" t="str">
        <f>IF('[1]Рейтинговая таблица организаций'!AE120&lt;1,"Отсутствуют условия доступности, позволяющие инвалидам получать услуги наравне с другими",(IF('[1]Рейтинговая таблица организаций'!AE120&lt;5,"Количество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131" s="8">
        <f>'[1]Рейтинговая таблица организаций'!AE120</f>
        <v>4</v>
      </c>
      <c r="AF131" s="7">
        <f>IF('[1]Рейтинговая таблица организаций'!AE120&lt;1,0,(IF('[1]Рейтинговая таблица организаций'!AE120&lt;5,20,100)))</f>
        <v>20</v>
      </c>
      <c r="AG131" s="7" t="s">
        <v>58</v>
      </c>
      <c r="AH131" s="7">
        <f>'[1]Рейтинговая таблица организаций'!AF120</f>
        <v>3</v>
      </c>
      <c r="AI131" s="7">
        <f>'[1]Рейтинговая таблица организаций'!AG120</f>
        <v>3</v>
      </c>
      <c r="AJ131" s="7" t="s">
        <v>59</v>
      </c>
      <c r="AK131" s="7">
        <f>'[1]Рейтинговая таблица организаций'!AL120</f>
        <v>328</v>
      </c>
      <c r="AL131" s="7">
        <f>'[1]Рейтинговая таблица организаций'!AM120</f>
        <v>331</v>
      </c>
      <c r="AM131" s="7" t="s">
        <v>60</v>
      </c>
      <c r="AN131" s="7">
        <f>'[1]Рейтинговая таблица организаций'!AN120</f>
        <v>330</v>
      </c>
      <c r="AO131" s="7">
        <f>'[1]Рейтинговая таблица организаций'!AO120</f>
        <v>331</v>
      </c>
      <c r="AP131" s="7" t="s">
        <v>61</v>
      </c>
      <c r="AQ131" s="7">
        <f>'[1]Рейтинговая таблица организаций'!AP120</f>
        <v>330</v>
      </c>
      <c r="AR131" s="7">
        <f>'[1]Рейтинговая таблица организаций'!AQ120</f>
        <v>331</v>
      </c>
      <c r="AS131" s="7" t="s">
        <v>62</v>
      </c>
      <c r="AT131" s="7">
        <f>'[1]Рейтинговая таблица организаций'!AV120</f>
        <v>331</v>
      </c>
      <c r="AU131" s="7">
        <f>'[1]Рейтинговая таблица организаций'!AW120</f>
        <v>331</v>
      </c>
      <c r="AV131" s="7" t="s">
        <v>63</v>
      </c>
      <c r="AW131" s="7">
        <f>'[1]Рейтинговая таблица организаций'!AX120</f>
        <v>331</v>
      </c>
      <c r="AX131" s="7">
        <f>'[1]Рейтинговая таблица организаций'!AY120</f>
        <v>331</v>
      </c>
      <c r="AY131" s="7" t="s">
        <v>64</v>
      </c>
      <c r="AZ131" s="7">
        <f>'[1]Рейтинговая таблица организаций'!AZ120</f>
        <v>325</v>
      </c>
      <c r="BA131" s="7">
        <f>'[1]Рейтинговая таблица организаций'!BA120</f>
        <v>331</v>
      </c>
    </row>
    <row r="132" spans="1:53" ht="15.5" x14ac:dyDescent="0.35">
      <c r="A132" s="3">
        <f>'[1]бланки '!D123</f>
        <v>118</v>
      </c>
      <c r="B132" s="3" t="str">
        <f>'[1]бланки '!C123</f>
        <v>МБОУ «Нижнеказанищенская СОШ №2»</v>
      </c>
      <c r="C132" s="3">
        <f>'[1]для bus.gov.ru'!D121</f>
        <v>397</v>
      </c>
      <c r="D132" s="3">
        <f>'[1]для bus.gov.ru'!E121</f>
        <v>159</v>
      </c>
      <c r="E132" s="4">
        <f>'[1]для bus.gov.ru'!F121</f>
        <v>0.40050377833753148</v>
      </c>
      <c r="F132" s="5" t="s">
        <v>53</v>
      </c>
      <c r="G132" s="6">
        <f>'[1]Рейтинговая таблица организаций'!D121</f>
        <v>14</v>
      </c>
      <c r="H132" s="6">
        <f>'[1]Рейтинговая таблица организаций'!E121</f>
        <v>14</v>
      </c>
      <c r="I132" s="5" t="s">
        <v>54</v>
      </c>
      <c r="J132" s="6">
        <f>'[1]Рейтинговая таблица организаций'!F121</f>
        <v>59</v>
      </c>
      <c r="K132" s="6">
        <f>'[1]Рейтинговая таблица организаций'!G121</f>
        <v>59</v>
      </c>
      <c r="L132" s="7" t="str">
        <f>IF('[1]Рейтинговая таблица организаций'!H121&lt;1,"Отсутствуют или не функционируют дистанционные способы взаимодействия",(IF('[1]Рейтинговая таблица организаций'!H121&lt;4,"В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132" s="8">
        <f>'[1]Рейтинговая таблица организаций'!H121</f>
        <v>4</v>
      </c>
      <c r="N132" s="7">
        <f>IF('[1]Рейтинговая таблица организаций'!H121&lt;1,0,(IF('[1]Рейтинговая таблица организаций'!H121&lt;4,30,100)))</f>
        <v>100</v>
      </c>
      <c r="O132" s="7" t="s">
        <v>55</v>
      </c>
      <c r="P132" s="7">
        <f>'[1]Рейтинговая таблица организаций'!I121</f>
        <v>157</v>
      </c>
      <c r="Q132" s="7">
        <f>'[1]Рейтинговая таблица организаций'!J121</f>
        <v>159</v>
      </c>
      <c r="R132" s="7" t="s">
        <v>56</v>
      </c>
      <c r="S132" s="7">
        <f>'[1]Рейтинговая таблица организаций'!K121</f>
        <v>155</v>
      </c>
      <c r="T132" s="7">
        <f>'[1]Рейтинговая таблица организаций'!L121</f>
        <v>159</v>
      </c>
      <c r="U132" s="7" t="str">
        <f>IF('[1]Рейтинговая таблица организаций'!U121&lt;1,"Отсутствуют комфортные условия",(IF('[1]Рейтинговая таблица организаций'!U121&lt;5,"Количество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32" s="8">
        <f>'[1]Рейтинговая таблица организаций'!U121</f>
        <v>5</v>
      </c>
      <c r="W132" s="7">
        <f>IF('[1]Рейтинговая таблица организаций'!U121&lt;1,0,(IF('[1]Рейтинговая таблица организаций'!U121&lt;4,20,100)))</f>
        <v>100</v>
      </c>
      <c r="X132" s="7" t="s">
        <v>57</v>
      </c>
      <c r="Y132" s="7">
        <f>'[1]Рейтинговая таблица организаций'!X121</f>
        <v>155</v>
      </c>
      <c r="Z132" s="7">
        <f>'[1]Рейтинговая таблица организаций'!Y121</f>
        <v>159</v>
      </c>
      <c r="AA132" s="7" t="str">
        <f>IF('[1]Рейтинговая таблица организаций'!AD121&lt;1,"Отсутствуют условия доступности для инвалидов",(IF('[1]Рейтинговая таблица организаций'!AD121&lt;5,"Количество условий доступности организации для инвалидов (от одного до четырех)","Наличие пяти и более условий доступности для инвалидов")))</f>
        <v>Наличие пяти и более условий доступности для инвалидов</v>
      </c>
      <c r="AB132" s="9">
        <f>'[1]Рейтинговая таблица организаций'!AD121</f>
        <v>5</v>
      </c>
      <c r="AC132" s="7">
        <f>IF('[1]Рейтинговая таблица организаций'!AD121&lt;1,0,(IF('[1]Рейтинговая таблица организаций'!AD121&lt;5,20,100)))</f>
        <v>100</v>
      </c>
      <c r="AD132" s="7" t="str">
        <f>IF('[1]Рейтинговая таблица организаций'!AE121&lt;1,"Отсутствуют условия доступности, позволяющие инвалидам получать услуги наравне с другими",(IF('[1]Рейтинговая таблица организаций'!AE121&lt;5,"Количество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132" s="8">
        <f>'[1]Рейтинговая таблица организаций'!AE121</f>
        <v>5</v>
      </c>
      <c r="AF132" s="7">
        <f>IF('[1]Рейтинговая таблица организаций'!AE121&lt;1,0,(IF('[1]Рейтинговая таблица организаций'!AE121&lt;5,20,100)))</f>
        <v>100</v>
      </c>
      <c r="AG132" s="7" t="s">
        <v>58</v>
      </c>
      <c r="AH132" s="7">
        <f>'[1]Рейтинговая таблица организаций'!AF121</f>
        <v>1</v>
      </c>
      <c r="AI132" s="7">
        <f>'[1]Рейтинговая таблица организаций'!AG121</f>
        <v>1</v>
      </c>
      <c r="AJ132" s="7" t="s">
        <v>59</v>
      </c>
      <c r="AK132" s="7">
        <f>'[1]Рейтинговая таблица организаций'!AL121</f>
        <v>153</v>
      </c>
      <c r="AL132" s="7">
        <f>'[1]Рейтинговая таблица организаций'!AM121</f>
        <v>159</v>
      </c>
      <c r="AM132" s="7" t="s">
        <v>60</v>
      </c>
      <c r="AN132" s="7">
        <f>'[1]Рейтинговая таблица организаций'!AN121</f>
        <v>153</v>
      </c>
      <c r="AO132" s="7">
        <f>'[1]Рейтинговая таблица организаций'!AO121</f>
        <v>159</v>
      </c>
      <c r="AP132" s="7" t="s">
        <v>61</v>
      </c>
      <c r="AQ132" s="7">
        <f>'[1]Рейтинговая таблица организаций'!AP121</f>
        <v>155</v>
      </c>
      <c r="AR132" s="7">
        <f>'[1]Рейтинговая таблица организаций'!AQ121</f>
        <v>159</v>
      </c>
      <c r="AS132" s="7" t="s">
        <v>62</v>
      </c>
      <c r="AT132" s="7">
        <f>'[1]Рейтинговая таблица организаций'!AV121</f>
        <v>157</v>
      </c>
      <c r="AU132" s="7">
        <f>'[1]Рейтинговая таблица организаций'!AW121</f>
        <v>159</v>
      </c>
      <c r="AV132" s="7" t="s">
        <v>63</v>
      </c>
      <c r="AW132" s="7">
        <f>'[1]Рейтинговая таблица организаций'!AX121</f>
        <v>156</v>
      </c>
      <c r="AX132" s="7">
        <f>'[1]Рейтинговая таблица организаций'!AY121</f>
        <v>159</v>
      </c>
      <c r="AY132" s="7" t="s">
        <v>64</v>
      </c>
      <c r="AZ132" s="7">
        <f>'[1]Рейтинговая таблица организаций'!AZ121</f>
        <v>154</v>
      </c>
      <c r="BA132" s="7">
        <f>'[1]Рейтинговая таблица организаций'!BA121</f>
        <v>159</v>
      </c>
    </row>
    <row r="133" spans="1:53" ht="15.5" x14ac:dyDescent="0.35">
      <c r="A133" s="3">
        <f>'[1]бланки '!D124</f>
        <v>119</v>
      </c>
      <c r="B133" s="3" t="str">
        <f>'[1]бланки '!C124</f>
        <v>МБОУ «Нижнеказанищенская СОШ №3»</v>
      </c>
      <c r="C133" s="3">
        <f>'[1]для bus.gov.ru'!D122</f>
        <v>456</v>
      </c>
      <c r="D133" s="3">
        <f>'[1]для bus.gov.ru'!E122</f>
        <v>182</v>
      </c>
      <c r="E133" s="4">
        <f>'[1]для bus.gov.ru'!F122</f>
        <v>0.39912280701754388</v>
      </c>
      <c r="F133" s="5" t="s">
        <v>53</v>
      </c>
      <c r="G133" s="6">
        <f>'[1]Рейтинговая таблица организаций'!D122</f>
        <v>14</v>
      </c>
      <c r="H133" s="6">
        <f>'[1]Рейтинговая таблица организаций'!E122</f>
        <v>14</v>
      </c>
      <c r="I133" s="5" t="s">
        <v>54</v>
      </c>
      <c r="J133" s="6">
        <f>'[1]Рейтинговая таблица организаций'!F122</f>
        <v>53</v>
      </c>
      <c r="K133" s="6">
        <f>'[1]Рейтинговая таблица организаций'!G122</f>
        <v>59</v>
      </c>
      <c r="L133" s="7" t="str">
        <f>IF('[1]Рейтинговая таблица организаций'!H122&lt;1,"Отсутствуют или не функционируют дистанционные способы взаимодействия",(IF('[1]Рейтинговая таблица организаций'!H122&lt;4,"В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133" s="8">
        <f>'[1]Рейтинговая таблица организаций'!H122</f>
        <v>4</v>
      </c>
      <c r="N133" s="7">
        <f>IF('[1]Рейтинговая таблица организаций'!H122&lt;1,0,(IF('[1]Рейтинговая таблица организаций'!H122&lt;4,30,100)))</f>
        <v>100</v>
      </c>
      <c r="O133" s="7" t="s">
        <v>55</v>
      </c>
      <c r="P133" s="7">
        <f>'[1]Рейтинговая таблица организаций'!I122</f>
        <v>180</v>
      </c>
      <c r="Q133" s="7">
        <f>'[1]Рейтинговая таблица организаций'!J122</f>
        <v>182</v>
      </c>
      <c r="R133" s="7" t="s">
        <v>56</v>
      </c>
      <c r="S133" s="7">
        <f>'[1]Рейтинговая таблица организаций'!K122</f>
        <v>175</v>
      </c>
      <c r="T133" s="7">
        <f>'[1]Рейтинговая таблица организаций'!L122</f>
        <v>182</v>
      </c>
      <c r="U133" s="7" t="str">
        <f>IF('[1]Рейтинговая таблица организаций'!U122&lt;1,"Отсутствуют комфортные условия",(IF('[1]Рейтинговая таблица организаций'!U122&lt;5,"Количество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33" s="8">
        <f>'[1]Рейтинговая таблица организаций'!U122</f>
        <v>5</v>
      </c>
      <c r="W133" s="7">
        <f>IF('[1]Рейтинговая таблица организаций'!U122&lt;1,0,(IF('[1]Рейтинговая таблица организаций'!U122&lt;4,20,100)))</f>
        <v>100</v>
      </c>
      <c r="X133" s="7" t="s">
        <v>57</v>
      </c>
      <c r="Y133" s="7">
        <f>'[1]Рейтинговая таблица организаций'!X122</f>
        <v>179</v>
      </c>
      <c r="Z133" s="7">
        <f>'[1]Рейтинговая таблица организаций'!Y122</f>
        <v>182</v>
      </c>
      <c r="AA133" s="7" t="str">
        <f>IF('[1]Рейтинговая таблица организаций'!AD122&lt;1,"Отсутствуют условия доступности для инвалидов",(IF('[1]Рейтинговая таблица организаций'!AD122&lt;5,"Количество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33" s="9">
        <f>'[1]Рейтинговая таблица организаций'!AD122</f>
        <v>2</v>
      </c>
      <c r="AC133" s="7">
        <f>IF('[1]Рейтинговая таблица организаций'!AD122&lt;1,0,(IF('[1]Рейтинговая таблица организаций'!AD122&lt;5,20,100)))</f>
        <v>20</v>
      </c>
      <c r="AD133" s="7" t="str">
        <f>IF('[1]Рейтинговая таблица организаций'!AE122&lt;1,"Отсутствуют условия доступности, позволяющие инвалидам получать услуги наравне с другими",(IF('[1]Рейтинговая таблица организаций'!AE122&lt;5,"Количество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133" s="8">
        <f>'[1]Рейтинговая таблица организаций'!AE122</f>
        <v>5</v>
      </c>
      <c r="AF133" s="7">
        <f>IF('[1]Рейтинговая таблица организаций'!AE122&lt;1,0,(IF('[1]Рейтинговая таблица организаций'!AE122&lt;5,20,100)))</f>
        <v>100</v>
      </c>
      <c r="AG133" s="7" t="s">
        <v>58</v>
      </c>
      <c r="AH133" s="7">
        <f>'[1]Рейтинговая таблица организаций'!AF122</f>
        <v>4</v>
      </c>
      <c r="AI133" s="7">
        <f>'[1]Рейтинговая таблица организаций'!AG122</f>
        <v>4</v>
      </c>
      <c r="AJ133" s="7" t="s">
        <v>59</v>
      </c>
      <c r="AK133" s="7">
        <f>'[1]Рейтинговая таблица организаций'!AL122</f>
        <v>179</v>
      </c>
      <c r="AL133" s="7">
        <f>'[1]Рейтинговая таблица организаций'!AM122</f>
        <v>182</v>
      </c>
      <c r="AM133" s="7" t="s">
        <v>60</v>
      </c>
      <c r="AN133" s="7">
        <f>'[1]Рейтинговая таблица организаций'!AN122</f>
        <v>180</v>
      </c>
      <c r="AO133" s="7">
        <f>'[1]Рейтинговая таблица организаций'!AO122</f>
        <v>182</v>
      </c>
      <c r="AP133" s="7" t="s">
        <v>61</v>
      </c>
      <c r="AQ133" s="7">
        <f>'[1]Рейтинговая таблица организаций'!AP122</f>
        <v>182</v>
      </c>
      <c r="AR133" s="7">
        <f>'[1]Рейтинговая таблица организаций'!AQ122</f>
        <v>182</v>
      </c>
      <c r="AS133" s="7" t="s">
        <v>62</v>
      </c>
      <c r="AT133" s="7">
        <f>'[1]Рейтинговая таблица организаций'!AV122</f>
        <v>175</v>
      </c>
      <c r="AU133" s="7">
        <f>'[1]Рейтинговая таблица организаций'!AW122</f>
        <v>182</v>
      </c>
      <c r="AV133" s="7" t="s">
        <v>63</v>
      </c>
      <c r="AW133" s="7">
        <f>'[1]Рейтинговая таблица организаций'!AX122</f>
        <v>173</v>
      </c>
      <c r="AX133" s="7">
        <f>'[1]Рейтинговая таблица организаций'!AY122</f>
        <v>182</v>
      </c>
      <c r="AY133" s="7" t="s">
        <v>64</v>
      </c>
      <c r="AZ133" s="7">
        <f>'[1]Рейтинговая таблица организаций'!AZ122</f>
        <v>177</v>
      </c>
      <c r="BA133" s="7">
        <f>'[1]Рейтинговая таблица организаций'!BA122</f>
        <v>182</v>
      </c>
    </row>
    <row r="134" spans="1:53" ht="15.5" x14ac:dyDescent="0.35">
      <c r="A134" s="3">
        <f>'[1]бланки '!D125</f>
        <v>120</v>
      </c>
      <c r="B134" s="3" t="str">
        <f>'[1]бланки '!C125</f>
        <v>МКОУ «Нижнеказанищенская СОШ №4»</v>
      </c>
      <c r="C134" s="3">
        <f>'[1]для bus.gov.ru'!D123</f>
        <v>154</v>
      </c>
      <c r="D134" s="3">
        <f>'[1]для bus.gov.ru'!E123</f>
        <v>62</v>
      </c>
      <c r="E134" s="4">
        <f>'[1]для bus.gov.ru'!F123</f>
        <v>0.40259740259740262</v>
      </c>
      <c r="F134" s="5" t="s">
        <v>53</v>
      </c>
      <c r="G134" s="6">
        <f>'[1]Рейтинговая таблица организаций'!D123</f>
        <v>14</v>
      </c>
      <c r="H134" s="6">
        <f>'[1]Рейтинговая таблица организаций'!E123</f>
        <v>14</v>
      </c>
      <c r="I134" s="5" t="s">
        <v>54</v>
      </c>
      <c r="J134" s="6">
        <f>'[1]Рейтинговая таблица организаций'!F123</f>
        <v>53</v>
      </c>
      <c r="K134" s="6">
        <f>'[1]Рейтинговая таблица организаций'!G123</f>
        <v>54</v>
      </c>
      <c r="L134" s="7" t="str">
        <f>IF('[1]Рейтинговая таблица организаций'!H123&lt;1,"Отсутствуют или не функционируют дистанционные способы взаимодействия",(IF('[1]Рейтинговая таблица организаций'!H123&lt;4,"В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134" s="8">
        <f>'[1]Рейтинговая таблица организаций'!H123</f>
        <v>4</v>
      </c>
      <c r="N134" s="7">
        <f>IF('[1]Рейтинговая таблица организаций'!H123&lt;1,0,(IF('[1]Рейтинговая таблица организаций'!H123&lt;4,30,100)))</f>
        <v>100</v>
      </c>
      <c r="O134" s="7" t="s">
        <v>55</v>
      </c>
      <c r="P134" s="7">
        <f>'[1]Рейтинговая таблица организаций'!I123</f>
        <v>62</v>
      </c>
      <c r="Q134" s="7">
        <f>'[1]Рейтинговая таблица организаций'!J123</f>
        <v>62</v>
      </c>
      <c r="R134" s="7" t="s">
        <v>56</v>
      </c>
      <c r="S134" s="7">
        <f>'[1]Рейтинговая таблица организаций'!K123</f>
        <v>60</v>
      </c>
      <c r="T134" s="7">
        <f>'[1]Рейтинговая таблица организаций'!L123</f>
        <v>62</v>
      </c>
      <c r="U134" s="7" t="str">
        <f>IF('[1]Рейтинговая таблица организаций'!U123&lt;1,"Отсутствуют комфортные условия",(IF('[1]Рейтинговая таблица организаций'!U123&lt;5,"Количество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34" s="8">
        <f>'[1]Рейтинговая таблица организаций'!U123</f>
        <v>5</v>
      </c>
      <c r="W134" s="7">
        <f>IF('[1]Рейтинговая таблица организаций'!U123&lt;1,0,(IF('[1]Рейтинговая таблица организаций'!U123&lt;4,20,100)))</f>
        <v>100</v>
      </c>
      <c r="X134" s="7" t="s">
        <v>57</v>
      </c>
      <c r="Y134" s="7">
        <f>'[1]Рейтинговая таблица организаций'!X123</f>
        <v>59</v>
      </c>
      <c r="Z134" s="7">
        <f>'[1]Рейтинговая таблица организаций'!Y123</f>
        <v>62</v>
      </c>
      <c r="AA134" s="7" t="str">
        <f>IF('[1]Рейтинговая таблица организаций'!AD123&lt;1,"Отсутствуют условия доступности для инвалидов",(IF('[1]Рейтинговая таблица организаций'!AD123&lt;5,"Количество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34" s="9">
        <f>'[1]Рейтинговая таблица организаций'!AD123</f>
        <v>2</v>
      </c>
      <c r="AC134" s="7">
        <f>IF('[1]Рейтинговая таблица организаций'!AD123&lt;1,0,(IF('[1]Рейтинговая таблица организаций'!AD123&lt;5,20,100)))</f>
        <v>20</v>
      </c>
      <c r="AD134" s="7" t="str">
        <f>IF('[1]Рейтинговая таблица организаций'!AE123&lt;1,"Отсутствуют условия доступности, позволяющие инвалидам получать услуги наравне с другими",(IF('[1]Рейтинговая таблица организаций'!AE123&lt;5,"Количество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134" s="8">
        <f>'[1]Рейтинговая таблица организаций'!AE123</f>
        <v>3</v>
      </c>
      <c r="AF134" s="7">
        <f>IF('[1]Рейтинговая таблица организаций'!AE123&lt;1,0,(IF('[1]Рейтинговая таблица организаций'!AE123&lt;5,20,100)))</f>
        <v>20</v>
      </c>
      <c r="AG134" s="7" t="s">
        <v>58</v>
      </c>
      <c r="AH134" s="7">
        <f>'[1]Рейтинговая таблица организаций'!AF123</f>
        <v>1</v>
      </c>
      <c r="AI134" s="7">
        <f>'[1]Рейтинговая таблица организаций'!AG123</f>
        <v>1</v>
      </c>
      <c r="AJ134" s="7" t="s">
        <v>59</v>
      </c>
      <c r="AK134" s="7">
        <f>'[1]Рейтинговая таблица организаций'!AL123</f>
        <v>62</v>
      </c>
      <c r="AL134" s="7">
        <f>'[1]Рейтинговая таблица организаций'!AM123</f>
        <v>62</v>
      </c>
      <c r="AM134" s="7" t="s">
        <v>60</v>
      </c>
      <c r="AN134" s="7">
        <f>'[1]Рейтинговая таблица организаций'!AN123</f>
        <v>62</v>
      </c>
      <c r="AO134" s="7">
        <f>'[1]Рейтинговая таблица организаций'!AO123</f>
        <v>62</v>
      </c>
      <c r="AP134" s="7" t="s">
        <v>61</v>
      </c>
      <c r="AQ134" s="7">
        <f>'[1]Рейтинговая таблица организаций'!AP123</f>
        <v>62</v>
      </c>
      <c r="AR134" s="7">
        <f>'[1]Рейтинговая таблица организаций'!AQ123</f>
        <v>62</v>
      </c>
      <c r="AS134" s="7" t="s">
        <v>62</v>
      </c>
      <c r="AT134" s="7">
        <f>'[1]Рейтинговая таблица организаций'!AV123</f>
        <v>62</v>
      </c>
      <c r="AU134" s="7">
        <f>'[1]Рейтинговая таблица организаций'!AW123</f>
        <v>62</v>
      </c>
      <c r="AV134" s="7" t="s">
        <v>63</v>
      </c>
      <c r="AW134" s="7">
        <f>'[1]Рейтинговая таблица организаций'!AX123</f>
        <v>62</v>
      </c>
      <c r="AX134" s="7">
        <f>'[1]Рейтинговая таблица организаций'!AY123</f>
        <v>62</v>
      </c>
      <c r="AY134" s="7" t="s">
        <v>64</v>
      </c>
      <c r="AZ134" s="7">
        <f>'[1]Рейтинговая таблица организаций'!AZ123</f>
        <v>60</v>
      </c>
      <c r="BA134" s="7">
        <f>'[1]Рейтинговая таблица организаций'!BA123</f>
        <v>62</v>
      </c>
    </row>
    <row r="135" spans="1:53" ht="15.5" x14ac:dyDescent="0.35">
      <c r="A135" s="3">
        <f>'[1]бланки '!D126</f>
        <v>121</v>
      </c>
      <c r="B135" s="3" t="str">
        <f>'[1]бланки '!C126</f>
        <v>МБОУ «Нижнеказанищенская гимназия имени Абусуфьяна Акаева»</v>
      </c>
      <c r="C135" s="3">
        <f>'[1]для bus.gov.ru'!D124</f>
        <v>939</v>
      </c>
      <c r="D135" s="3">
        <f>'[1]для bus.gov.ru'!E124</f>
        <v>376</v>
      </c>
      <c r="E135" s="4">
        <f>'[1]для bus.gov.ru'!F124</f>
        <v>0.40042598509052185</v>
      </c>
      <c r="F135" s="5" t="s">
        <v>53</v>
      </c>
      <c r="G135" s="6">
        <f>'[1]Рейтинговая таблица организаций'!D124</f>
        <v>13</v>
      </c>
      <c r="H135" s="6">
        <f>'[1]Рейтинговая таблица организаций'!E124</f>
        <v>13</v>
      </c>
      <c r="I135" s="5" t="s">
        <v>54</v>
      </c>
      <c r="J135" s="6">
        <f>'[1]Рейтинговая таблица организаций'!F124</f>
        <v>52</v>
      </c>
      <c r="K135" s="6">
        <f>'[1]Рейтинговая таблица организаций'!G124</f>
        <v>54</v>
      </c>
      <c r="L135" s="7" t="str">
        <f>IF('[1]Рейтинговая таблица организаций'!H124&lt;1,"Отсутствуют или не функционируют дистанционные способы взаимодействия",(IF('[1]Рейтинговая таблица организаций'!H124&lt;4,"В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135" s="8">
        <f>'[1]Рейтинговая таблица организаций'!H124</f>
        <v>4</v>
      </c>
      <c r="N135" s="7">
        <f>IF('[1]Рейтинговая таблица организаций'!H124&lt;1,0,(IF('[1]Рейтинговая таблица организаций'!H124&lt;4,30,100)))</f>
        <v>100</v>
      </c>
      <c r="O135" s="7" t="s">
        <v>55</v>
      </c>
      <c r="P135" s="7">
        <f>'[1]Рейтинговая таблица организаций'!I124</f>
        <v>376</v>
      </c>
      <c r="Q135" s="7">
        <f>'[1]Рейтинговая таблица организаций'!J124</f>
        <v>376</v>
      </c>
      <c r="R135" s="7" t="s">
        <v>56</v>
      </c>
      <c r="S135" s="7">
        <f>'[1]Рейтинговая таблица организаций'!K124</f>
        <v>371</v>
      </c>
      <c r="T135" s="7">
        <f>'[1]Рейтинговая таблица организаций'!L124</f>
        <v>376</v>
      </c>
      <c r="U135" s="7" t="str">
        <f>IF('[1]Рейтинговая таблица организаций'!U124&lt;1,"Отсутствуют комфортные условия",(IF('[1]Рейтинговая таблица организаций'!U124&lt;5,"Количество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35" s="8">
        <f>'[1]Рейтинговая таблица организаций'!U124</f>
        <v>5</v>
      </c>
      <c r="W135" s="7">
        <f>IF('[1]Рейтинговая таблица организаций'!U124&lt;1,0,(IF('[1]Рейтинговая таблица организаций'!U124&lt;4,20,100)))</f>
        <v>100</v>
      </c>
      <c r="X135" s="7" t="s">
        <v>57</v>
      </c>
      <c r="Y135" s="7">
        <f>'[1]Рейтинговая таблица организаций'!X124</f>
        <v>369</v>
      </c>
      <c r="Z135" s="7">
        <f>'[1]Рейтинговая таблица организаций'!Y124</f>
        <v>376</v>
      </c>
      <c r="AA135" s="7" t="str">
        <f>IF('[1]Рейтинговая таблица организаций'!AD124&lt;1,"Отсутствуют условия доступности для инвалидов",(IF('[1]Рейтинговая таблица организаций'!AD124&lt;5,"Количество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35" s="9">
        <f>'[1]Рейтинговая таблица организаций'!AD124</f>
        <v>3</v>
      </c>
      <c r="AC135" s="7">
        <f>IF('[1]Рейтинговая таблица организаций'!AD124&lt;1,0,(IF('[1]Рейтинговая таблица организаций'!AD124&lt;5,20,100)))</f>
        <v>20</v>
      </c>
      <c r="AD135" s="7" t="str">
        <f>IF('[1]Рейтинговая таблица организаций'!AE124&lt;1,"Отсутствуют условия доступности, позволяющие инвалидам получать услуги наравне с другими",(IF('[1]Рейтинговая таблица организаций'!AE124&lt;5,"Количество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135" s="8">
        <f>'[1]Рейтинговая таблица организаций'!AE124</f>
        <v>4</v>
      </c>
      <c r="AF135" s="7">
        <f>IF('[1]Рейтинговая таблица организаций'!AE124&lt;1,0,(IF('[1]Рейтинговая таблица организаций'!AE124&lt;5,20,100)))</f>
        <v>20</v>
      </c>
      <c r="AG135" s="7" t="s">
        <v>58</v>
      </c>
      <c r="AH135" s="7">
        <f>'[1]Рейтинговая таблица организаций'!AF124</f>
        <v>7</v>
      </c>
      <c r="AI135" s="7">
        <f>'[1]Рейтинговая таблица организаций'!AG124</f>
        <v>8</v>
      </c>
      <c r="AJ135" s="7" t="s">
        <v>59</v>
      </c>
      <c r="AK135" s="7">
        <f>'[1]Рейтинговая таблица организаций'!AL124</f>
        <v>373</v>
      </c>
      <c r="AL135" s="7">
        <f>'[1]Рейтинговая таблица организаций'!AM124</f>
        <v>376</v>
      </c>
      <c r="AM135" s="7" t="s">
        <v>60</v>
      </c>
      <c r="AN135" s="7">
        <f>'[1]Рейтинговая таблица организаций'!AN124</f>
        <v>370</v>
      </c>
      <c r="AO135" s="7">
        <f>'[1]Рейтинговая таблица организаций'!AO124</f>
        <v>376</v>
      </c>
      <c r="AP135" s="7" t="s">
        <v>61</v>
      </c>
      <c r="AQ135" s="7">
        <f>'[1]Рейтинговая таблица организаций'!AP124</f>
        <v>369</v>
      </c>
      <c r="AR135" s="7">
        <f>'[1]Рейтинговая таблица организаций'!AQ124</f>
        <v>376</v>
      </c>
      <c r="AS135" s="7" t="s">
        <v>62</v>
      </c>
      <c r="AT135" s="7">
        <f>'[1]Рейтинговая таблица организаций'!AV124</f>
        <v>375</v>
      </c>
      <c r="AU135" s="7">
        <f>'[1]Рейтинговая таблица организаций'!AW124</f>
        <v>376</v>
      </c>
      <c r="AV135" s="7" t="s">
        <v>63</v>
      </c>
      <c r="AW135" s="7">
        <f>'[1]Рейтинговая таблица организаций'!AX124</f>
        <v>375</v>
      </c>
      <c r="AX135" s="7">
        <f>'[1]Рейтинговая таблица организаций'!AY124</f>
        <v>376</v>
      </c>
      <c r="AY135" s="7" t="s">
        <v>64</v>
      </c>
      <c r="AZ135" s="7">
        <f>'[1]Рейтинговая таблица организаций'!AZ124</f>
        <v>374</v>
      </c>
      <c r="BA135" s="7">
        <f>'[1]Рейтинговая таблица организаций'!BA124</f>
        <v>376</v>
      </c>
    </row>
    <row r="136" spans="1:53" ht="15.5" x14ac:dyDescent="0.35">
      <c r="A136" s="3">
        <f>'[1]бланки '!D127</f>
        <v>122</v>
      </c>
      <c r="B136" s="3" t="str">
        <f>'[1]бланки '!C127</f>
        <v>МБОУ «Кафыр-Кумухская СОШ»</v>
      </c>
      <c r="C136" s="3">
        <f>'[1]для bus.gov.ru'!D125</f>
        <v>688</v>
      </c>
      <c r="D136" s="3">
        <f>'[1]для bus.gov.ru'!E125</f>
        <v>275</v>
      </c>
      <c r="E136" s="4">
        <f>'[1]для bus.gov.ru'!F125</f>
        <v>0.39970930232558138</v>
      </c>
      <c r="F136" s="5" t="s">
        <v>53</v>
      </c>
      <c r="G136" s="6">
        <f>'[1]Рейтинговая таблица организаций'!D125</f>
        <v>13</v>
      </c>
      <c r="H136" s="6">
        <f>'[1]Рейтинговая таблица организаций'!E125</f>
        <v>13</v>
      </c>
      <c r="I136" s="5" t="s">
        <v>54</v>
      </c>
      <c r="J136" s="6">
        <f>'[1]Рейтинговая таблица организаций'!F125</f>
        <v>39</v>
      </c>
      <c r="K136" s="6">
        <f>'[1]Рейтинговая таблица организаций'!G125</f>
        <v>54</v>
      </c>
      <c r="L136" s="7" t="str">
        <f>IF('[1]Рейтинговая таблица организаций'!H125&lt;1,"Отсутствуют или не функционируют дистанционные способы взаимодействия",(IF('[1]Рейтинговая таблица организаций'!H125&lt;4,"В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136" s="8">
        <f>'[1]Рейтинговая таблица организаций'!H125</f>
        <v>1</v>
      </c>
      <c r="N136" s="7">
        <f>IF('[1]Рейтинговая таблица организаций'!H125&lt;1,0,(IF('[1]Рейтинговая таблица организаций'!H125&lt;4,30,100)))</f>
        <v>30</v>
      </c>
      <c r="O136" s="7" t="s">
        <v>55</v>
      </c>
      <c r="P136" s="7">
        <f>'[1]Рейтинговая таблица организаций'!I125</f>
        <v>263</v>
      </c>
      <c r="Q136" s="7">
        <f>'[1]Рейтинговая таблица организаций'!J125</f>
        <v>275</v>
      </c>
      <c r="R136" s="7" t="s">
        <v>56</v>
      </c>
      <c r="S136" s="7">
        <f>'[1]Рейтинговая таблица организаций'!K125</f>
        <v>262</v>
      </c>
      <c r="T136" s="7">
        <f>'[1]Рейтинговая таблица организаций'!L125</f>
        <v>275</v>
      </c>
      <c r="U136" s="7" t="str">
        <f>IF('[1]Рейтинговая таблица организаций'!U125&lt;1,"Отсутствуют комфортные условия",(IF('[1]Рейтинговая таблица организаций'!U125&lt;5,"Количество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36" s="8">
        <f>'[1]Рейтинговая таблица организаций'!U125</f>
        <v>5</v>
      </c>
      <c r="W136" s="7">
        <f>IF('[1]Рейтинговая таблица организаций'!U125&lt;1,0,(IF('[1]Рейтинговая таблица организаций'!U125&lt;4,20,100)))</f>
        <v>100</v>
      </c>
      <c r="X136" s="7" t="s">
        <v>57</v>
      </c>
      <c r="Y136" s="7">
        <f>'[1]Рейтинговая таблица организаций'!X125</f>
        <v>274</v>
      </c>
      <c r="Z136" s="7">
        <f>'[1]Рейтинговая таблица организаций'!Y125</f>
        <v>275</v>
      </c>
      <c r="AA136" s="7" t="str">
        <f>IF('[1]Рейтинговая таблица организаций'!AD125&lt;1,"Отсутствуют условия доступности для инвалидов",(IF('[1]Рейтинговая таблица организаций'!AD125&lt;5,"Количество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36" s="9">
        <f>'[1]Рейтинговая таблица организаций'!AD125</f>
        <v>3</v>
      </c>
      <c r="AC136" s="7">
        <f>IF('[1]Рейтинговая таблица организаций'!AD125&lt;1,0,(IF('[1]Рейтинговая таблица организаций'!AD125&lt;5,20,100)))</f>
        <v>20</v>
      </c>
      <c r="AD136" s="7" t="str">
        <f>IF('[1]Рейтинговая таблица организаций'!AE125&lt;1,"Отсутствуют условия доступности, позволяющие инвалидам получать услуги наравне с другими",(IF('[1]Рейтинговая таблица организаций'!AE125&lt;5,"Количество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136" s="8">
        <f>'[1]Рейтинговая таблица организаций'!AE125</f>
        <v>5</v>
      </c>
      <c r="AF136" s="7">
        <f>IF('[1]Рейтинговая таблица организаций'!AE125&lt;1,0,(IF('[1]Рейтинговая таблица организаций'!AE125&lt;5,20,100)))</f>
        <v>100</v>
      </c>
      <c r="AG136" s="7" t="s">
        <v>58</v>
      </c>
      <c r="AH136" s="7">
        <f>'[1]Рейтинговая таблица организаций'!AF125</f>
        <v>3</v>
      </c>
      <c r="AI136" s="7">
        <f>'[1]Рейтинговая таблица организаций'!AG125</f>
        <v>3</v>
      </c>
      <c r="AJ136" s="7" t="s">
        <v>59</v>
      </c>
      <c r="AK136" s="7">
        <f>'[1]Рейтинговая таблица организаций'!AL125</f>
        <v>267</v>
      </c>
      <c r="AL136" s="7">
        <f>'[1]Рейтинговая таблица организаций'!AM125</f>
        <v>275</v>
      </c>
      <c r="AM136" s="7" t="s">
        <v>60</v>
      </c>
      <c r="AN136" s="7">
        <f>'[1]Рейтинговая таблица организаций'!AN125</f>
        <v>274</v>
      </c>
      <c r="AO136" s="7">
        <f>'[1]Рейтинговая таблица организаций'!AO125</f>
        <v>275</v>
      </c>
      <c r="AP136" s="7" t="s">
        <v>61</v>
      </c>
      <c r="AQ136" s="7">
        <f>'[1]Рейтинговая таблица организаций'!AP125</f>
        <v>262</v>
      </c>
      <c r="AR136" s="7">
        <f>'[1]Рейтинговая таблица организаций'!AQ125</f>
        <v>275</v>
      </c>
      <c r="AS136" s="7" t="s">
        <v>62</v>
      </c>
      <c r="AT136" s="7">
        <f>'[1]Рейтинговая таблица организаций'!AV125</f>
        <v>272</v>
      </c>
      <c r="AU136" s="7">
        <f>'[1]Рейтинговая таблица организаций'!AW125</f>
        <v>275</v>
      </c>
      <c r="AV136" s="7" t="s">
        <v>63</v>
      </c>
      <c r="AW136" s="7">
        <f>'[1]Рейтинговая таблица организаций'!AX125</f>
        <v>263</v>
      </c>
      <c r="AX136" s="7">
        <f>'[1]Рейтинговая таблица организаций'!AY125</f>
        <v>275</v>
      </c>
      <c r="AY136" s="7" t="s">
        <v>64</v>
      </c>
      <c r="AZ136" s="7">
        <f>'[1]Рейтинговая таблица организаций'!AZ125</f>
        <v>273</v>
      </c>
      <c r="BA136" s="7">
        <f>'[1]Рейтинговая таблица организаций'!BA125</f>
        <v>275</v>
      </c>
    </row>
    <row r="137" spans="1:53" ht="15.5" x14ac:dyDescent="0.35">
      <c r="A137" s="3">
        <f>'[1]бланки '!D128</f>
        <v>123</v>
      </c>
      <c r="B137" s="3" t="str">
        <f>'[1]бланки '!C128</f>
        <v>МБОУ «Халимбекаульская СОШ»</v>
      </c>
      <c r="C137" s="3">
        <f>'[1]для bus.gov.ru'!D126</f>
        <v>1034</v>
      </c>
      <c r="D137" s="3">
        <f>'[1]для bus.gov.ru'!E126</f>
        <v>414</v>
      </c>
      <c r="E137" s="4">
        <f>'[1]для bus.gov.ru'!F126</f>
        <v>0.40038684719535783</v>
      </c>
      <c r="F137" s="5" t="s">
        <v>53</v>
      </c>
      <c r="G137" s="6">
        <f>'[1]Рейтинговая таблица организаций'!D126</f>
        <v>13</v>
      </c>
      <c r="H137" s="6">
        <f>'[1]Рейтинговая таблица организаций'!E126</f>
        <v>13</v>
      </c>
      <c r="I137" s="5" t="s">
        <v>54</v>
      </c>
      <c r="J137" s="6">
        <f>'[1]Рейтинговая таблица организаций'!F126</f>
        <v>54</v>
      </c>
      <c r="K137" s="6">
        <f>'[1]Рейтинговая таблица организаций'!G126</f>
        <v>54</v>
      </c>
      <c r="L137" s="7" t="str">
        <f>IF('[1]Рейтинговая таблица организаций'!H126&lt;1,"Отсутствуют или не функционируют дистанционные способы взаимодействия",(IF('[1]Рейтинговая таблица организаций'!H126&lt;4,"В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137" s="8">
        <f>'[1]Рейтинговая таблица организаций'!H126</f>
        <v>4</v>
      </c>
      <c r="N137" s="7">
        <f>IF('[1]Рейтинговая таблица организаций'!H126&lt;1,0,(IF('[1]Рейтинговая таблица организаций'!H126&lt;4,30,100)))</f>
        <v>100</v>
      </c>
      <c r="O137" s="7" t="s">
        <v>55</v>
      </c>
      <c r="P137" s="7">
        <f>'[1]Рейтинговая таблица организаций'!I126</f>
        <v>405</v>
      </c>
      <c r="Q137" s="7">
        <f>'[1]Рейтинговая таблица организаций'!J126</f>
        <v>414</v>
      </c>
      <c r="R137" s="7" t="s">
        <v>56</v>
      </c>
      <c r="S137" s="7">
        <f>'[1]Рейтинговая таблица организаций'!K126</f>
        <v>396</v>
      </c>
      <c r="T137" s="7">
        <f>'[1]Рейтинговая таблица организаций'!L126</f>
        <v>414</v>
      </c>
      <c r="U137" s="7" t="str">
        <f>IF('[1]Рейтинговая таблица организаций'!U126&lt;1,"Отсутствуют комфортные условия",(IF('[1]Рейтинговая таблица организаций'!U126&lt;5,"Количество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37" s="8">
        <f>'[1]Рейтинговая таблица организаций'!U126</f>
        <v>5</v>
      </c>
      <c r="W137" s="7">
        <f>IF('[1]Рейтинговая таблица организаций'!U126&lt;1,0,(IF('[1]Рейтинговая таблица организаций'!U126&lt;4,20,100)))</f>
        <v>100</v>
      </c>
      <c r="X137" s="7" t="s">
        <v>57</v>
      </c>
      <c r="Y137" s="7">
        <f>'[1]Рейтинговая таблица организаций'!X126</f>
        <v>394</v>
      </c>
      <c r="Z137" s="7">
        <f>'[1]Рейтинговая таблица организаций'!Y126</f>
        <v>414</v>
      </c>
      <c r="AA137" s="7" t="str">
        <f>IF('[1]Рейтинговая таблица организаций'!AD126&lt;1,"Отсутствуют условия доступности для инвалидов",(IF('[1]Рейтинговая таблица организаций'!AD126&lt;5,"Количество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37" s="9">
        <f>'[1]Рейтинговая таблица организаций'!AD126</f>
        <v>3</v>
      </c>
      <c r="AC137" s="7">
        <f>IF('[1]Рейтинговая таблица организаций'!AD126&lt;1,0,(IF('[1]Рейтинговая таблица организаций'!AD126&lt;5,20,100)))</f>
        <v>20</v>
      </c>
      <c r="AD137" s="7" t="str">
        <f>IF('[1]Рейтинговая таблица организаций'!AE126&lt;1,"Отсутствуют условия доступности, позволяющие инвалидам получать услуги наравне с другими",(IF('[1]Рейтинговая таблица организаций'!AE126&lt;5,"Количество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137" s="8">
        <f>'[1]Рейтинговая таблица организаций'!AE126</f>
        <v>3</v>
      </c>
      <c r="AF137" s="7">
        <f>IF('[1]Рейтинговая таблица организаций'!AE126&lt;1,0,(IF('[1]Рейтинговая таблица организаций'!AE126&lt;5,20,100)))</f>
        <v>20</v>
      </c>
      <c r="AG137" s="7" t="s">
        <v>58</v>
      </c>
      <c r="AH137" s="7">
        <f>'[1]Рейтинговая таблица организаций'!AF126</f>
        <v>1</v>
      </c>
      <c r="AI137" s="7">
        <f>'[1]Рейтинговая таблица организаций'!AG126</f>
        <v>1</v>
      </c>
      <c r="AJ137" s="7" t="s">
        <v>59</v>
      </c>
      <c r="AK137" s="7">
        <f>'[1]Рейтинговая таблица организаций'!AL126</f>
        <v>396</v>
      </c>
      <c r="AL137" s="7">
        <f>'[1]Рейтинговая таблица организаций'!AM126</f>
        <v>414</v>
      </c>
      <c r="AM137" s="7" t="s">
        <v>60</v>
      </c>
      <c r="AN137" s="7">
        <f>'[1]Рейтинговая таблица организаций'!AN126</f>
        <v>405</v>
      </c>
      <c r="AO137" s="7">
        <f>'[1]Рейтинговая таблица организаций'!AO126</f>
        <v>414</v>
      </c>
      <c r="AP137" s="7" t="s">
        <v>61</v>
      </c>
      <c r="AQ137" s="7">
        <f>'[1]Рейтинговая таблица организаций'!AP126</f>
        <v>407</v>
      </c>
      <c r="AR137" s="7">
        <f>'[1]Рейтинговая таблица организаций'!AQ126</f>
        <v>414</v>
      </c>
      <c r="AS137" s="7" t="s">
        <v>62</v>
      </c>
      <c r="AT137" s="7">
        <f>'[1]Рейтинговая таблица организаций'!AV126</f>
        <v>413</v>
      </c>
      <c r="AU137" s="7">
        <f>'[1]Рейтинговая таблица организаций'!AW126</f>
        <v>414</v>
      </c>
      <c r="AV137" s="7" t="s">
        <v>63</v>
      </c>
      <c r="AW137" s="7">
        <f>'[1]Рейтинговая таблица организаций'!AX126</f>
        <v>398</v>
      </c>
      <c r="AX137" s="7">
        <f>'[1]Рейтинговая таблица организаций'!AY126</f>
        <v>414</v>
      </c>
      <c r="AY137" s="7" t="s">
        <v>64</v>
      </c>
      <c r="AZ137" s="7">
        <f>'[1]Рейтинговая таблица организаций'!AZ126</f>
        <v>402</v>
      </c>
      <c r="BA137" s="7">
        <f>'[1]Рейтинговая таблица организаций'!BA126</f>
        <v>414</v>
      </c>
    </row>
    <row r="138" spans="1:53" ht="15.5" x14ac:dyDescent="0.35">
      <c r="A138" s="3">
        <f>'[1]бланки '!D129</f>
        <v>124</v>
      </c>
      <c r="B138" s="3" t="str">
        <f>'[1]бланки '!C129</f>
        <v>МБОУ «Чиркейский образовательный центр им. А. Омарова»</v>
      </c>
      <c r="C138" s="3">
        <f>'[1]для bus.gov.ru'!D127</f>
        <v>1346</v>
      </c>
      <c r="D138" s="3">
        <f>'[1]для bus.gov.ru'!E127</f>
        <v>538</v>
      </c>
      <c r="E138" s="4">
        <f>'[1]для bus.gov.ru'!F127</f>
        <v>0.399702823179792</v>
      </c>
      <c r="F138" s="5" t="s">
        <v>53</v>
      </c>
      <c r="G138" s="6">
        <f>'[1]Рейтинговая таблица организаций'!D127</f>
        <v>13</v>
      </c>
      <c r="H138" s="6">
        <f>'[1]Рейтинговая таблица организаций'!E127</f>
        <v>13</v>
      </c>
      <c r="I138" s="5" t="s">
        <v>54</v>
      </c>
      <c r="J138" s="6">
        <f>'[1]Рейтинговая таблица организаций'!F127</f>
        <v>48</v>
      </c>
      <c r="K138" s="6">
        <f>'[1]Рейтинговая таблица организаций'!G127</f>
        <v>54</v>
      </c>
      <c r="L138" s="7" t="str">
        <f>IF('[1]Рейтинговая таблица организаций'!H127&lt;1,"Отсутствуют или не функционируют дистанционные способы взаимодействия",(IF('[1]Рейтинговая таблица организаций'!H127&lt;4,"В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138" s="8">
        <f>'[1]Рейтинговая таблица организаций'!H127</f>
        <v>4</v>
      </c>
      <c r="N138" s="7">
        <f>IF('[1]Рейтинговая таблица организаций'!H127&lt;1,0,(IF('[1]Рейтинговая таблица организаций'!H127&lt;4,30,100)))</f>
        <v>100</v>
      </c>
      <c r="O138" s="7" t="s">
        <v>55</v>
      </c>
      <c r="P138" s="7">
        <f>'[1]Рейтинговая таблица организаций'!I127</f>
        <v>520</v>
      </c>
      <c r="Q138" s="7">
        <f>'[1]Рейтинговая таблица организаций'!J127</f>
        <v>538</v>
      </c>
      <c r="R138" s="7" t="s">
        <v>56</v>
      </c>
      <c r="S138" s="7">
        <f>'[1]Рейтинговая таблица организаций'!K127</f>
        <v>517</v>
      </c>
      <c r="T138" s="7">
        <f>'[1]Рейтинговая таблица организаций'!L127</f>
        <v>538</v>
      </c>
      <c r="U138" s="7" t="str">
        <f>IF('[1]Рейтинговая таблица организаций'!U127&lt;1,"Отсутствуют комфортные условия",(IF('[1]Рейтинговая таблица организаций'!U127&lt;5,"Количество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38" s="8">
        <f>'[1]Рейтинговая таблица организаций'!U127</f>
        <v>5</v>
      </c>
      <c r="W138" s="7">
        <f>IF('[1]Рейтинговая таблица организаций'!U127&lt;1,0,(IF('[1]Рейтинговая таблица организаций'!U127&lt;4,20,100)))</f>
        <v>100</v>
      </c>
      <c r="X138" s="7" t="s">
        <v>57</v>
      </c>
      <c r="Y138" s="7">
        <f>'[1]Рейтинговая таблица организаций'!X127</f>
        <v>516</v>
      </c>
      <c r="Z138" s="7">
        <f>'[1]Рейтинговая таблица организаций'!Y127</f>
        <v>538</v>
      </c>
      <c r="AA138" s="7" t="str">
        <f>IF('[1]Рейтинговая таблица организаций'!AD127&lt;1,"Отсутствуют условия доступности для инвалидов",(IF('[1]Рейтинговая таблица организаций'!AD127&lt;5,"Количество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38" s="9">
        <f>'[1]Рейтинговая таблица организаций'!AD127</f>
        <v>2</v>
      </c>
      <c r="AC138" s="7">
        <f>IF('[1]Рейтинговая таблица организаций'!AD127&lt;1,0,(IF('[1]Рейтинговая таблица организаций'!AD127&lt;5,20,100)))</f>
        <v>20</v>
      </c>
      <c r="AD138" s="7" t="str">
        <f>IF('[1]Рейтинговая таблица организаций'!AE127&lt;1,"Отсутствуют условия доступности, позволяющие инвалидам получать услуги наравне с другими",(IF('[1]Рейтинговая таблица организаций'!AE127&lt;5,"Количество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138" s="8">
        <f>'[1]Рейтинговая таблица организаций'!AE127</f>
        <v>5</v>
      </c>
      <c r="AF138" s="7">
        <f>IF('[1]Рейтинговая таблица организаций'!AE127&lt;1,0,(IF('[1]Рейтинговая таблица организаций'!AE127&lt;5,20,100)))</f>
        <v>100</v>
      </c>
      <c r="AG138" s="7" t="s">
        <v>58</v>
      </c>
      <c r="AH138" s="7">
        <f>'[1]Рейтинговая таблица организаций'!AF127</f>
        <v>1</v>
      </c>
      <c r="AI138" s="7">
        <f>'[1]Рейтинговая таблица организаций'!AG127</f>
        <v>1</v>
      </c>
      <c r="AJ138" s="7" t="s">
        <v>59</v>
      </c>
      <c r="AK138" s="7">
        <f>'[1]Рейтинговая таблица организаций'!AL127</f>
        <v>537</v>
      </c>
      <c r="AL138" s="7">
        <f>'[1]Рейтинговая таблица организаций'!AM127</f>
        <v>538</v>
      </c>
      <c r="AM138" s="7" t="s">
        <v>60</v>
      </c>
      <c r="AN138" s="7">
        <f>'[1]Рейтинговая таблица организаций'!AN127</f>
        <v>538</v>
      </c>
      <c r="AO138" s="7">
        <f>'[1]Рейтинговая таблица организаций'!AO127</f>
        <v>538</v>
      </c>
      <c r="AP138" s="7" t="s">
        <v>61</v>
      </c>
      <c r="AQ138" s="7">
        <f>'[1]Рейтинговая таблица организаций'!AP127</f>
        <v>523</v>
      </c>
      <c r="AR138" s="7">
        <f>'[1]Рейтинговая таблица организаций'!AQ127</f>
        <v>538</v>
      </c>
      <c r="AS138" s="7" t="s">
        <v>62</v>
      </c>
      <c r="AT138" s="7">
        <f>'[1]Рейтинговая таблица организаций'!AV127</f>
        <v>523</v>
      </c>
      <c r="AU138" s="7">
        <f>'[1]Рейтинговая таблица организаций'!AW127</f>
        <v>538</v>
      </c>
      <c r="AV138" s="7" t="s">
        <v>63</v>
      </c>
      <c r="AW138" s="7">
        <f>'[1]Рейтинговая таблица организаций'!AX127</f>
        <v>516</v>
      </c>
      <c r="AX138" s="7">
        <f>'[1]Рейтинговая таблица организаций'!AY127</f>
        <v>538</v>
      </c>
      <c r="AY138" s="7" t="s">
        <v>64</v>
      </c>
      <c r="AZ138" s="7">
        <f>'[1]Рейтинговая таблица организаций'!AZ127</f>
        <v>523</v>
      </c>
      <c r="BA138" s="7">
        <f>'[1]Рейтинговая таблица организаций'!BA127</f>
        <v>538</v>
      </c>
    </row>
    <row r="139" spans="1:53" ht="15.5" x14ac:dyDescent="0.35">
      <c r="A139" s="3">
        <f>'[1]бланки '!D130</f>
        <v>125</v>
      </c>
      <c r="B139" s="3" t="str">
        <f>'[1]бланки '!C130</f>
        <v>МБОУ «Чиркейская гимназия имени Саида Афанди Аль Чиркави»</v>
      </c>
      <c r="C139" s="3">
        <f>'[1]для bus.gov.ru'!D128</f>
        <v>577</v>
      </c>
      <c r="D139" s="3">
        <f>'[1]для bus.gov.ru'!E128</f>
        <v>231</v>
      </c>
      <c r="E139" s="4">
        <f>'[1]для bus.gov.ru'!F128</f>
        <v>0.40034662045060659</v>
      </c>
      <c r="F139" s="5" t="s">
        <v>53</v>
      </c>
      <c r="G139" s="6">
        <f>'[1]Рейтинговая таблица организаций'!D128</f>
        <v>13</v>
      </c>
      <c r="H139" s="6">
        <f>'[1]Рейтинговая таблица организаций'!E128</f>
        <v>13</v>
      </c>
      <c r="I139" s="5" t="s">
        <v>54</v>
      </c>
      <c r="J139" s="6">
        <f>'[1]Рейтинговая таблица организаций'!F128</f>
        <v>48</v>
      </c>
      <c r="K139" s="6">
        <f>'[1]Рейтинговая таблица организаций'!G128</f>
        <v>54</v>
      </c>
      <c r="L139" s="7" t="str">
        <f>IF('[1]Рейтинговая таблица организаций'!H128&lt;1,"Отсутствуют или не функционируют дистанционные способы взаимодействия",(IF('[1]Рейтинговая таблица организаций'!H128&lt;4,"В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139" s="8">
        <f>'[1]Рейтинговая таблица организаций'!H128</f>
        <v>2</v>
      </c>
      <c r="N139" s="7">
        <f>IF('[1]Рейтинговая таблица организаций'!H128&lt;1,0,(IF('[1]Рейтинговая таблица организаций'!H128&lt;4,30,100)))</f>
        <v>30</v>
      </c>
      <c r="O139" s="7" t="s">
        <v>55</v>
      </c>
      <c r="P139" s="7">
        <f>'[1]Рейтинговая таблица организаций'!I128</f>
        <v>230</v>
      </c>
      <c r="Q139" s="7">
        <f>'[1]Рейтинговая таблица организаций'!J128</f>
        <v>231</v>
      </c>
      <c r="R139" s="7" t="s">
        <v>56</v>
      </c>
      <c r="S139" s="7">
        <f>'[1]Рейтинговая таблица организаций'!K128</f>
        <v>230</v>
      </c>
      <c r="T139" s="7">
        <f>'[1]Рейтинговая таблица организаций'!L128</f>
        <v>231</v>
      </c>
      <c r="U139" s="7" t="str">
        <f>IF('[1]Рейтинговая таблица организаций'!U128&lt;1,"Отсутствуют комфортные условия",(IF('[1]Рейтинговая таблица организаций'!U128&lt;5,"Количество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39" s="8">
        <f>'[1]Рейтинговая таблица организаций'!U128</f>
        <v>5</v>
      </c>
      <c r="W139" s="7">
        <f>IF('[1]Рейтинговая таблица организаций'!U128&lt;1,0,(IF('[1]Рейтинговая таблица организаций'!U128&lt;4,20,100)))</f>
        <v>100</v>
      </c>
      <c r="X139" s="7" t="s">
        <v>57</v>
      </c>
      <c r="Y139" s="7">
        <f>'[1]Рейтинговая таблица организаций'!X128</f>
        <v>227</v>
      </c>
      <c r="Z139" s="7">
        <f>'[1]Рейтинговая таблица организаций'!Y128</f>
        <v>231</v>
      </c>
      <c r="AA139" s="7" t="str">
        <f>IF('[1]Рейтинговая таблица организаций'!AD128&lt;1,"Отсутствуют условия доступности для инвалидов",(IF('[1]Рейтинговая таблица организаций'!AD128&lt;5,"Количество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39" s="9">
        <f>'[1]Рейтинговая таблица организаций'!AD128</f>
        <v>2</v>
      </c>
      <c r="AC139" s="7">
        <f>IF('[1]Рейтинговая таблица организаций'!AD128&lt;1,0,(IF('[1]Рейтинговая таблица организаций'!AD128&lt;5,20,100)))</f>
        <v>20</v>
      </c>
      <c r="AD139" s="7" t="str">
        <f>IF('[1]Рейтинговая таблица организаций'!AE128&lt;1,"Отсутствуют условия доступности, позволяющие инвалидам получать услуги наравне с другими",(IF('[1]Рейтинговая таблица организаций'!AE128&lt;5,"Количество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139" s="8">
        <f>'[1]Рейтинговая таблица организаций'!AE128</f>
        <v>4</v>
      </c>
      <c r="AF139" s="7">
        <f>IF('[1]Рейтинговая таблица организаций'!AE128&lt;1,0,(IF('[1]Рейтинговая таблица организаций'!AE128&lt;5,20,100)))</f>
        <v>20</v>
      </c>
      <c r="AG139" s="7" t="s">
        <v>58</v>
      </c>
      <c r="AH139" s="7">
        <f>'[1]Рейтинговая таблица организаций'!AF128</f>
        <v>1</v>
      </c>
      <c r="AI139" s="7">
        <f>'[1]Рейтинговая таблица организаций'!AG128</f>
        <v>1</v>
      </c>
      <c r="AJ139" s="7" t="s">
        <v>59</v>
      </c>
      <c r="AK139" s="7">
        <f>'[1]Рейтинговая таблица организаций'!AL128</f>
        <v>230</v>
      </c>
      <c r="AL139" s="7">
        <f>'[1]Рейтинговая таблица организаций'!AM128</f>
        <v>231</v>
      </c>
      <c r="AM139" s="7" t="s">
        <v>60</v>
      </c>
      <c r="AN139" s="7">
        <f>'[1]Рейтинговая таблица организаций'!AN128</f>
        <v>229</v>
      </c>
      <c r="AO139" s="7">
        <f>'[1]Рейтинговая таблица организаций'!AO128</f>
        <v>231</v>
      </c>
      <c r="AP139" s="7" t="s">
        <v>61</v>
      </c>
      <c r="AQ139" s="7">
        <f>'[1]Рейтинговая таблица организаций'!AP128</f>
        <v>229</v>
      </c>
      <c r="AR139" s="7">
        <f>'[1]Рейтинговая таблица организаций'!AQ128</f>
        <v>231</v>
      </c>
      <c r="AS139" s="7" t="s">
        <v>62</v>
      </c>
      <c r="AT139" s="7">
        <f>'[1]Рейтинговая таблица организаций'!AV128</f>
        <v>231</v>
      </c>
      <c r="AU139" s="7">
        <f>'[1]Рейтинговая таблица организаций'!AW128</f>
        <v>231</v>
      </c>
      <c r="AV139" s="7" t="s">
        <v>63</v>
      </c>
      <c r="AW139" s="7">
        <f>'[1]Рейтинговая таблица организаций'!AX128</f>
        <v>230</v>
      </c>
      <c r="AX139" s="7">
        <f>'[1]Рейтинговая таблица организаций'!AY128</f>
        <v>231</v>
      </c>
      <c r="AY139" s="7" t="s">
        <v>64</v>
      </c>
      <c r="AZ139" s="7">
        <f>'[1]Рейтинговая таблица организаций'!AZ128</f>
        <v>229</v>
      </c>
      <c r="BA139" s="7">
        <f>'[1]Рейтинговая таблица организаций'!BA128</f>
        <v>231</v>
      </c>
    </row>
    <row r="140" spans="1:53" ht="15.5" x14ac:dyDescent="0.35">
      <c r="A140" s="3">
        <f>'[1]бланки '!D131</f>
        <v>126</v>
      </c>
      <c r="B140" s="3" t="str">
        <f>'[1]бланки '!C131</f>
        <v>Муниципальное бюджетное дошкольное образовательное учреждение «Детский сад  «Солнышко» общеразвивающего  вида сел. Н- Казанище</v>
      </c>
      <c r="C140" s="3">
        <f>'[1]для bus.gov.ru'!D129</f>
        <v>171</v>
      </c>
      <c r="D140" s="3">
        <f>'[1]для bus.gov.ru'!E129</f>
        <v>68</v>
      </c>
      <c r="E140" s="4">
        <f>'[1]для bus.gov.ru'!F129</f>
        <v>0.39766081871345027</v>
      </c>
      <c r="F140" s="5" t="s">
        <v>53</v>
      </c>
      <c r="G140" s="6">
        <f>'[1]Рейтинговая таблица организаций'!D129</f>
        <v>10</v>
      </c>
      <c r="H140" s="6">
        <f>'[1]Рейтинговая таблица организаций'!E129</f>
        <v>10</v>
      </c>
      <c r="I140" s="5" t="s">
        <v>54</v>
      </c>
      <c r="J140" s="6">
        <f>'[1]Рейтинговая таблица организаций'!F129</f>
        <v>48</v>
      </c>
      <c r="K140" s="6">
        <f>'[1]Рейтинговая таблица организаций'!G129</f>
        <v>48</v>
      </c>
      <c r="L140" s="7" t="str">
        <f>IF('[1]Рейтинговая таблица организаций'!H129&lt;1,"Отсутствуют или не функционируют дистанционные способы взаимодействия",(IF('[1]Рейтинговая таблица организаций'!H129&lt;4,"В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140" s="8">
        <f>'[1]Рейтинговая таблица организаций'!H129</f>
        <v>4</v>
      </c>
      <c r="N140" s="7">
        <f>IF('[1]Рейтинговая таблица организаций'!H129&lt;1,0,(IF('[1]Рейтинговая таблица организаций'!H129&lt;4,30,100)))</f>
        <v>100</v>
      </c>
      <c r="O140" s="7" t="s">
        <v>55</v>
      </c>
      <c r="P140" s="7">
        <f>'[1]Рейтинговая таблица организаций'!I129</f>
        <v>67</v>
      </c>
      <c r="Q140" s="7">
        <f>'[1]Рейтинговая таблица организаций'!J129</f>
        <v>68</v>
      </c>
      <c r="R140" s="7" t="s">
        <v>56</v>
      </c>
      <c r="S140" s="7">
        <f>'[1]Рейтинговая таблица организаций'!K129</f>
        <v>66</v>
      </c>
      <c r="T140" s="7">
        <f>'[1]Рейтинговая таблица организаций'!L129</f>
        <v>68</v>
      </c>
      <c r="U140" s="7" t="str">
        <f>IF('[1]Рейтинговая таблица организаций'!U129&lt;1,"Отсутствуют комфортные условия",(IF('[1]Рейтинговая таблица организаций'!U129&lt;5,"Количество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40" s="8">
        <f>'[1]Рейтинговая таблица организаций'!U129</f>
        <v>5</v>
      </c>
      <c r="W140" s="7">
        <f>IF('[1]Рейтинговая таблица организаций'!U129&lt;1,0,(IF('[1]Рейтинговая таблица организаций'!U129&lt;4,20,100)))</f>
        <v>100</v>
      </c>
      <c r="X140" s="7" t="s">
        <v>57</v>
      </c>
      <c r="Y140" s="7">
        <f>'[1]Рейтинговая таблица организаций'!X129</f>
        <v>66</v>
      </c>
      <c r="Z140" s="7">
        <f>'[1]Рейтинговая таблица организаций'!Y129</f>
        <v>68</v>
      </c>
      <c r="AA140" s="7" t="str">
        <f>IF('[1]Рейтинговая таблица организаций'!AD129&lt;1,"Отсутствуют условия доступности для инвалидов",(IF('[1]Рейтинговая таблица организаций'!AD129&lt;5,"Количество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40" s="9">
        <f>'[1]Рейтинговая таблица организаций'!AD129</f>
        <v>3</v>
      </c>
      <c r="AC140" s="7">
        <f>IF('[1]Рейтинговая таблица организаций'!AD129&lt;1,0,(IF('[1]Рейтинговая таблица организаций'!AD129&lt;5,20,100)))</f>
        <v>20</v>
      </c>
      <c r="AD140" s="7" t="str">
        <f>IF('[1]Рейтинговая таблица организаций'!AE129&lt;1,"Отсутствуют условия доступности, позволяющие инвалидам получать услуги наравне с другими",(IF('[1]Рейтинговая таблица организаций'!AE129&lt;5,"Количество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140" s="8">
        <f>'[1]Рейтинговая таблица организаций'!AE129</f>
        <v>5</v>
      </c>
      <c r="AF140" s="7">
        <f>IF('[1]Рейтинговая таблица организаций'!AE129&lt;1,0,(IF('[1]Рейтинговая таблица организаций'!AE129&lt;5,20,100)))</f>
        <v>100</v>
      </c>
      <c r="AG140" s="7" t="s">
        <v>58</v>
      </c>
      <c r="AH140" s="7">
        <f>'[1]Рейтинговая таблица организаций'!AF129</f>
        <v>1</v>
      </c>
      <c r="AI140" s="7">
        <f>'[1]Рейтинговая таблица организаций'!AG129</f>
        <v>1</v>
      </c>
      <c r="AJ140" s="7" t="s">
        <v>59</v>
      </c>
      <c r="AK140" s="7">
        <f>'[1]Рейтинговая таблица организаций'!AL129</f>
        <v>65</v>
      </c>
      <c r="AL140" s="7">
        <f>'[1]Рейтинговая таблица организаций'!AM129</f>
        <v>68</v>
      </c>
      <c r="AM140" s="7" t="s">
        <v>60</v>
      </c>
      <c r="AN140" s="7">
        <f>'[1]Рейтинговая таблица организаций'!AN129</f>
        <v>65</v>
      </c>
      <c r="AO140" s="7">
        <f>'[1]Рейтинговая таблица организаций'!AO129</f>
        <v>68</v>
      </c>
      <c r="AP140" s="7" t="s">
        <v>61</v>
      </c>
      <c r="AQ140" s="7">
        <f>'[1]Рейтинговая таблица организаций'!AP129</f>
        <v>68</v>
      </c>
      <c r="AR140" s="7">
        <f>'[1]Рейтинговая таблица организаций'!AQ129</f>
        <v>68</v>
      </c>
      <c r="AS140" s="7" t="s">
        <v>62</v>
      </c>
      <c r="AT140" s="7">
        <f>'[1]Рейтинговая таблица организаций'!AV129</f>
        <v>65</v>
      </c>
      <c r="AU140" s="7">
        <f>'[1]Рейтинговая таблица организаций'!AW129</f>
        <v>68</v>
      </c>
      <c r="AV140" s="7" t="s">
        <v>63</v>
      </c>
      <c r="AW140" s="7">
        <f>'[1]Рейтинговая таблица организаций'!AX129</f>
        <v>67</v>
      </c>
      <c r="AX140" s="7">
        <f>'[1]Рейтинговая таблица организаций'!AY129</f>
        <v>68</v>
      </c>
      <c r="AY140" s="7" t="s">
        <v>64</v>
      </c>
      <c r="AZ140" s="7">
        <f>'[1]Рейтинговая таблица организаций'!AZ129</f>
        <v>65</v>
      </c>
      <c r="BA140" s="7">
        <f>'[1]Рейтинговая таблица организаций'!BA129</f>
        <v>68</v>
      </c>
    </row>
    <row r="141" spans="1:53" ht="15.5" x14ac:dyDescent="0.35">
      <c r="A141" s="3">
        <f>'[1]бланки '!D132</f>
        <v>127</v>
      </c>
      <c r="B141" s="3" t="str">
        <f>'[1]бланки '!C132</f>
        <v>Муниципальное бюджетное дошкольное образовательное учреждение «Детский сад  «Журавлик» общеразвивающего  вида сел. Халимбекаул</v>
      </c>
      <c r="C141" s="3">
        <f>'[1]для bus.gov.ru'!D130</f>
        <v>82</v>
      </c>
      <c r="D141" s="3">
        <f>'[1]для bus.gov.ru'!E130</f>
        <v>33</v>
      </c>
      <c r="E141" s="4">
        <f>'[1]для bus.gov.ru'!F130</f>
        <v>0.40243902439024393</v>
      </c>
      <c r="F141" s="5" t="s">
        <v>53</v>
      </c>
      <c r="G141" s="6">
        <f>'[1]Рейтинговая таблица организаций'!D130</f>
        <v>9</v>
      </c>
      <c r="H141" s="6">
        <f>'[1]Рейтинговая таблица организаций'!E130</f>
        <v>9</v>
      </c>
      <c r="I141" s="5" t="s">
        <v>54</v>
      </c>
      <c r="J141" s="6">
        <f>'[1]Рейтинговая таблица организаций'!F130</f>
        <v>29</v>
      </c>
      <c r="K141" s="6">
        <f>'[1]Рейтинговая таблица организаций'!G130</f>
        <v>43</v>
      </c>
      <c r="L141" s="7" t="str">
        <f>IF('[1]Рейтинговая таблица организаций'!H130&lt;1,"Отсутствуют или не функционируют дистанционные способы взаимодействия",(IF('[1]Рейтинговая таблица организаций'!H130&lt;4,"В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141" s="8">
        <f>'[1]Рейтинговая таблица организаций'!H130</f>
        <v>2</v>
      </c>
      <c r="N141" s="7">
        <f>IF('[1]Рейтинговая таблица организаций'!H130&lt;1,0,(IF('[1]Рейтинговая таблица организаций'!H130&lt;4,30,100)))</f>
        <v>30</v>
      </c>
      <c r="O141" s="7" t="s">
        <v>55</v>
      </c>
      <c r="P141" s="7">
        <f>'[1]Рейтинговая таблица организаций'!I130</f>
        <v>32</v>
      </c>
      <c r="Q141" s="7">
        <f>'[1]Рейтинговая таблица организаций'!J130</f>
        <v>33</v>
      </c>
      <c r="R141" s="7" t="s">
        <v>56</v>
      </c>
      <c r="S141" s="7">
        <f>'[1]Рейтинговая таблица организаций'!K130</f>
        <v>32</v>
      </c>
      <c r="T141" s="7">
        <f>'[1]Рейтинговая таблица организаций'!L130</f>
        <v>33</v>
      </c>
      <c r="U141" s="7" t="str">
        <f>IF('[1]Рейтинговая таблица организаций'!U130&lt;1,"Отсутствуют комфортные условия",(IF('[1]Рейтинговая таблица организаций'!U130&lt;5,"Количество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41" s="8">
        <f>'[1]Рейтинговая таблица организаций'!U130</f>
        <v>5</v>
      </c>
      <c r="W141" s="7">
        <f>IF('[1]Рейтинговая таблица организаций'!U130&lt;1,0,(IF('[1]Рейтинговая таблица организаций'!U130&lt;4,20,100)))</f>
        <v>100</v>
      </c>
      <c r="X141" s="7" t="s">
        <v>57</v>
      </c>
      <c r="Y141" s="7">
        <f>'[1]Рейтинговая таблица организаций'!X130</f>
        <v>32</v>
      </c>
      <c r="Z141" s="7">
        <f>'[1]Рейтинговая таблица организаций'!Y130</f>
        <v>33</v>
      </c>
      <c r="AA141" s="7" t="str">
        <f>IF('[1]Рейтинговая таблица организаций'!AD130&lt;1,"Отсутствуют условия доступности для инвалидов",(IF('[1]Рейтинговая таблица организаций'!AD130&lt;5,"Количество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41" s="9">
        <f>'[1]Рейтинговая таблица организаций'!AD130</f>
        <v>3</v>
      </c>
      <c r="AC141" s="7">
        <f>IF('[1]Рейтинговая таблица организаций'!AD130&lt;1,0,(IF('[1]Рейтинговая таблица организаций'!AD130&lt;5,20,100)))</f>
        <v>20</v>
      </c>
      <c r="AD141" s="7" t="str">
        <f>IF('[1]Рейтинговая таблица организаций'!AE130&lt;1,"Отсутствуют условия доступности, позволяющие инвалидам получать услуги наравне с другими",(IF('[1]Рейтинговая таблица организаций'!AE130&lt;5,"Количество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141" s="8">
        <f>'[1]Рейтинговая таблица организаций'!AE130</f>
        <v>3</v>
      </c>
      <c r="AF141" s="7">
        <f>IF('[1]Рейтинговая таблица организаций'!AE130&lt;1,0,(IF('[1]Рейтинговая таблица организаций'!AE130&lt;5,20,100)))</f>
        <v>20</v>
      </c>
      <c r="AG141" s="7" t="s">
        <v>58</v>
      </c>
      <c r="AH141" s="7">
        <f>'[1]Рейтинговая таблица организаций'!AF130</f>
        <v>1</v>
      </c>
      <c r="AI141" s="7">
        <f>'[1]Рейтинговая таблица организаций'!AG130</f>
        <v>1</v>
      </c>
      <c r="AJ141" s="7" t="s">
        <v>59</v>
      </c>
      <c r="AK141" s="7">
        <f>'[1]Рейтинговая таблица организаций'!AL130</f>
        <v>33</v>
      </c>
      <c r="AL141" s="7">
        <f>'[1]Рейтинговая таблица организаций'!AM130</f>
        <v>33</v>
      </c>
      <c r="AM141" s="7" t="s">
        <v>60</v>
      </c>
      <c r="AN141" s="7">
        <f>'[1]Рейтинговая таблица организаций'!AN130</f>
        <v>32</v>
      </c>
      <c r="AO141" s="7">
        <f>'[1]Рейтинговая таблица организаций'!AO130</f>
        <v>33</v>
      </c>
      <c r="AP141" s="7" t="s">
        <v>61</v>
      </c>
      <c r="AQ141" s="7">
        <f>'[1]Рейтинговая таблица организаций'!AP130</f>
        <v>32</v>
      </c>
      <c r="AR141" s="7">
        <f>'[1]Рейтинговая таблица организаций'!AQ130</f>
        <v>33</v>
      </c>
      <c r="AS141" s="7" t="s">
        <v>62</v>
      </c>
      <c r="AT141" s="7">
        <f>'[1]Рейтинговая таблица организаций'!AV130</f>
        <v>33</v>
      </c>
      <c r="AU141" s="7">
        <f>'[1]Рейтинговая таблица организаций'!AW130</f>
        <v>33</v>
      </c>
      <c r="AV141" s="7" t="s">
        <v>63</v>
      </c>
      <c r="AW141" s="7">
        <f>'[1]Рейтинговая таблица организаций'!AX130</f>
        <v>32</v>
      </c>
      <c r="AX141" s="7">
        <f>'[1]Рейтинговая таблица организаций'!AY130</f>
        <v>33</v>
      </c>
      <c r="AY141" s="7" t="s">
        <v>64</v>
      </c>
      <c r="AZ141" s="7">
        <f>'[1]Рейтинговая таблица организаций'!AZ130</f>
        <v>33</v>
      </c>
      <c r="BA141" s="7">
        <f>'[1]Рейтинговая таблица организаций'!BA130</f>
        <v>33</v>
      </c>
    </row>
    <row r="142" spans="1:53" ht="15.5" x14ac:dyDescent="0.35">
      <c r="A142" s="3">
        <f>'[1]бланки '!D133</f>
        <v>128</v>
      </c>
      <c r="B142" s="3" t="str">
        <f>'[1]бланки '!C133</f>
        <v>Муниципальное бюджетное дошкольное образовательное учреждение «Детский сад  «Сказка» общеразвивающего  вида сел. Н- Казанище</v>
      </c>
      <c r="C142" s="3">
        <f>'[1]для bus.gov.ru'!D131</f>
        <v>330</v>
      </c>
      <c r="D142" s="3">
        <f>'[1]для bus.gov.ru'!E131</f>
        <v>132</v>
      </c>
      <c r="E142" s="4">
        <f>'[1]для bus.gov.ru'!F131</f>
        <v>0.4</v>
      </c>
      <c r="F142" s="5" t="s">
        <v>53</v>
      </c>
      <c r="G142" s="6">
        <f>'[1]Рейтинговая таблица организаций'!D131</f>
        <v>9</v>
      </c>
      <c r="H142" s="6">
        <f>'[1]Рейтинговая таблица организаций'!E131</f>
        <v>9</v>
      </c>
      <c r="I142" s="5" t="s">
        <v>54</v>
      </c>
      <c r="J142" s="6">
        <f>'[1]Рейтинговая таблица организаций'!F131</f>
        <v>41</v>
      </c>
      <c r="K142" s="6">
        <f>'[1]Рейтинговая таблица организаций'!G131</f>
        <v>43</v>
      </c>
      <c r="L142" s="7" t="str">
        <f>IF('[1]Рейтинговая таблица организаций'!H131&lt;1,"Отсутствуют или не функционируют дистанционные способы взаимодействия",(IF('[1]Рейтинговая таблица организаций'!H131&lt;4,"В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142" s="8">
        <f>'[1]Рейтинговая таблица организаций'!H131</f>
        <v>4</v>
      </c>
      <c r="N142" s="7">
        <f>IF('[1]Рейтинговая таблица организаций'!H131&lt;1,0,(IF('[1]Рейтинговая таблица организаций'!H131&lt;4,30,100)))</f>
        <v>100</v>
      </c>
      <c r="O142" s="7" t="s">
        <v>55</v>
      </c>
      <c r="P142" s="7">
        <f>'[1]Рейтинговая таблица организаций'!I131</f>
        <v>130</v>
      </c>
      <c r="Q142" s="7">
        <f>'[1]Рейтинговая таблица организаций'!J131</f>
        <v>132</v>
      </c>
      <c r="R142" s="7" t="s">
        <v>56</v>
      </c>
      <c r="S142" s="7">
        <f>'[1]Рейтинговая таблица организаций'!K131</f>
        <v>128</v>
      </c>
      <c r="T142" s="7">
        <f>'[1]Рейтинговая таблица организаций'!L131</f>
        <v>132</v>
      </c>
      <c r="U142" s="7" t="str">
        <f>IF('[1]Рейтинговая таблица организаций'!U131&lt;1,"Отсутствуют комфортные условия",(IF('[1]Рейтинговая таблица организаций'!U131&lt;5,"Количество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42" s="8">
        <f>'[1]Рейтинговая таблица организаций'!U131</f>
        <v>5</v>
      </c>
      <c r="W142" s="7">
        <f>IF('[1]Рейтинговая таблица организаций'!U131&lt;1,0,(IF('[1]Рейтинговая таблица организаций'!U131&lt;4,20,100)))</f>
        <v>100</v>
      </c>
      <c r="X142" s="7" t="s">
        <v>57</v>
      </c>
      <c r="Y142" s="7">
        <f>'[1]Рейтинговая таблица организаций'!X131</f>
        <v>128</v>
      </c>
      <c r="Z142" s="7">
        <f>'[1]Рейтинговая таблица организаций'!Y131</f>
        <v>132</v>
      </c>
      <c r="AA142" s="7" t="str">
        <f>IF('[1]Рейтинговая таблица организаций'!AD131&lt;1,"Отсутствуют условия доступности для инвалидов",(IF('[1]Рейтинговая таблица организаций'!AD131&lt;5,"Количество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42" s="9">
        <f>'[1]Рейтинговая таблица организаций'!AD131</f>
        <v>1</v>
      </c>
      <c r="AC142" s="7">
        <f>IF('[1]Рейтинговая таблица организаций'!AD131&lt;1,0,(IF('[1]Рейтинговая таблица организаций'!AD131&lt;5,20,100)))</f>
        <v>20</v>
      </c>
      <c r="AD142" s="7" t="str">
        <f>IF('[1]Рейтинговая таблица организаций'!AE131&lt;1,"Отсутствуют условия доступности, позволяющие инвалидам получать услуги наравне с другими",(IF('[1]Рейтинговая таблица организаций'!AE131&lt;5,"Количество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142" s="8">
        <f>'[1]Рейтинговая таблица организаций'!AE131</f>
        <v>3</v>
      </c>
      <c r="AF142" s="7">
        <f>IF('[1]Рейтинговая таблица организаций'!AE131&lt;1,0,(IF('[1]Рейтинговая таблица организаций'!AE131&lt;5,20,100)))</f>
        <v>20</v>
      </c>
      <c r="AG142" s="7" t="s">
        <v>58</v>
      </c>
      <c r="AH142" s="7">
        <f>'[1]Рейтинговая таблица организаций'!AF131</f>
        <v>2</v>
      </c>
      <c r="AI142" s="7">
        <f>'[1]Рейтинговая таблица организаций'!AG131</f>
        <v>2</v>
      </c>
      <c r="AJ142" s="7" t="s">
        <v>59</v>
      </c>
      <c r="AK142" s="7">
        <f>'[1]Рейтинговая таблица организаций'!AL131</f>
        <v>128</v>
      </c>
      <c r="AL142" s="7">
        <f>'[1]Рейтинговая таблица организаций'!AM131</f>
        <v>132</v>
      </c>
      <c r="AM142" s="7" t="s">
        <v>60</v>
      </c>
      <c r="AN142" s="7">
        <f>'[1]Рейтинговая таблица организаций'!AN131</f>
        <v>131</v>
      </c>
      <c r="AO142" s="7">
        <f>'[1]Рейтинговая таблица организаций'!AO131</f>
        <v>132</v>
      </c>
      <c r="AP142" s="7" t="s">
        <v>61</v>
      </c>
      <c r="AQ142" s="7">
        <f>'[1]Рейтинговая таблица организаций'!AP131</f>
        <v>127</v>
      </c>
      <c r="AR142" s="7">
        <f>'[1]Рейтинговая таблица организаций'!AQ131</f>
        <v>132</v>
      </c>
      <c r="AS142" s="7" t="s">
        <v>62</v>
      </c>
      <c r="AT142" s="7">
        <f>'[1]Рейтинговая таблица организаций'!AV131</f>
        <v>129</v>
      </c>
      <c r="AU142" s="7">
        <f>'[1]Рейтинговая таблица организаций'!AW131</f>
        <v>132</v>
      </c>
      <c r="AV142" s="7" t="s">
        <v>63</v>
      </c>
      <c r="AW142" s="7">
        <f>'[1]Рейтинговая таблица организаций'!AX131</f>
        <v>127</v>
      </c>
      <c r="AX142" s="7">
        <f>'[1]Рейтинговая таблица организаций'!AY131</f>
        <v>132</v>
      </c>
      <c r="AY142" s="7" t="s">
        <v>64</v>
      </c>
      <c r="AZ142" s="7">
        <f>'[1]Рейтинговая таблица организаций'!AZ131</f>
        <v>126</v>
      </c>
      <c r="BA142" s="7">
        <f>'[1]Рейтинговая таблица организаций'!BA131</f>
        <v>132</v>
      </c>
    </row>
    <row r="143" spans="1:53" ht="15.5" x14ac:dyDescent="0.35">
      <c r="A143" s="3">
        <f>'[1]бланки '!D134</f>
        <v>129</v>
      </c>
      <c r="B143" s="3" t="str">
        <f>'[1]бланки '!C134</f>
        <v>МБОУ ЦО «Буйнакский районный центр развития одарённости»</v>
      </c>
      <c r="C143" s="3">
        <f>'[1]для bus.gov.ru'!D132</f>
        <v>1117</v>
      </c>
      <c r="D143" s="3">
        <f>'[1]для bus.gov.ru'!E132</f>
        <v>447</v>
      </c>
      <c r="E143" s="4">
        <f>'[1]для bus.gov.ru'!F132</f>
        <v>0.40017905102954343</v>
      </c>
      <c r="F143" s="5" t="s">
        <v>53</v>
      </c>
      <c r="G143" s="6">
        <f>'[1]Рейтинговая таблица организаций'!D132</f>
        <v>11</v>
      </c>
      <c r="H143" s="6">
        <f>'[1]Рейтинговая таблица организаций'!E132</f>
        <v>11</v>
      </c>
      <c r="I143" s="5" t="s">
        <v>54</v>
      </c>
      <c r="J143" s="6">
        <f>'[1]Рейтинговая таблица организаций'!F132</f>
        <v>40</v>
      </c>
      <c r="K143" s="6">
        <f>'[1]Рейтинговая таблица организаций'!G132</f>
        <v>47</v>
      </c>
      <c r="L143" s="7" t="str">
        <f>IF('[1]Рейтинговая таблица организаций'!H132&lt;1,"Отсутствуют или не функционируют дистанционные способы взаимодействия",(IF('[1]Рейтинговая таблица организаций'!H132&lt;4,"В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143" s="8">
        <f>'[1]Рейтинговая таблица организаций'!H132</f>
        <v>4</v>
      </c>
      <c r="N143" s="7">
        <f>IF('[1]Рейтинговая таблица организаций'!H132&lt;1,0,(IF('[1]Рейтинговая таблица организаций'!H132&lt;4,30,100)))</f>
        <v>100</v>
      </c>
      <c r="O143" s="7" t="s">
        <v>55</v>
      </c>
      <c r="P143" s="7">
        <f>'[1]Рейтинговая таблица организаций'!I132</f>
        <v>433</v>
      </c>
      <c r="Q143" s="7">
        <f>'[1]Рейтинговая таблица организаций'!J132</f>
        <v>447</v>
      </c>
      <c r="R143" s="7" t="s">
        <v>56</v>
      </c>
      <c r="S143" s="7">
        <f>'[1]Рейтинговая таблица организаций'!K132</f>
        <v>432</v>
      </c>
      <c r="T143" s="7">
        <f>'[1]Рейтинговая таблица организаций'!L132</f>
        <v>447</v>
      </c>
      <c r="U143" s="7" t="str">
        <f>IF('[1]Рейтинговая таблица организаций'!U132&lt;1,"Отсутствуют комфортные условия",(IF('[1]Рейтинговая таблица организаций'!U132&lt;5,"Количество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43" s="8">
        <f>'[1]Рейтинговая таблица организаций'!U132</f>
        <v>5</v>
      </c>
      <c r="W143" s="7">
        <f>IF('[1]Рейтинговая таблица организаций'!U132&lt;1,0,(IF('[1]Рейтинговая таблица организаций'!U132&lt;4,20,100)))</f>
        <v>100</v>
      </c>
      <c r="X143" s="7" t="s">
        <v>57</v>
      </c>
      <c r="Y143" s="7">
        <f>'[1]Рейтинговая таблица организаций'!X132</f>
        <v>447</v>
      </c>
      <c r="Z143" s="7">
        <f>'[1]Рейтинговая таблица организаций'!Y132</f>
        <v>447</v>
      </c>
      <c r="AA143" s="7" t="str">
        <f>IF('[1]Рейтинговая таблица организаций'!AD132&lt;1,"Отсутствуют условия доступности для инвалидов",(IF('[1]Рейтинговая таблица организаций'!AD132&lt;5,"Количество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43" s="9">
        <f>'[1]Рейтинговая таблица организаций'!AD132</f>
        <v>1</v>
      </c>
      <c r="AC143" s="7">
        <f>IF('[1]Рейтинговая таблица организаций'!AD132&lt;1,0,(IF('[1]Рейтинговая таблица организаций'!AD132&lt;5,20,100)))</f>
        <v>20</v>
      </c>
      <c r="AD143" s="7" t="str">
        <f>IF('[1]Рейтинговая таблица организаций'!AE132&lt;1,"Отсутствуют условия доступности, позволяющие инвалидам получать услуги наравне с другими",(IF('[1]Рейтинговая таблица организаций'!AE132&lt;5,"Количество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143" s="8">
        <f>'[1]Рейтинговая таблица организаций'!AE132</f>
        <v>3</v>
      </c>
      <c r="AF143" s="7">
        <f>IF('[1]Рейтинговая таблица организаций'!AE132&lt;1,0,(IF('[1]Рейтинговая таблица организаций'!AE132&lt;5,20,100)))</f>
        <v>20</v>
      </c>
      <c r="AG143" s="7" t="s">
        <v>58</v>
      </c>
      <c r="AH143" s="7">
        <f>'[1]Рейтинговая таблица организаций'!AF132</f>
        <v>1</v>
      </c>
      <c r="AI143" s="7">
        <f>'[1]Рейтинговая таблица организаций'!AG132</f>
        <v>1</v>
      </c>
      <c r="AJ143" s="7" t="s">
        <v>59</v>
      </c>
      <c r="AK143" s="7">
        <f>'[1]Рейтинговая таблица организаций'!AL132</f>
        <v>425</v>
      </c>
      <c r="AL143" s="7">
        <f>'[1]Рейтинговая таблица организаций'!AM132</f>
        <v>447</v>
      </c>
      <c r="AM143" s="7" t="s">
        <v>60</v>
      </c>
      <c r="AN143" s="7">
        <f>'[1]Рейтинговая таблица организаций'!AN132</f>
        <v>442</v>
      </c>
      <c r="AO143" s="7">
        <f>'[1]Рейтинговая таблица организаций'!AO132</f>
        <v>447</v>
      </c>
      <c r="AP143" s="7" t="s">
        <v>61</v>
      </c>
      <c r="AQ143" s="7">
        <f>'[1]Рейтинговая таблица организаций'!AP132</f>
        <v>435</v>
      </c>
      <c r="AR143" s="7">
        <f>'[1]Рейтинговая таблица организаций'!AQ132</f>
        <v>447</v>
      </c>
      <c r="AS143" s="7" t="s">
        <v>62</v>
      </c>
      <c r="AT143" s="7">
        <f>'[1]Рейтинговая таблица организаций'!AV132</f>
        <v>446</v>
      </c>
      <c r="AU143" s="7">
        <f>'[1]Рейтинговая таблица организаций'!AW132</f>
        <v>447</v>
      </c>
      <c r="AV143" s="7" t="s">
        <v>63</v>
      </c>
      <c r="AW143" s="7">
        <f>'[1]Рейтинговая таблица организаций'!AX132</f>
        <v>433</v>
      </c>
      <c r="AX143" s="7">
        <f>'[1]Рейтинговая таблица организаций'!AY132</f>
        <v>447</v>
      </c>
      <c r="AY143" s="7" t="s">
        <v>64</v>
      </c>
      <c r="AZ143" s="7">
        <f>'[1]Рейтинговая таблица организаций'!AZ132</f>
        <v>435</v>
      </c>
      <c r="BA143" s="7">
        <f>'[1]Рейтинговая таблица организаций'!BA132</f>
        <v>447</v>
      </c>
    </row>
    <row r="144" spans="1:53" ht="15.5" x14ac:dyDescent="0.35">
      <c r="A144" s="3">
        <f>'[1]бланки '!D135</f>
        <v>130</v>
      </c>
      <c r="B144" s="3" t="str">
        <f>'[1]бланки '!C135</f>
        <v>МКОУ «Гергебильская СОШ №1»</v>
      </c>
      <c r="C144" s="3">
        <f>'[1]для bus.gov.ru'!D133</f>
        <v>347</v>
      </c>
      <c r="D144" s="3">
        <f>'[1]для bus.gov.ru'!E133</f>
        <v>139</v>
      </c>
      <c r="E144" s="4">
        <f>'[1]для bus.gov.ru'!F133</f>
        <v>0.40057636887608067</v>
      </c>
      <c r="F144" s="5" t="s">
        <v>53</v>
      </c>
      <c r="G144" s="6">
        <f>'[1]Рейтинговая таблица организаций'!D133</f>
        <v>13</v>
      </c>
      <c r="H144" s="6">
        <f>'[1]Рейтинговая таблица организаций'!E133</f>
        <v>13</v>
      </c>
      <c r="I144" s="5" t="s">
        <v>54</v>
      </c>
      <c r="J144" s="6">
        <f>'[1]Рейтинговая таблица организаций'!F133</f>
        <v>51</v>
      </c>
      <c r="K144" s="6">
        <f>'[1]Рейтинговая таблица организаций'!G133</f>
        <v>54</v>
      </c>
      <c r="L144" s="7" t="str">
        <f>IF('[1]Рейтинговая таблица организаций'!H133&lt;1,"Отсутствуют или не функционируют дистанционные способы взаимодействия",(IF('[1]Рейтинговая таблица организаций'!H133&lt;4,"В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144" s="8">
        <f>'[1]Рейтинговая таблица организаций'!H133</f>
        <v>4</v>
      </c>
      <c r="N144" s="7">
        <f>IF('[1]Рейтинговая таблица организаций'!H133&lt;1,0,(IF('[1]Рейтинговая таблица организаций'!H133&lt;4,30,100)))</f>
        <v>100</v>
      </c>
      <c r="O144" s="7" t="s">
        <v>55</v>
      </c>
      <c r="P144" s="7">
        <f>'[1]Рейтинговая таблица организаций'!I133</f>
        <v>134</v>
      </c>
      <c r="Q144" s="7">
        <f>'[1]Рейтинговая таблица организаций'!J133</f>
        <v>139</v>
      </c>
      <c r="R144" s="7" t="s">
        <v>56</v>
      </c>
      <c r="S144" s="7">
        <f>'[1]Рейтинговая таблица организаций'!K133</f>
        <v>133</v>
      </c>
      <c r="T144" s="7">
        <f>'[1]Рейтинговая таблица организаций'!L133</f>
        <v>139</v>
      </c>
      <c r="U144" s="7" t="str">
        <f>IF('[1]Рейтинговая таблица организаций'!U133&lt;1,"Отсутствуют комфортные условия",(IF('[1]Рейтинговая таблица организаций'!U133&lt;5,"Количество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44" s="8">
        <f>'[1]Рейтинговая таблица организаций'!U133</f>
        <v>5</v>
      </c>
      <c r="W144" s="7">
        <f>IF('[1]Рейтинговая таблица организаций'!U133&lt;1,0,(IF('[1]Рейтинговая таблица организаций'!U133&lt;4,20,100)))</f>
        <v>100</v>
      </c>
      <c r="X144" s="7" t="s">
        <v>57</v>
      </c>
      <c r="Y144" s="7">
        <f>'[1]Рейтинговая таблица организаций'!X133</f>
        <v>135</v>
      </c>
      <c r="Z144" s="7">
        <f>'[1]Рейтинговая таблица организаций'!Y133</f>
        <v>139</v>
      </c>
      <c r="AA144" s="7" t="str">
        <f>IF('[1]Рейтинговая таблица организаций'!AD133&lt;1,"Отсутствуют условия доступности для инвалидов",(IF('[1]Рейтинговая таблица организаций'!AD133&lt;5,"Количество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44" s="9">
        <f>'[1]Рейтинговая таблица организаций'!AD133</f>
        <v>2</v>
      </c>
      <c r="AC144" s="7">
        <f>IF('[1]Рейтинговая таблица организаций'!AD133&lt;1,0,(IF('[1]Рейтинговая таблица организаций'!AD133&lt;5,20,100)))</f>
        <v>20</v>
      </c>
      <c r="AD144" s="7" t="str">
        <f>IF('[1]Рейтинговая таблица организаций'!AE133&lt;1,"Отсутствуют условия доступности, позволяющие инвалидам получать услуги наравне с другими",(IF('[1]Рейтинговая таблица организаций'!AE133&lt;5,"Количество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144" s="8">
        <f>'[1]Рейтинговая таблица организаций'!AE133</f>
        <v>5</v>
      </c>
      <c r="AF144" s="7">
        <f>IF('[1]Рейтинговая таблица организаций'!AE133&lt;1,0,(IF('[1]Рейтинговая таблица организаций'!AE133&lt;5,20,100)))</f>
        <v>100</v>
      </c>
      <c r="AG144" s="7" t="s">
        <v>58</v>
      </c>
      <c r="AH144" s="7">
        <f>'[1]Рейтинговая таблица организаций'!AF133</f>
        <v>8</v>
      </c>
      <c r="AI144" s="7">
        <f>'[1]Рейтинговая таблица организаций'!AG133</f>
        <v>9</v>
      </c>
      <c r="AJ144" s="7" t="s">
        <v>59</v>
      </c>
      <c r="AK144" s="7">
        <f>'[1]Рейтинговая таблица организаций'!AL133</f>
        <v>139</v>
      </c>
      <c r="AL144" s="7">
        <f>'[1]Рейтинговая таблица организаций'!AM133</f>
        <v>139</v>
      </c>
      <c r="AM144" s="7" t="s">
        <v>60</v>
      </c>
      <c r="AN144" s="7">
        <f>'[1]Рейтинговая таблица организаций'!AN133</f>
        <v>137</v>
      </c>
      <c r="AO144" s="7">
        <f>'[1]Рейтинговая таблица организаций'!AO133</f>
        <v>139</v>
      </c>
      <c r="AP144" s="7" t="s">
        <v>61</v>
      </c>
      <c r="AQ144" s="7">
        <f>'[1]Рейтинговая таблица организаций'!AP133</f>
        <v>133</v>
      </c>
      <c r="AR144" s="7">
        <f>'[1]Рейтинговая таблица организаций'!AQ133</f>
        <v>139</v>
      </c>
      <c r="AS144" s="7" t="s">
        <v>62</v>
      </c>
      <c r="AT144" s="7">
        <f>'[1]Рейтинговая таблица организаций'!AV133</f>
        <v>133</v>
      </c>
      <c r="AU144" s="7">
        <f>'[1]Рейтинговая таблица организаций'!AW133</f>
        <v>139</v>
      </c>
      <c r="AV144" s="7" t="s">
        <v>63</v>
      </c>
      <c r="AW144" s="7">
        <f>'[1]Рейтинговая таблица организаций'!AX133</f>
        <v>133</v>
      </c>
      <c r="AX144" s="7">
        <f>'[1]Рейтинговая таблица организаций'!AY133</f>
        <v>139</v>
      </c>
      <c r="AY144" s="7" t="s">
        <v>64</v>
      </c>
      <c r="AZ144" s="7">
        <f>'[1]Рейтинговая таблица организаций'!AZ133</f>
        <v>139</v>
      </c>
      <c r="BA144" s="7">
        <f>'[1]Рейтинговая таблица организаций'!BA133</f>
        <v>139</v>
      </c>
    </row>
    <row r="145" spans="1:53" ht="15.5" x14ac:dyDescent="0.35">
      <c r="A145" s="3">
        <f>'[1]бланки '!D136</f>
        <v>131</v>
      </c>
      <c r="B145" s="3" t="str">
        <f>'[1]бланки '!C136</f>
        <v>МКОУ «Гергебильская СОШ №2»</v>
      </c>
      <c r="C145" s="3">
        <f>'[1]для bus.gov.ru'!D134</f>
        <v>452</v>
      </c>
      <c r="D145" s="3">
        <f>'[1]для bus.gov.ru'!E134</f>
        <v>181</v>
      </c>
      <c r="E145" s="4">
        <f>'[1]для bus.gov.ru'!F134</f>
        <v>0.40044247787610621</v>
      </c>
      <c r="F145" s="5" t="s">
        <v>53</v>
      </c>
      <c r="G145" s="6">
        <f>'[1]Рейтинговая таблица организаций'!D134</f>
        <v>13</v>
      </c>
      <c r="H145" s="6">
        <f>'[1]Рейтинговая таблица организаций'!E134</f>
        <v>13</v>
      </c>
      <c r="I145" s="5" t="s">
        <v>54</v>
      </c>
      <c r="J145" s="6">
        <f>'[1]Рейтинговая таблица организаций'!F134</f>
        <v>51</v>
      </c>
      <c r="K145" s="6">
        <f>'[1]Рейтинговая таблица организаций'!G134</f>
        <v>54</v>
      </c>
      <c r="L145" s="7" t="str">
        <f>IF('[1]Рейтинговая таблица организаций'!H134&lt;1,"Отсутствуют или не функционируют дистанционные способы взаимодействия",(IF('[1]Рейтинговая таблица организаций'!H134&lt;4,"В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145" s="8">
        <f>'[1]Рейтинговая таблица организаций'!H134</f>
        <v>4</v>
      </c>
      <c r="N145" s="7">
        <f>IF('[1]Рейтинговая таблица организаций'!H134&lt;1,0,(IF('[1]Рейтинговая таблица организаций'!H134&lt;4,30,100)))</f>
        <v>100</v>
      </c>
      <c r="O145" s="7" t="s">
        <v>55</v>
      </c>
      <c r="P145" s="7">
        <f>'[1]Рейтинговая таблица организаций'!I134</f>
        <v>179</v>
      </c>
      <c r="Q145" s="7">
        <f>'[1]Рейтинговая таблица организаций'!J134</f>
        <v>181</v>
      </c>
      <c r="R145" s="7" t="s">
        <v>56</v>
      </c>
      <c r="S145" s="7">
        <f>'[1]Рейтинговая таблица организаций'!K134</f>
        <v>179</v>
      </c>
      <c r="T145" s="7">
        <f>'[1]Рейтинговая таблица организаций'!L134</f>
        <v>181</v>
      </c>
      <c r="U145" s="7" t="str">
        <f>IF('[1]Рейтинговая таблица организаций'!U134&lt;1,"Отсутствуют комфортные условия",(IF('[1]Рейтинговая таблица организаций'!U134&lt;5,"Количество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45" s="8">
        <f>'[1]Рейтинговая таблица организаций'!U134</f>
        <v>5</v>
      </c>
      <c r="W145" s="7">
        <f>IF('[1]Рейтинговая таблица организаций'!U134&lt;1,0,(IF('[1]Рейтинговая таблица организаций'!U134&lt;4,20,100)))</f>
        <v>100</v>
      </c>
      <c r="X145" s="7" t="s">
        <v>57</v>
      </c>
      <c r="Y145" s="7">
        <f>'[1]Рейтинговая таблица организаций'!X134</f>
        <v>176</v>
      </c>
      <c r="Z145" s="7">
        <f>'[1]Рейтинговая таблица организаций'!Y134</f>
        <v>181</v>
      </c>
      <c r="AA145" s="7" t="str">
        <f>IF('[1]Рейтинговая таблица организаций'!AD134&lt;1,"Отсутствуют условия доступности для инвалидов",(IF('[1]Рейтинговая таблица организаций'!AD134&lt;5,"Количество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45" s="9">
        <f>'[1]Рейтинговая таблица организаций'!AD134</f>
        <v>1</v>
      </c>
      <c r="AC145" s="7">
        <f>IF('[1]Рейтинговая таблица организаций'!AD134&lt;1,0,(IF('[1]Рейтинговая таблица организаций'!AD134&lt;5,20,100)))</f>
        <v>20</v>
      </c>
      <c r="AD145" s="7" t="str">
        <f>IF('[1]Рейтинговая таблица организаций'!AE134&lt;1,"Отсутствуют условия доступности, позволяющие инвалидам получать услуги наравне с другими",(IF('[1]Рейтинговая таблица организаций'!AE134&lt;5,"Количество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145" s="8">
        <f>'[1]Рейтинговая таблица организаций'!AE134</f>
        <v>5</v>
      </c>
      <c r="AF145" s="7">
        <f>IF('[1]Рейтинговая таблица организаций'!AE134&lt;1,0,(IF('[1]Рейтинговая таблица организаций'!AE134&lt;5,20,100)))</f>
        <v>100</v>
      </c>
      <c r="AG145" s="7" t="s">
        <v>58</v>
      </c>
      <c r="AH145" s="7">
        <f>'[1]Рейтинговая таблица организаций'!AF134</f>
        <v>1</v>
      </c>
      <c r="AI145" s="7">
        <f>'[1]Рейтинговая таблица организаций'!AG134</f>
        <v>1</v>
      </c>
      <c r="AJ145" s="7" t="s">
        <v>59</v>
      </c>
      <c r="AK145" s="7">
        <f>'[1]Рейтинговая таблица организаций'!AL134</f>
        <v>174</v>
      </c>
      <c r="AL145" s="7">
        <f>'[1]Рейтинговая таблица организаций'!AM134</f>
        <v>181</v>
      </c>
      <c r="AM145" s="7" t="s">
        <v>60</v>
      </c>
      <c r="AN145" s="7">
        <f>'[1]Рейтинговая таблица организаций'!AN134</f>
        <v>174</v>
      </c>
      <c r="AO145" s="7">
        <f>'[1]Рейтинговая таблица организаций'!AO134</f>
        <v>181</v>
      </c>
      <c r="AP145" s="7" t="s">
        <v>61</v>
      </c>
      <c r="AQ145" s="7">
        <f>'[1]Рейтинговая таблица организаций'!AP134</f>
        <v>174</v>
      </c>
      <c r="AR145" s="7">
        <f>'[1]Рейтинговая таблица организаций'!AQ134</f>
        <v>181</v>
      </c>
      <c r="AS145" s="7" t="s">
        <v>62</v>
      </c>
      <c r="AT145" s="7">
        <f>'[1]Рейтинговая таблица организаций'!AV134</f>
        <v>177</v>
      </c>
      <c r="AU145" s="7">
        <f>'[1]Рейтинговая таблица организаций'!AW134</f>
        <v>181</v>
      </c>
      <c r="AV145" s="7" t="s">
        <v>63</v>
      </c>
      <c r="AW145" s="7">
        <f>'[1]Рейтинговая таблица организаций'!AX134</f>
        <v>174</v>
      </c>
      <c r="AX145" s="7">
        <f>'[1]Рейтинговая таблица организаций'!AY134</f>
        <v>181</v>
      </c>
      <c r="AY145" s="7" t="s">
        <v>64</v>
      </c>
      <c r="AZ145" s="7">
        <f>'[1]Рейтинговая таблица организаций'!AZ134</f>
        <v>181</v>
      </c>
      <c r="BA145" s="7">
        <f>'[1]Рейтинговая таблица организаций'!BA134</f>
        <v>181</v>
      </c>
    </row>
    <row r="146" spans="1:53" ht="15.5" x14ac:dyDescent="0.35">
      <c r="A146" s="3">
        <f>'[1]бланки '!D137</f>
        <v>132</v>
      </c>
      <c r="B146" s="3" t="str">
        <f>'[1]бланки '!C137</f>
        <v>МКОУ «Кикунинская СОШ»</v>
      </c>
      <c r="C146" s="3">
        <f>'[1]для bus.gov.ru'!D135</f>
        <v>607</v>
      </c>
      <c r="D146" s="3">
        <f>'[1]для bus.gov.ru'!E135</f>
        <v>243</v>
      </c>
      <c r="E146" s="4">
        <f>'[1]для bus.gov.ru'!F135</f>
        <v>0.40032948929159801</v>
      </c>
      <c r="F146" s="5" t="s">
        <v>53</v>
      </c>
      <c r="G146" s="6">
        <f>'[1]Рейтинговая таблица организаций'!D135</f>
        <v>13</v>
      </c>
      <c r="H146" s="6">
        <f>'[1]Рейтинговая таблица организаций'!E135</f>
        <v>13</v>
      </c>
      <c r="I146" s="5" t="s">
        <v>54</v>
      </c>
      <c r="J146" s="6">
        <f>'[1]Рейтинговая таблица организаций'!F135</f>
        <v>51</v>
      </c>
      <c r="K146" s="6">
        <f>'[1]Рейтинговая таблица организаций'!G135</f>
        <v>54</v>
      </c>
      <c r="L146" s="7" t="str">
        <f>IF('[1]Рейтинговая таблица организаций'!H135&lt;1,"Отсутствуют или не функционируют дистанционные способы взаимодействия",(IF('[1]Рейтинговая таблица организаций'!H135&lt;4,"В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146" s="8">
        <f>'[1]Рейтинговая таблица организаций'!H135</f>
        <v>4</v>
      </c>
      <c r="N146" s="7">
        <f>IF('[1]Рейтинговая таблица организаций'!H135&lt;1,0,(IF('[1]Рейтинговая таблица организаций'!H135&lt;4,30,100)))</f>
        <v>100</v>
      </c>
      <c r="O146" s="7" t="s">
        <v>55</v>
      </c>
      <c r="P146" s="7">
        <f>'[1]Рейтинговая таблица организаций'!I135</f>
        <v>231</v>
      </c>
      <c r="Q146" s="7">
        <f>'[1]Рейтинговая таблица организаций'!J135</f>
        <v>243</v>
      </c>
      <c r="R146" s="7" t="s">
        <v>56</v>
      </c>
      <c r="S146" s="7">
        <f>'[1]Рейтинговая таблица организаций'!K135</f>
        <v>231</v>
      </c>
      <c r="T146" s="7">
        <f>'[1]Рейтинговая таблица организаций'!L135</f>
        <v>243</v>
      </c>
      <c r="U146" s="7" t="str">
        <f>IF('[1]Рейтинговая таблица организаций'!U135&lt;1,"Отсутствуют комфортные условия",(IF('[1]Рейтинговая таблица организаций'!U135&lt;5,"Количество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46" s="8">
        <f>'[1]Рейтинговая таблица организаций'!U135</f>
        <v>5</v>
      </c>
      <c r="W146" s="7">
        <f>IF('[1]Рейтинговая таблица организаций'!U135&lt;1,0,(IF('[1]Рейтинговая таблица организаций'!U135&lt;4,20,100)))</f>
        <v>100</v>
      </c>
      <c r="X146" s="7" t="s">
        <v>57</v>
      </c>
      <c r="Y146" s="7">
        <f>'[1]Рейтинговая таблица организаций'!X135</f>
        <v>240</v>
      </c>
      <c r="Z146" s="7">
        <f>'[1]Рейтинговая таблица организаций'!Y135</f>
        <v>243</v>
      </c>
      <c r="AA146" s="7" t="str">
        <f>IF('[1]Рейтинговая таблица организаций'!AD135&lt;1,"Отсутствуют условия доступности для инвалидов",(IF('[1]Рейтинговая таблица организаций'!AD135&lt;5,"Количество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46" s="9">
        <f>'[1]Рейтинговая таблица организаций'!AD135</f>
        <v>1</v>
      </c>
      <c r="AC146" s="7">
        <f>IF('[1]Рейтинговая таблица организаций'!AD135&lt;1,0,(IF('[1]Рейтинговая таблица организаций'!AD135&lt;5,20,100)))</f>
        <v>20</v>
      </c>
      <c r="AD146" s="7" t="str">
        <f>IF('[1]Рейтинговая таблица организаций'!AE135&lt;1,"Отсутствуют условия доступности, позволяющие инвалидам получать услуги наравне с другими",(IF('[1]Рейтинговая таблица организаций'!AE135&lt;5,"Количество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146" s="8">
        <f>'[1]Рейтинговая таблица организаций'!AE135</f>
        <v>3</v>
      </c>
      <c r="AF146" s="7">
        <f>IF('[1]Рейтинговая таблица организаций'!AE135&lt;1,0,(IF('[1]Рейтинговая таблица организаций'!AE135&lt;5,20,100)))</f>
        <v>20</v>
      </c>
      <c r="AG146" s="7" t="s">
        <v>58</v>
      </c>
      <c r="AH146" s="7">
        <f>'[1]Рейтинговая таблица организаций'!AF135</f>
        <v>4</v>
      </c>
      <c r="AI146" s="7">
        <f>'[1]Рейтинговая таблица организаций'!AG135</f>
        <v>4</v>
      </c>
      <c r="AJ146" s="7" t="s">
        <v>59</v>
      </c>
      <c r="AK146" s="7">
        <f>'[1]Рейтинговая таблица организаций'!AL135</f>
        <v>243</v>
      </c>
      <c r="AL146" s="7">
        <f>'[1]Рейтинговая таблица организаций'!AM135</f>
        <v>243</v>
      </c>
      <c r="AM146" s="7" t="s">
        <v>60</v>
      </c>
      <c r="AN146" s="7">
        <f>'[1]Рейтинговая таблица организаций'!AN135</f>
        <v>241</v>
      </c>
      <c r="AO146" s="7">
        <f>'[1]Рейтинговая таблица организаций'!AO135</f>
        <v>243</v>
      </c>
      <c r="AP146" s="7" t="s">
        <v>61</v>
      </c>
      <c r="AQ146" s="7">
        <f>'[1]Рейтинговая таблица организаций'!AP135</f>
        <v>243</v>
      </c>
      <c r="AR146" s="7">
        <f>'[1]Рейтинговая таблица организаций'!AQ135</f>
        <v>243</v>
      </c>
      <c r="AS146" s="7" t="s">
        <v>62</v>
      </c>
      <c r="AT146" s="7">
        <f>'[1]Рейтинговая таблица организаций'!AV135</f>
        <v>238</v>
      </c>
      <c r="AU146" s="7">
        <f>'[1]Рейтинговая таблица организаций'!AW135</f>
        <v>243</v>
      </c>
      <c r="AV146" s="7" t="s">
        <v>63</v>
      </c>
      <c r="AW146" s="7">
        <f>'[1]Рейтинговая таблица организаций'!AX135</f>
        <v>231</v>
      </c>
      <c r="AX146" s="7">
        <f>'[1]Рейтинговая таблица организаций'!AY135</f>
        <v>243</v>
      </c>
      <c r="AY146" s="7" t="s">
        <v>64</v>
      </c>
      <c r="AZ146" s="7">
        <f>'[1]Рейтинговая таблица организаций'!AZ135</f>
        <v>239</v>
      </c>
      <c r="BA146" s="7">
        <f>'[1]Рейтинговая таблица организаций'!BA135</f>
        <v>243</v>
      </c>
    </row>
    <row r="147" spans="1:53" ht="15.5" x14ac:dyDescent="0.35">
      <c r="A147" s="3">
        <f>'[1]бланки '!D138</f>
        <v>133</v>
      </c>
      <c r="B147" s="3" t="str">
        <f>'[1]бланки '!C138</f>
        <v>МКОУ «Аймакинская СОШ»</v>
      </c>
      <c r="C147" s="3">
        <f>'[1]для bus.gov.ru'!D136</f>
        <v>480</v>
      </c>
      <c r="D147" s="3">
        <f>'[1]для bus.gov.ru'!E136</f>
        <v>192</v>
      </c>
      <c r="E147" s="4">
        <f>'[1]для bus.gov.ru'!F136</f>
        <v>0.4</v>
      </c>
      <c r="F147" s="5" t="s">
        <v>53</v>
      </c>
      <c r="G147" s="6">
        <f>'[1]Рейтинговая таблица организаций'!D136</f>
        <v>13</v>
      </c>
      <c r="H147" s="6">
        <f>'[1]Рейтинговая таблица организаций'!E136</f>
        <v>13</v>
      </c>
      <c r="I147" s="5" t="s">
        <v>54</v>
      </c>
      <c r="J147" s="6">
        <f>'[1]Рейтинговая таблица организаций'!F136</f>
        <v>52</v>
      </c>
      <c r="K147" s="6">
        <f>'[1]Рейтинговая таблица организаций'!G136</f>
        <v>54</v>
      </c>
      <c r="L147" s="7" t="str">
        <f>IF('[1]Рейтинговая таблица организаций'!H136&lt;1,"Отсутствуют или не функционируют дистанционные способы взаимодействия",(IF('[1]Рейтинговая таблица организаций'!H136&lt;4,"В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147" s="8">
        <f>'[1]Рейтинговая таблица организаций'!H136</f>
        <v>4</v>
      </c>
      <c r="N147" s="7">
        <f>IF('[1]Рейтинговая таблица организаций'!H136&lt;1,0,(IF('[1]Рейтинговая таблица организаций'!H136&lt;4,30,100)))</f>
        <v>100</v>
      </c>
      <c r="O147" s="7" t="s">
        <v>55</v>
      </c>
      <c r="P147" s="7">
        <f>'[1]Рейтинговая таблица организаций'!I136</f>
        <v>189</v>
      </c>
      <c r="Q147" s="7">
        <f>'[1]Рейтинговая таблица организаций'!J136</f>
        <v>192</v>
      </c>
      <c r="R147" s="7" t="s">
        <v>56</v>
      </c>
      <c r="S147" s="7">
        <f>'[1]Рейтинговая таблица организаций'!K136</f>
        <v>188</v>
      </c>
      <c r="T147" s="7">
        <f>'[1]Рейтинговая таблица организаций'!L136</f>
        <v>192</v>
      </c>
      <c r="U147" s="7" t="str">
        <f>IF('[1]Рейтинговая таблица организаций'!U136&lt;1,"Отсутствуют комфортные условия",(IF('[1]Рейтинговая таблица организаций'!U136&lt;5,"Количество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47" s="8">
        <f>'[1]Рейтинговая таблица организаций'!U136</f>
        <v>5</v>
      </c>
      <c r="W147" s="7">
        <f>IF('[1]Рейтинговая таблица организаций'!U136&lt;1,0,(IF('[1]Рейтинговая таблица организаций'!U136&lt;4,20,100)))</f>
        <v>100</v>
      </c>
      <c r="X147" s="7" t="s">
        <v>57</v>
      </c>
      <c r="Y147" s="7">
        <f>'[1]Рейтинговая таблица организаций'!X136</f>
        <v>192</v>
      </c>
      <c r="Z147" s="7">
        <f>'[1]Рейтинговая таблица организаций'!Y136</f>
        <v>192</v>
      </c>
      <c r="AA147" s="7" t="str">
        <f>IF('[1]Рейтинговая таблица организаций'!AD136&lt;1,"Отсутствуют условия доступности для инвалидов",(IF('[1]Рейтинговая таблица организаций'!AD136&lt;5,"Количество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47" s="9">
        <f>'[1]Рейтинговая таблица организаций'!AD136</f>
        <v>2</v>
      </c>
      <c r="AC147" s="7">
        <f>IF('[1]Рейтинговая таблица организаций'!AD136&lt;1,0,(IF('[1]Рейтинговая таблица организаций'!AD136&lt;5,20,100)))</f>
        <v>20</v>
      </c>
      <c r="AD147" s="7" t="str">
        <f>IF('[1]Рейтинговая таблица организаций'!AE136&lt;1,"Отсутствуют условия доступности, позволяющие инвалидам получать услуги наравне с другими",(IF('[1]Рейтинговая таблица организаций'!AE136&lt;5,"Количество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147" s="8">
        <f>'[1]Рейтинговая таблица организаций'!AE136</f>
        <v>5</v>
      </c>
      <c r="AF147" s="7">
        <f>IF('[1]Рейтинговая таблица организаций'!AE136&lt;1,0,(IF('[1]Рейтинговая таблица организаций'!AE136&lt;5,20,100)))</f>
        <v>100</v>
      </c>
      <c r="AG147" s="7" t="s">
        <v>58</v>
      </c>
      <c r="AH147" s="7">
        <f>'[1]Рейтинговая таблица организаций'!AF136</f>
        <v>10</v>
      </c>
      <c r="AI147" s="7">
        <f>'[1]Рейтинговая таблица организаций'!AG136</f>
        <v>10</v>
      </c>
      <c r="AJ147" s="7" t="s">
        <v>59</v>
      </c>
      <c r="AK147" s="7">
        <f>'[1]Рейтинговая таблица организаций'!AL136</f>
        <v>188</v>
      </c>
      <c r="AL147" s="7">
        <f>'[1]Рейтинговая таблица организаций'!AM136</f>
        <v>192</v>
      </c>
      <c r="AM147" s="7" t="s">
        <v>60</v>
      </c>
      <c r="AN147" s="7">
        <f>'[1]Рейтинговая таблица организаций'!AN136</f>
        <v>192</v>
      </c>
      <c r="AO147" s="7">
        <f>'[1]Рейтинговая таблица организаций'!AO136</f>
        <v>192</v>
      </c>
      <c r="AP147" s="7" t="s">
        <v>61</v>
      </c>
      <c r="AQ147" s="7">
        <f>'[1]Рейтинговая таблица организаций'!AP136</f>
        <v>184</v>
      </c>
      <c r="AR147" s="7">
        <f>'[1]Рейтинговая таблица организаций'!AQ136</f>
        <v>192</v>
      </c>
      <c r="AS147" s="7" t="s">
        <v>62</v>
      </c>
      <c r="AT147" s="7">
        <f>'[1]Рейтинговая таблица организаций'!AV136</f>
        <v>189</v>
      </c>
      <c r="AU147" s="7">
        <f>'[1]Рейтинговая таблица организаций'!AW136</f>
        <v>192</v>
      </c>
      <c r="AV147" s="7" t="s">
        <v>63</v>
      </c>
      <c r="AW147" s="7">
        <f>'[1]Рейтинговая таблица организаций'!AX136</f>
        <v>185</v>
      </c>
      <c r="AX147" s="7">
        <f>'[1]Рейтинговая таблица организаций'!AY136</f>
        <v>192</v>
      </c>
      <c r="AY147" s="7" t="s">
        <v>64</v>
      </c>
      <c r="AZ147" s="7">
        <f>'[1]Рейтинговая таблица организаций'!AZ136</f>
        <v>187</v>
      </c>
      <c r="BA147" s="7">
        <f>'[1]Рейтинговая таблица организаций'!BA136</f>
        <v>192</v>
      </c>
    </row>
    <row r="148" spans="1:53" ht="15.5" x14ac:dyDescent="0.35">
      <c r="A148" s="3">
        <f>'[1]бланки '!D139</f>
        <v>134</v>
      </c>
      <c r="B148" s="3" t="str">
        <f>'[1]бланки '!C139</f>
        <v>МКДОУ «Солнышко» с. Гергебиль</v>
      </c>
      <c r="C148" s="3">
        <f>'[1]для bus.gov.ru'!D137</f>
        <v>286</v>
      </c>
      <c r="D148" s="3">
        <f>'[1]для bus.gov.ru'!E137</f>
        <v>114</v>
      </c>
      <c r="E148" s="4">
        <f>'[1]для bus.gov.ru'!F137</f>
        <v>0.39860139860139859</v>
      </c>
      <c r="F148" s="5" t="s">
        <v>53</v>
      </c>
      <c r="G148" s="6">
        <f>'[1]Рейтинговая таблица организаций'!D137</f>
        <v>9</v>
      </c>
      <c r="H148" s="6">
        <f>'[1]Рейтинговая таблица организаций'!E137</f>
        <v>9</v>
      </c>
      <c r="I148" s="5" t="s">
        <v>54</v>
      </c>
      <c r="J148" s="6">
        <f>'[1]Рейтинговая таблица организаций'!F137</f>
        <v>41</v>
      </c>
      <c r="K148" s="6">
        <f>'[1]Рейтинговая таблица организаций'!G137</f>
        <v>43</v>
      </c>
      <c r="L148" s="7" t="str">
        <f>IF('[1]Рейтинговая таблица организаций'!H137&lt;1,"Отсутствуют или не функционируют дистанционные способы взаимодействия",(IF('[1]Рейтинговая таблица организаций'!H137&lt;4,"В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148" s="8">
        <f>'[1]Рейтинговая таблица организаций'!H137</f>
        <v>4</v>
      </c>
      <c r="N148" s="7">
        <f>IF('[1]Рейтинговая таблица организаций'!H137&lt;1,0,(IF('[1]Рейтинговая таблица организаций'!H137&lt;4,30,100)))</f>
        <v>100</v>
      </c>
      <c r="O148" s="7" t="s">
        <v>55</v>
      </c>
      <c r="P148" s="7">
        <f>'[1]Рейтинговая таблица организаций'!I137</f>
        <v>110</v>
      </c>
      <c r="Q148" s="7">
        <f>'[1]Рейтинговая таблица организаций'!J137</f>
        <v>114</v>
      </c>
      <c r="R148" s="7" t="s">
        <v>56</v>
      </c>
      <c r="S148" s="7">
        <f>'[1]Рейтинговая таблица организаций'!K137</f>
        <v>109</v>
      </c>
      <c r="T148" s="7">
        <f>'[1]Рейтинговая таблица организаций'!L137</f>
        <v>114</v>
      </c>
      <c r="U148" s="7" t="str">
        <f>IF('[1]Рейтинговая таблица организаций'!U137&lt;1,"Отсутствуют комфортные условия",(IF('[1]Рейтинговая таблица организаций'!U137&lt;5,"Количество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48" s="8">
        <f>'[1]Рейтинговая таблица организаций'!U137</f>
        <v>5</v>
      </c>
      <c r="W148" s="7">
        <f>IF('[1]Рейтинговая таблица организаций'!U137&lt;1,0,(IF('[1]Рейтинговая таблица организаций'!U137&lt;4,20,100)))</f>
        <v>100</v>
      </c>
      <c r="X148" s="7" t="s">
        <v>57</v>
      </c>
      <c r="Y148" s="7">
        <f>'[1]Рейтинговая таблица организаций'!X137</f>
        <v>109</v>
      </c>
      <c r="Z148" s="7">
        <f>'[1]Рейтинговая таблица организаций'!Y137</f>
        <v>114</v>
      </c>
      <c r="AA148" s="7" t="str">
        <f>IF('[1]Рейтинговая таблица организаций'!AD137&lt;1,"Отсутствуют условия доступности для инвалидов",(IF('[1]Рейтинговая таблица организаций'!AD137&lt;5,"Количество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48" s="9">
        <f>'[1]Рейтинговая таблица организаций'!AD137</f>
        <v>2</v>
      </c>
      <c r="AC148" s="7">
        <f>IF('[1]Рейтинговая таблица организаций'!AD137&lt;1,0,(IF('[1]Рейтинговая таблица организаций'!AD137&lt;5,20,100)))</f>
        <v>20</v>
      </c>
      <c r="AD148" s="7" t="str">
        <f>IF('[1]Рейтинговая таблица организаций'!AE137&lt;1,"Отсутствуют условия доступности, позволяющие инвалидам получать услуги наравне с другими",(IF('[1]Рейтинговая таблица организаций'!AE137&lt;5,"Количество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148" s="8">
        <f>'[1]Рейтинговая таблица организаций'!AE137</f>
        <v>5</v>
      </c>
      <c r="AF148" s="7">
        <f>IF('[1]Рейтинговая таблица организаций'!AE137&lt;1,0,(IF('[1]Рейтинговая таблица организаций'!AE137&lt;5,20,100)))</f>
        <v>100</v>
      </c>
      <c r="AG148" s="7" t="s">
        <v>58</v>
      </c>
      <c r="AH148" s="7">
        <f>'[1]Рейтинговая таблица организаций'!AF137</f>
        <v>1</v>
      </c>
      <c r="AI148" s="7">
        <f>'[1]Рейтинговая таблица организаций'!AG137</f>
        <v>1</v>
      </c>
      <c r="AJ148" s="7" t="s">
        <v>59</v>
      </c>
      <c r="AK148" s="7">
        <f>'[1]Рейтинговая таблица организаций'!AL137</f>
        <v>111</v>
      </c>
      <c r="AL148" s="7">
        <f>'[1]Рейтинговая таблица организаций'!AM137</f>
        <v>114</v>
      </c>
      <c r="AM148" s="7" t="s">
        <v>60</v>
      </c>
      <c r="AN148" s="7">
        <f>'[1]Рейтинговая таблица организаций'!AN137</f>
        <v>109</v>
      </c>
      <c r="AO148" s="7">
        <f>'[1]Рейтинговая таблица организаций'!AO137</f>
        <v>114</v>
      </c>
      <c r="AP148" s="7" t="s">
        <v>61</v>
      </c>
      <c r="AQ148" s="7">
        <f>'[1]Рейтинговая таблица организаций'!AP137</f>
        <v>114</v>
      </c>
      <c r="AR148" s="7">
        <f>'[1]Рейтинговая таблица организаций'!AQ137</f>
        <v>114</v>
      </c>
      <c r="AS148" s="7" t="s">
        <v>62</v>
      </c>
      <c r="AT148" s="7">
        <f>'[1]Рейтинговая таблица организаций'!AV137</f>
        <v>111</v>
      </c>
      <c r="AU148" s="7">
        <f>'[1]Рейтинговая таблица организаций'!AW137</f>
        <v>114</v>
      </c>
      <c r="AV148" s="7" t="s">
        <v>63</v>
      </c>
      <c r="AW148" s="7">
        <f>'[1]Рейтинговая таблица организаций'!AX137</f>
        <v>110</v>
      </c>
      <c r="AX148" s="7">
        <f>'[1]Рейтинговая таблица организаций'!AY137</f>
        <v>114</v>
      </c>
      <c r="AY148" s="7" t="s">
        <v>64</v>
      </c>
      <c r="AZ148" s="7">
        <f>'[1]Рейтинговая таблица организаций'!AZ137</f>
        <v>113</v>
      </c>
      <c r="BA148" s="7">
        <f>'[1]Рейтинговая таблица организаций'!BA137</f>
        <v>114</v>
      </c>
    </row>
    <row r="149" spans="1:53" ht="15.5" x14ac:dyDescent="0.35">
      <c r="A149" s="3">
        <f>'[1]бланки '!D140</f>
        <v>135</v>
      </c>
      <c r="B149" s="3" t="str">
        <f>'[1]бланки '!C140</f>
        <v>МКДОУ «Малыш» с. Гергебиль</v>
      </c>
      <c r="C149" s="3">
        <f>'[1]для bus.gov.ru'!D138</f>
        <v>107</v>
      </c>
      <c r="D149" s="3">
        <f>'[1]для bus.gov.ru'!E138</f>
        <v>43</v>
      </c>
      <c r="E149" s="4">
        <f>'[1]для bus.gov.ru'!F138</f>
        <v>0.40186915887850466</v>
      </c>
      <c r="F149" s="5" t="s">
        <v>53</v>
      </c>
      <c r="G149" s="6">
        <f>'[1]Рейтинговая таблица организаций'!D138</f>
        <v>9</v>
      </c>
      <c r="H149" s="6">
        <f>'[1]Рейтинговая таблица организаций'!E138</f>
        <v>9</v>
      </c>
      <c r="I149" s="5" t="s">
        <v>54</v>
      </c>
      <c r="J149" s="6">
        <f>'[1]Рейтинговая таблица организаций'!F138</f>
        <v>41</v>
      </c>
      <c r="K149" s="6">
        <f>'[1]Рейтинговая таблица организаций'!G138</f>
        <v>43</v>
      </c>
      <c r="L149" s="7" t="str">
        <f>IF('[1]Рейтинговая таблица организаций'!H138&lt;1,"Отсутствуют или не функционируют дистанционные способы взаимодействия",(IF('[1]Рейтинговая таблица организаций'!H138&lt;4,"В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149" s="8">
        <f>'[1]Рейтинговая таблица организаций'!H138</f>
        <v>4</v>
      </c>
      <c r="N149" s="7">
        <f>IF('[1]Рейтинговая таблица организаций'!H138&lt;1,0,(IF('[1]Рейтинговая таблица организаций'!H138&lt;4,30,100)))</f>
        <v>100</v>
      </c>
      <c r="O149" s="7" t="s">
        <v>55</v>
      </c>
      <c r="P149" s="7">
        <f>'[1]Рейтинговая таблица организаций'!I138</f>
        <v>43</v>
      </c>
      <c r="Q149" s="7">
        <f>'[1]Рейтинговая таблица организаций'!J138</f>
        <v>43</v>
      </c>
      <c r="R149" s="7" t="s">
        <v>56</v>
      </c>
      <c r="S149" s="7">
        <f>'[1]Рейтинговая таблица организаций'!K138</f>
        <v>41</v>
      </c>
      <c r="T149" s="7">
        <f>'[1]Рейтинговая таблица организаций'!L138</f>
        <v>43</v>
      </c>
      <c r="U149" s="7" t="str">
        <f>IF('[1]Рейтинговая таблица организаций'!U138&lt;1,"Отсутствуют комфортные условия",(IF('[1]Рейтинговая таблица организаций'!U138&lt;5,"Количество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49" s="8">
        <f>'[1]Рейтинговая таблица организаций'!U138</f>
        <v>5</v>
      </c>
      <c r="W149" s="7">
        <f>IF('[1]Рейтинговая таблица организаций'!U138&lt;1,0,(IF('[1]Рейтинговая таблица организаций'!U138&lt;4,20,100)))</f>
        <v>100</v>
      </c>
      <c r="X149" s="7" t="s">
        <v>57</v>
      </c>
      <c r="Y149" s="7">
        <f>'[1]Рейтинговая таблица организаций'!X138</f>
        <v>41</v>
      </c>
      <c r="Z149" s="7">
        <f>'[1]Рейтинговая таблица организаций'!Y138</f>
        <v>43</v>
      </c>
      <c r="AA149" s="7" t="str">
        <f>IF('[1]Рейтинговая таблица организаций'!AD138&lt;1,"Отсутствуют условия доступности для инвалидов",(IF('[1]Рейтинговая таблица организаций'!AD138&lt;5,"Количество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49" s="9">
        <f>'[1]Рейтинговая таблица организаций'!AD138</f>
        <v>1</v>
      </c>
      <c r="AC149" s="7">
        <f>IF('[1]Рейтинговая таблица организаций'!AD138&lt;1,0,(IF('[1]Рейтинговая таблица организаций'!AD138&lt;5,20,100)))</f>
        <v>20</v>
      </c>
      <c r="AD149" s="7" t="str">
        <f>IF('[1]Рейтинговая таблица организаций'!AE138&lt;1,"Отсутствуют условия доступности, позволяющие инвалидам получать услуги наравне с другими",(IF('[1]Рейтинговая таблица организаций'!AE138&lt;5,"Количество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149" s="8">
        <f>'[1]Рейтинговая таблица организаций'!AE138</f>
        <v>3</v>
      </c>
      <c r="AF149" s="7">
        <f>IF('[1]Рейтинговая таблица организаций'!AE138&lt;1,0,(IF('[1]Рейтинговая таблица организаций'!AE138&lt;5,20,100)))</f>
        <v>20</v>
      </c>
      <c r="AG149" s="7" t="s">
        <v>58</v>
      </c>
      <c r="AH149" s="7">
        <f>'[1]Рейтинговая таблица организаций'!AF138</f>
        <v>1</v>
      </c>
      <c r="AI149" s="7">
        <f>'[1]Рейтинговая таблица организаций'!AG138</f>
        <v>1</v>
      </c>
      <c r="AJ149" s="7" t="s">
        <v>59</v>
      </c>
      <c r="AK149" s="7">
        <f>'[1]Рейтинговая таблица организаций'!AL138</f>
        <v>42</v>
      </c>
      <c r="AL149" s="7">
        <f>'[1]Рейтинговая таблица организаций'!AM138</f>
        <v>43</v>
      </c>
      <c r="AM149" s="7" t="s">
        <v>60</v>
      </c>
      <c r="AN149" s="7">
        <f>'[1]Рейтинговая таблица организаций'!AN138</f>
        <v>42</v>
      </c>
      <c r="AO149" s="7">
        <f>'[1]Рейтинговая таблица организаций'!AO138</f>
        <v>43</v>
      </c>
      <c r="AP149" s="7" t="s">
        <v>61</v>
      </c>
      <c r="AQ149" s="7">
        <f>'[1]Рейтинговая таблица организаций'!AP138</f>
        <v>43</v>
      </c>
      <c r="AR149" s="7">
        <f>'[1]Рейтинговая таблица организаций'!AQ138</f>
        <v>43</v>
      </c>
      <c r="AS149" s="7" t="s">
        <v>62</v>
      </c>
      <c r="AT149" s="7">
        <f>'[1]Рейтинговая таблица организаций'!AV138</f>
        <v>42</v>
      </c>
      <c r="AU149" s="7">
        <f>'[1]Рейтинговая таблица организаций'!AW138</f>
        <v>43</v>
      </c>
      <c r="AV149" s="7" t="s">
        <v>63</v>
      </c>
      <c r="AW149" s="7">
        <f>'[1]Рейтинговая таблица организаций'!AX138</f>
        <v>43</v>
      </c>
      <c r="AX149" s="7">
        <f>'[1]Рейтинговая таблица организаций'!AY138</f>
        <v>43</v>
      </c>
      <c r="AY149" s="7" t="s">
        <v>64</v>
      </c>
      <c r="AZ149" s="7">
        <f>'[1]Рейтинговая таблица организаций'!AZ138</f>
        <v>41</v>
      </c>
      <c r="BA149" s="7">
        <f>'[1]Рейтинговая таблица организаций'!BA138</f>
        <v>43</v>
      </c>
    </row>
    <row r="150" spans="1:53" ht="15.5" x14ac:dyDescent="0.35">
      <c r="A150" s="3">
        <f>'[1]бланки '!D141</f>
        <v>136</v>
      </c>
      <c r="B150" s="3" t="str">
        <f>'[1]бланки '!C141</f>
        <v>МКДОУ «Ромашка» с. Кикуни</v>
      </c>
      <c r="C150" s="3">
        <f>'[1]для bus.gov.ru'!D139</f>
        <v>144</v>
      </c>
      <c r="D150" s="3">
        <f>'[1]для bus.gov.ru'!E139</f>
        <v>58</v>
      </c>
      <c r="E150" s="4">
        <f>'[1]для bus.gov.ru'!F139</f>
        <v>0.40277777777777779</v>
      </c>
      <c r="F150" s="5" t="s">
        <v>53</v>
      </c>
      <c r="G150" s="6">
        <f>'[1]Рейтинговая таблица организаций'!D139</f>
        <v>9</v>
      </c>
      <c r="H150" s="6">
        <f>'[1]Рейтинговая таблица организаций'!E139</f>
        <v>9</v>
      </c>
      <c r="I150" s="5" t="s">
        <v>54</v>
      </c>
      <c r="J150" s="6">
        <f>'[1]Рейтинговая таблица организаций'!F139</f>
        <v>41</v>
      </c>
      <c r="K150" s="6">
        <f>'[1]Рейтинговая таблица организаций'!G139</f>
        <v>43</v>
      </c>
      <c r="L150" s="7" t="str">
        <f>IF('[1]Рейтинговая таблица организаций'!H139&lt;1,"Отсутствуют или не функционируют дистанционные способы взаимодействия",(IF('[1]Рейтинговая таблица организаций'!H139&lt;4,"В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150" s="8">
        <f>'[1]Рейтинговая таблица организаций'!H139</f>
        <v>4</v>
      </c>
      <c r="N150" s="7">
        <f>IF('[1]Рейтинговая таблица организаций'!H139&lt;1,0,(IF('[1]Рейтинговая таблица организаций'!H139&lt;4,30,100)))</f>
        <v>100</v>
      </c>
      <c r="O150" s="7" t="s">
        <v>55</v>
      </c>
      <c r="P150" s="7">
        <f>'[1]Рейтинговая таблица организаций'!I139</f>
        <v>56</v>
      </c>
      <c r="Q150" s="7">
        <f>'[1]Рейтинговая таблица организаций'!J139</f>
        <v>58</v>
      </c>
      <c r="R150" s="7" t="s">
        <v>56</v>
      </c>
      <c r="S150" s="7">
        <f>'[1]Рейтинговая таблица организаций'!K139</f>
        <v>56</v>
      </c>
      <c r="T150" s="7">
        <f>'[1]Рейтинговая таблица организаций'!L139</f>
        <v>58</v>
      </c>
      <c r="U150" s="7" t="str">
        <f>IF('[1]Рейтинговая таблица организаций'!U139&lt;1,"Отсутствуют комфортные условия",(IF('[1]Рейтинговая таблица организаций'!U139&lt;5,"Количество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50" s="8">
        <f>'[1]Рейтинговая таблица организаций'!U139</f>
        <v>5</v>
      </c>
      <c r="W150" s="7">
        <f>IF('[1]Рейтинговая таблица организаций'!U139&lt;1,0,(IF('[1]Рейтинговая таблица организаций'!U139&lt;4,20,100)))</f>
        <v>100</v>
      </c>
      <c r="X150" s="7" t="s">
        <v>57</v>
      </c>
      <c r="Y150" s="7">
        <f>'[1]Рейтинговая таблица организаций'!X139</f>
        <v>58</v>
      </c>
      <c r="Z150" s="7">
        <f>'[1]Рейтинговая таблица организаций'!Y139</f>
        <v>58</v>
      </c>
      <c r="AA150" s="7" t="str">
        <f>IF('[1]Рейтинговая таблица организаций'!AD139&lt;1,"Отсутствуют условия доступности для инвалидов",(IF('[1]Рейтинговая таблица организаций'!AD139&lt;5,"Количество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50" s="9">
        <f>'[1]Рейтинговая таблица организаций'!AD139</f>
        <v>1</v>
      </c>
      <c r="AC150" s="7">
        <f>IF('[1]Рейтинговая таблица организаций'!AD139&lt;1,0,(IF('[1]Рейтинговая таблица организаций'!AD139&lt;5,20,100)))</f>
        <v>20</v>
      </c>
      <c r="AD150" s="7" t="str">
        <f>IF('[1]Рейтинговая таблица организаций'!AE139&lt;1,"Отсутствуют условия доступности, позволяющие инвалидам получать услуги наравне с другими",(IF('[1]Рейтинговая таблица организаций'!AE139&lt;5,"Количество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150" s="8">
        <f>'[1]Рейтинговая таблица организаций'!AE139</f>
        <v>3</v>
      </c>
      <c r="AF150" s="7">
        <f>IF('[1]Рейтинговая таблица организаций'!AE139&lt;1,0,(IF('[1]Рейтинговая таблица организаций'!AE139&lt;5,20,100)))</f>
        <v>20</v>
      </c>
      <c r="AG150" s="7" t="s">
        <v>58</v>
      </c>
      <c r="AH150" s="7">
        <f>'[1]Рейтинговая таблица организаций'!AF139</f>
        <v>1</v>
      </c>
      <c r="AI150" s="7">
        <f>'[1]Рейтинговая таблица организаций'!AG139</f>
        <v>1</v>
      </c>
      <c r="AJ150" s="7" t="s">
        <v>59</v>
      </c>
      <c r="AK150" s="7">
        <f>'[1]Рейтинговая таблица организаций'!AL139</f>
        <v>57</v>
      </c>
      <c r="AL150" s="7">
        <f>'[1]Рейтинговая таблица организаций'!AM139</f>
        <v>58</v>
      </c>
      <c r="AM150" s="7" t="s">
        <v>60</v>
      </c>
      <c r="AN150" s="7">
        <f>'[1]Рейтинговая таблица организаций'!AN139</f>
        <v>56</v>
      </c>
      <c r="AO150" s="7">
        <f>'[1]Рейтинговая таблица организаций'!AO139</f>
        <v>58</v>
      </c>
      <c r="AP150" s="7" t="s">
        <v>61</v>
      </c>
      <c r="AQ150" s="7">
        <f>'[1]Рейтинговая таблица организаций'!AP139</f>
        <v>58</v>
      </c>
      <c r="AR150" s="7">
        <f>'[1]Рейтинговая таблица организаций'!AQ139</f>
        <v>58</v>
      </c>
      <c r="AS150" s="7" t="s">
        <v>62</v>
      </c>
      <c r="AT150" s="7">
        <f>'[1]Рейтинговая таблица организаций'!AV139</f>
        <v>57</v>
      </c>
      <c r="AU150" s="7">
        <f>'[1]Рейтинговая таблица организаций'!AW139</f>
        <v>58</v>
      </c>
      <c r="AV150" s="7" t="s">
        <v>63</v>
      </c>
      <c r="AW150" s="7">
        <f>'[1]Рейтинговая таблица организаций'!AX139</f>
        <v>56</v>
      </c>
      <c r="AX150" s="7">
        <f>'[1]Рейтинговая таблица организаций'!AY139</f>
        <v>58</v>
      </c>
      <c r="AY150" s="7" t="s">
        <v>64</v>
      </c>
      <c r="AZ150" s="7">
        <f>'[1]Рейтинговая таблица организаций'!AZ139</f>
        <v>58</v>
      </c>
      <c r="BA150" s="7">
        <f>'[1]Рейтинговая таблица организаций'!BA139</f>
        <v>58</v>
      </c>
    </row>
    <row r="151" spans="1:53" ht="15.5" x14ac:dyDescent="0.35">
      <c r="A151" s="3">
        <f>'[1]бланки '!D142</f>
        <v>137</v>
      </c>
      <c r="B151" s="3" t="str">
        <f>'[1]бланки '!C142</f>
        <v>МКДОУ «Улыбка» с. Кикуни</v>
      </c>
      <c r="C151" s="3">
        <f>'[1]для bus.gov.ru'!D140</f>
        <v>143</v>
      </c>
      <c r="D151" s="3">
        <f>'[1]для bus.gov.ru'!E140</f>
        <v>57</v>
      </c>
      <c r="E151" s="4">
        <f>'[1]для bus.gov.ru'!F140</f>
        <v>0.39860139860139859</v>
      </c>
      <c r="F151" s="5" t="s">
        <v>53</v>
      </c>
      <c r="G151" s="6">
        <f>'[1]Рейтинговая таблица организаций'!D140</f>
        <v>10</v>
      </c>
      <c r="H151" s="6">
        <f>'[1]Рейтинговая таблица организаций'!E140</f>
        <v>10</v>
      </c>
      <c r="I151" s="5" t="s">
        <v>54</v>
      </c>
      <c r="J151" s="6">
        <f>'[1]Рейтинговая таблица организаций'!F140</f>
        <v>41</v>
      </c>
      <c r="K151" s="6">
        <f>'[1]Рейтинговая таблица организаций'!G140</f>
        <v>43</v>
      </c>
      <c r="L151" s="7" t="str">
        <f>IF('[1]Рейтинговая таблица организаций'!H140&lt;1,"Отсутствуют или не функционируют дистанционные способы взаимодействия",(IF('[1]Рейтинговая таблица организаций'!H140&lt;4,"В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151" s="8">
        <f>'[1]Рейтинговая таблица организаций'!H140</f>
        <v>4</v>
      </c>
      <c r="N151" s="7">
        <f>IF('[1]Рейтинговая таблица организаций'!H140&lt;1,0,(IF('[1]Рейтинговая таблица организаций'!H140&lt;4,30,100)))</f>
        <v>100</v>
      </c>
      <c r="O151" s="7" t="s">
        <v>55</v>
      </c>
      <c r="P151" s="7">
        <f>'[1]Рейтинговая таблица организаций'!I140</f>
        <v>57</v>
      </c>
      <c r="Q151" s="7">
        <f>'[1]Рейтинговая таблица организаций'!J140</f>
        <v>57</v>
      </c>
      <c r="R151" s="7" t="s">
        <v>56</v>
      </c>
      <c r="S151" s="7">
        <f>'[1]Рейтинговая таблица организаций'!K140</f>
        <v>56</v>
      </c>
      <c r="T151" s="7">
        <f>'[1]Рейтинговая таблица организаций'!L140</f>
        <v>57</v>
      </c>
      <c r="U151" s="7" t="str">
        <f>IF('[1]Рейтинговая таблица организаций'!U140&lt;1,"Отсутствуют комфортные условия",(IF('[1]Рейтинговая таблица организаций'!U140&lt;5,"Количество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51" s="8">
        <f>'[1]Рейтинговая таблица организаций'!U140</f>
        <v>5</v>
      </c>
      <c r="W151" s="7">
        <f>IF('[1]Рейтинговая таблица организаций'!U140&lt;1,0,(IF('[1]Рейтинговая таблица организаций'!U140&lt;4,20,100)))</f>
        <v>100</v>
      </c>
      <c r="X151" s="7" t="s">
        <v>57</v>
      </c>
      <c r="Y151" s="7">
        <f>'[1]Рейтинговая таблица организаций'!X140</f>
        <v>55</v>
      </c>
      <c r="Z151" s="7">
        <f>'[1]Рейтинговая таблица организаций'!Y140</f>
        <v>57</v>
      </c>
      <c r="AA151" s="7" t="str">
        <f>IF('[1]Рейтинговая таблица организаций'!AD140&lt;1,"Отсутствуют условия доступности для инвалидов",(IF('[1]Рейтинговая таблица организаций'!AD140&lt;5,"Количество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51" s="9">
        <f>'[1]Рейтинговая таблица организаций'!AD140</f>
        <v>1</v>
      </c>
      <c r="AC151" s="7">
        <f>IF('[1]Рейтинговая таблица организаций'!AD140&lt;1,0,(IF('[1]Рейтинговая таблица организаций'!AD140&lt;5,20,100)))</f>
        <v>20</v>
      </c>
      <c r="AD151" s="7" t="str">
        <f>IF('[1]Рейтинговая таблица организаций'!AE140&lt;1,"Отсутствуют условия доступности, позволяющие инвалидам получать услуги наравне с другими",(IF('[1]Рейтинговая таблица организаций'!AE140&lt;5,"Количество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151" s="8">
        <f>'[1]Рейтинговая таблица организаций'!AE140</f>
        <v>3</v>
      </c>
      <c r="AF151" s="7">
        <f>IF('[1]Рейтинговая таблица организаций'!AE140&lt;1,0,(IF('[1]Рейтинговая таблица организаций'!AE140&lt;5,20,100)))</f>
        <v>20</v>
      </c>
      <c r="AG151" s="7" t="s">
        <v>58</v>
      </c>
      <c r="AH151" s="7">
        <f>'[1]Рейтинговая таблица организаций'!AF140</f>
        <v>1</v>
      </c>
      <c r="AI151" s="7">
        <f>'[1]Рейтинговая таблица организаций'!AG140</f>
        <v>1</v>
      </c>
      <c r="AJ151" s="7" t="s">
        <v>59</v>
      </c>
      <c r="AK151" s="7">
        <f>'[1]Рейтинговая таблица организаций'!AL140</f>
        <v>55</v>
      </c>
      <c r="AL151" s="7">
        <f>'[1]Рейтинговая таблица организаций'!AM140</f>
        <v>57</v>
      </c>
      <c r="AM151" s="7" t="s">
        <v>60</v>
      </c>
      <c r="AN151" s="7">
        <f>'[1]Рейтинговая таблица организаций'!AN140</f>
        <v>55</v>
      </c>
      <c r="AO151" s="7">
        <f>'[1]Рейтинговая таблица организаций'!AO140</f>
        <v>57</v>
      </c>
      <c r="AP151" s="7" t="s">
        <v>61</v>
      </c>
      <c r="AQ151" s="7">
        <f>'[1]Рейтинговая таблица организаций'!AP140</f>
        <v>55</v>
      </c>
      <c r="AR151" s="7">
        <f>'[1]Рейтинговая таблица организаций'!AQ140</f>
        <v>57</v>
      </c>
      <c r="AS151" s="7" t="s">
        <v>62</v>
      </c>
      <c r="AT151" s="7">
        <f>'[1]Рейтинговая таблица организаций'!AV140</f>
        <v>55</v>
      </c>
      <c r="AU151" s="7">
        <f>'[1]Рейтинговая таблица организаций'!AW140</f>
        <v>57</v>
      </c>
      <c r="AV151" s="7" t="s">
        <v>63</v>
      </c>
      <c r="AW151" s="7">
        <f>'[1]Рейтинговая таблица организаций'!AX140</f>
        <v>55</v>
      </c>
      <c r="AX151" s="7">
        <f>'[1]Рейтинговая таблица организаций'!AY140</f>
        <v>57</v>
      </c>
      <c r="AY151" s="7" t="s">
        <v>64</v>
      </c>
      <c r="AZ151" s="7">
        <f>'[1]Рейтинговая таблица организаций'!AZ140</f>
        <v>57</v>
      </c>
      <c r="BA151" s="7">
        <f>'[1]Рейтинговая таблица организаций'!BA140</f>
        <v>57</v>
      </c>
    </row>
    <row r="152" spans="1:53" ht="15.5" x14ac:dyDescent="0.35">
      <c r="A152" s="3">
        <f>'[1]бланки '!D143</f>
        <v>138</v>
      </c>
      <c r="B152" s="3" t="str">
        <f>'[1]бланки '!C143</f>
        <v>МКДОУ «Нур» с. Курми</v>
      </c>
      <c r="C152" s="3">
        <f>'[1]для bus.gov.ru'!D141</f>
        <v>71</v>
      </c>
      <c r="D152" s="3">
        <f>'[1]для bus.gov.ru'!E141</f>
        <v>28</v>
      </c>
      <c r="E152" s="4">
        <f>'[1]для bus.gov.ru'!F141</f>
        <v>0.39436619718309857</v>
      </c>
      <c r="F152" s="5" t="s">
        <v>53</v>
      </c>
      <c r="G152" s="6">
        <f>'[1]Рейтинговая таблица организаций'!D141</f>
        <v>9</v>
      </c>
      <c r="H152" s="6">
        <f>'[1]Рейтинговая таблица организаций'!E141</f>
        <v>9</v>
      </c>
      <c r="I152" s="5" t="s">
        <v>54</v>
      </c>
      <c r="J152" s="6">
        <f>'[1]Рейтинговая таблица организаций'!F141</f>
        <v>41</v>
      </c>
      <c r="K152" s="6">
        <f>'[1]Рейтинговая таблица организаций'!G141</f>
        <v>43</v>
      </c>
      <c r="L152" s="7" t="str">
        <f>IF('[1]Рейтинговая таблица организаций'!H141&lt;1,"Отсутствуют или не функционируют дистанционные способы взаимодействия",(IF('[1]Рейтинговая таблица организаций'!H141&lt;4,"В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152" s="8">
        <f>'[1]Рейтинговая таблица организаций'!H141</f>
        <v>4</v>
      </c>
      <c r="N152" s="7">
        <f>IF('[1]Рейтинговая таблица организаций'!H141&lt;1,0,(IF('[1]Рейтинговая таблица организаций'!H141&lt;4,30,100)))</f>
        <v>100</v>
      </c>
      <c r="O152" s="7" t="s">
        <v>55</v>
      </c>
      <c r="P152" s="7">
        <f>'[1]Рейтинговая таблица организаций'!I141</f>
        <v>27</v>
      </c>
      <c r="Q152" s="7">
        <f>'[1]Рейтинговая таблица организаций'!J141</f>
        <v>28</v>
      </c>
      <c r="R152" s="7" t="s">
        <v>56</v>
      </c>
      <c r="S152" s="7">
        <f>'[1]Рейтинговая таблица организаций'!K141</f>
        <v>27</v>
      </c>
      <c r="T152" s="7">
        <f>'[1]Рейтинговая таблица организаций'!L141</f>
        <v>28</v>
      </c>
      <c r="U152" s="7" t="str">
        <f>IF('[1]Рейтинговая таблица организаций'!U141&lt;1,"Отсутствуют комфортные условия",(IF('[1]Рейтинговая таблица организаций'!U141&lt;5,"Количество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52" s="8">
        <f>'[1]Рейтинговая таблица организаций'!U141</f>
        <v>5</v>
      </c>
      <c r="W152" s="7">
        <f>IF('[1]Рейтинговая таблица организаций'!U141&lt;1,0,(IF('[1]Рейтинговая таблица организаций'!U141&lt;4,20,100)))</f>
        <v>100</v>
      </c>
      <c r="X152" s="7" t="s">
        <v>57</v>
      </c>
      <c r="Y152" s="7">
        <f>'[1]Рейтинговая таблица организаций'!X141</f>
        <v>27</v>
      </c>
      <c r="Z152" s="7">
        <f>'[1]Рейтинговая таблица организаций'!Y141</f>
        <v>28</v>
      </c>
      <c r="AA152" s="7" t="str">
        <f>IF('[1]Рейтинговая таблица организаций'!AD141&lt;1,"Отсутствуют условия доступности для инвалидов",(IF('[1]Рейтинговая таблица организаций'!AD141&lt;5,"Количество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52" s="9">
        <f>'[1]Рейтинговая таблица организаций'!AD141</f>
        <v>2</v>
      </c>
      <c r="AC152" s="7">
        <f>IF('[1]Рейтинговая таблица организаций'!AD141&lt;1,0,(IF('[1]Рейтинговая таблица организаций'!AD141&lt;5,20,100)))</f>
        <v>20</v>
      </c>
      <c r="AD152" s="7" t="str">
        <f>IF('[1]Рейтинговая таблица организаций'!AE141&lt;1,"Отсутствуют условия доступности, позволяющие инвалидам получать услуги наравне с другими",(IF('[1]Рейтинговая таблица организаций'!AE141&lt;5,"Количество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152" s="8">
        <f>'[1]Рейтинговая таблица организаций'!AE141</f>
        <v>3</v>
      </c>
      <c r="AF152" s="7">
        <f>IF('[1]Рейтинговая таблица организаций'!AE141&lt;1,0,(IF('[1]Рейтинговая таблица организаций'!AE141&lt;5,20,100)))</f>
        <v>20</v>
      </c>
      <c r="AG152" s="7" t="s">
        <v>58</v>
      </c>
      <c r="AH152" s="7">
        <f>'[1]Рейтинговая таблица организаций'!AF141</f>
        <v>1</v>
      </c>
      <c r="AI152" s="7">
        <f>'[1]Рейтинговая таблица организаций'!AG141</f>
        <v>1</v>
      </c>
      <c r="AJ152" s="7" t="s">
        <v>59</v>
      </c>
      <c r="AK152" s="7">
        <f>'[1]Рейтинговая таблица организаций'!AL141</f>
        <v>28</v>
      </c>
      <c r="AL152" s="7">
        <f>'[1]Рейтинговая таблица организаций'!AM141</f>
        <v>28</v>
      </c>
      <c r="AM152" s="7" t="s">
        <v>60</v>
      </c>
      <c r="AN152" s="7">
        <f>'[1]Рейтинговая таблица организаций'!AN141</f>
        <v>27</v>
      </c>
      <c r="AO152" s="7">
        <f>'[1]Рейтинговая таблица организаций'!AO141</f>
        <v>28</v>
      </c>
      <c r="AP152" s="7" t="s">
        <v>61</v>
      </c>
      <c r="AQ152" s="7">
        <f>'[1]Рейтинговая таблица организаций'!AP141</f>
        <v>27</v>
      </c>
      <c r="AR152" s="7">
        <f>'[1]Рейтинговая таблица организаций'!AQ141</f>
        <v>28</v>
      </c>
      <c r="AS152" s="7" t="s">
        <v>62</v>
      </c>
      <c r="AT152" s="7">
        <f>'[1]Рейтинговая таблица организаций'!AV141</f>
        <v>27</v>
      </c>
      <c r="AU152" s="7">
        <f>'[1]Рейтинговая таблица организаций'!AW141</f>
        <v>28</v>
      </c>
      <c r="AV152" s="7" t="s">
        <v>63</v>
      </c>
      <c r="AW152" s="7">
        <f>'[1]Рейтинговая таблица организаций'!AX141</f>
        <v>27</v>
      </c>
      <c r="AX152" s="7">
        <f>'[1]Рейтинговая таблица организаций'!AY141</f>
        <v>28</v>
      </c>
      <c r="AY152" s="7" t="s">
        <v>64</v>
      </c>
      <c r="AZ152" s="7">
        <f>'[1]Рейтинговая таблица организаций'!AZ141</f>
        <v>27</v>
      </c>
      <c r="BA152" s="7">
        <f>'[1]Рейтинговая таблица организаций'!BA141</f>
        <v>28</v>
      </c>
    </row>
    <row r="153" spans="1:53" ht="15.5" x14ac:dyDescent="0.35">
      <c r="A153" s="3">
        <f>'[1]бланки '!D144</f>
        <v>139</v>
      </c>
      <c r="B153" s="3" t="str">
        <f>'[1]бланки '!C144</f>
        <v>МБУ ДО «Дом детского творчества»</v>
      </c>
      <c r="C153" s="3">
        <f>'[1]для bus.gov.ru'!D142</f>
        <v>452</v>
      </c>
      <c r="D153" s="3">
        <f>'[1]для bus.gov.ru'!E142</f>
        <v>181</v>
      </c>
      <c r="E153" s="4">
        <f>'[1]для bus.gov.ru'!F142</f>
        <v>0.40044247787610621</v>
      </c>
      <c r="F153" s="5" t="s">
        <v>53</v>
      </c>
      <c r="G153" s="6">
        <f>'[1]Рейтинговая таблица организаций'!D142</f>
        <v>10</v>
      </c>
      <c r="H153" s="6">
        <f>'[1]Рейтинговая таблица организаций'!E142</f>
        <v>10</v>
      </c>
      <c r="I153" s="5" t="s">
        <v>54</v>
      </c>
      <c r="J153" s="6">
        <f>'[1]Рейтинговая таблица организаций'!F142</f>
        <v>38</v>
      </c>
      <c r="K153" s="6">
        <f>'[1]Рейтинговая таблица организаций'!G142</f>
        <v>45</v>
      </c>
      <c r="L153" s="7" t="str">
        <f>IF('[1]Рейтинговая таблица организаций'!H142&lt;1,"Отсутствуют или не функционируют дистанционные способы взаимодействия",(IF('[1]Рейтинговая таблица организаций'!H142&lt;4,"В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153" s="8">
        <f>'[1]Рейтинговая таблица организаций'!H142</f>
        <v>4</v>
      </c>
      <c r="N153" s="7">
        <f>IF('[1]Рейтинговая таблица организаций'!H142&lt;1,0,(IF('[1]Рейтинговая таблица организаций'!H142&lt;4,30,100)))</f>
        <v>100</v>
      </c>
      <c r="O153" s="7" t="s">
        <v>55</v>
      </c>
      <c r="P153" s="7">
        <f>'[1]Рейтинговая таблица организаций'!I142</f>
        <v>180</v>
      </c>
      <c r="Q153" s="7">
        <f>'[1]Рейтинговая таблица организаций'!J142</f>
        <v>181</v>
      </c>
      <c r="R153" s="7" t="s">
        <v>56</v>
      </c>
      <c r="S153" s="7">
        <f>'[1]Рейтинговая таблица организаций'!K142</f>
        <v>172</v>
      </c>
      <c r="T153" s="7">
        <f>'[1]Рейтинговая таблица организаций'!L142</f>
        <v>181</v>
      </c>
      <c r="U153" s="7" t="str">
        <f>IF('[1]Рейтинговая таблица организаций'!U142&lt;1,"Отсутствуют комфортные условия",(IF('[1]Рейтинговая таблица организаций'!U142&lt;5,"Количество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53" s="8">
        <f>'[1]Рейтинговая таблица организаций'!U142</f>
        <v>5</v>
      </c>
      <c r="W153" s="7">
        <f>IF('[1]Рейтинговая таблица организаций'!U142&lt;1,0,(IF('[1]Рейтинговая таблица организаций'!U142&lt;4,20,100)))</f>
        <v>100</v>
      </c>
      <c r="X153" s="7" t="s">
        <v>57</v>
      </c>
      <c r="Y153" s="7">
        <f>'[1]Рейтинговая таблица организаций'!X142</f>
        <v>176</v>
      </c>
      <c r="Z153" s="7">
        <f>'[1]Рейтинговая таблица организаций'!Y142</f>
        <v>181</v>
      </c>
      <c r="AA153" s="7" t="str">
        <f>IF('[1]Рейтинговая таблица организаций'!AD142&lt;1,"Отсутствуют условия доступности для инвалидов",(IF('[1]Рейтинговая таблица организаций'!AD142&lt;5,"Количество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53" s="9">
        <f>'[1]Рейтинговая таблица организаций'!AD142</f>
        <v>1</v>
      </c>
      <c r="AC153" s="7">
        <f>IF('[1]Рейтинговая таблица организаций'!AD142&lt;1,0,(IF('[1]Рейтинговая таблица организаций'!AD142&lt;5,20,100)))</f>
        <v>20</v>
      </c>
      <c r="AD153" s="7" t="str">
        <f>IF('[1]Рейтинговая таблица организаций'!AE142&lt;1,"Отсутствуют условия доступности, позволяющие инвалидам получать услуги наравне с другими",(IF('[1]Рейтинговая таблица организаций'!AE142&lt;5,"Количество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153" s="8">
        <f>'[1]Рейтинговая таблица организаций'!AE142</f>
        <v>2</v>
      </c>
      <c r="AF153" s="7">
        <f>IF('[1]Рейтинговая таблица организаций'!AE142&lt;1,0,(IF('[1]Рейтинговая таблица организаций'!AE142&lt;5,20,100)))</f>
        <v>20</v>
      </c>
      <c r="AG153" s="7" t="s">
        <v>58</v>
      </c>
      <c r="AH153" s="7">
        <f>'[1]Рейтинговая таблица организаций'!AF142</f>
        <v>1</v>
      </c>
      <c r="AI153" s="7">
        <f>'[1]Рейтинговая таблица организаций'!AG142</f>
        <v>1</v>
      </c>
      <c r="AJ153" s="7" t="s">
        <v>59</v>
      </c>
      <c r="AK153" s="7">
        <f>'[1]Рейтинговая таблица организаций'!AL142</f>
        <v>176</v>
      </c>
      <c r="AL153" s="7">
        <f>'[1]Рейтинговая таблица организаций'!AM142</f>
        <v>181</v>
      </c>
      <c r="AM153" s="7" t="s">
        <v>60</v>
      </c>
      <c r="AN153" s="7">
        <f>'[1]Рейтинговая таблица организаций'!AN142</f>
        <v>180</v>
      </c>
      <c r="AO153" s="7">
        <f>'[1]Рейтинговая таблица организаций'!AO142</f>
        <v>181</v>
      </c>
      <c r="AP153" s="7" t="s">
        <v>61</v>
      </c>
      <c r="AQ153" s="7">
        <f>'[1]Рейтинговая таблица организаций'!AP142</f>
        <v>180</v>
      </c>
      <c r="AR153" s="7">
        <f>'[1]Рейтинговая таблица организаций'!AQ142</f>
        <v>181</v>
      </c>
      <c r="AS153" s="7" t="s">
        <v>62</v>
      </c>
      <c r="AT153" s="7">
        <f>'[1]Рейтинговая таблица организаций'!AV142</f>
        <v>172</v>
      </c>
      <c r="AU153" s="7">
        <f>'[1]Рейтинговая таблица организаций'!AW142</f>
        <v>181</v>
      </c>
      <c r="AV153" s="7" t="s">
        <v>63</v>
      </c>
      <c r="AW153" s="7">
        <f>'[1]Рейтинговая таблица организаций'!AX142</f>
        <v>177</v>
      </c>
      <c r="AX153" s="7">
        <f>'[1]Рейтинговая таблица организаций'!AY142</f>
        <v>181</v>
      </c>
      <c r="AY153" s="7" t="s">
        <v>64</v>
      </c>
      <c r="AZ153" s="7">
        <f>'[1]Рейтинговая таблица организаций'!AZ142</f>
        <v>181</v>
      </c>
      <c r="BA153" s="7">
        <f>'[1]Рейтинговая таблица организаций'!BA142</f>
        <v>181</v>
      </c>
    </row>
    <row r="154" spans="1:53" ht="15.5" x14ac:dyDescent="0.35">
      <c r="A154" s="3">
        <f>'[1]бланки '!D145</f>
        <v>140</v>
      </c>
      <c r="B154" s="3" t="str">
        <f>'[1]бланки '!C145</f>
        <v>Муниципальное казенное дошкольное образовательное учреждение "Детский сад "Ласточка" с.Тлярата</v>
      </c>
      <c r="C154" s="3">
        <f>'[1]для bus.gov.ru'!D143</f>
        <v>94</v>
      </c>
      <c r="D154" s="3">
        <f>'[1]для bus.gov.ru'!E143</f>
        <v>38</v>
      </c>
      <c r="E154" s="4">
        <f>'[1]для bus.gov.ru'!F143</f>
        <v>0.40425531914893614</v>
      </c>
      <c r="F154" s="5" t="s">
        <v>53</v>
      </c>
      <c r="G154" s="6">
        <f>'[1]Рейтинговая таблица организаций'!D143</f>
        <v>9</v>
      </c>
      <c r="H154" s="6">
        <f>'[1]Рейтинговая таблица организаций'!E143</f>
        <v>9</v>
      </c>
      <c r="I154" s="5" t="s">
        <v>54</v>
      </c>
      <c r="J154" s="6">
        <f>'[1]Рейтинговая таблица организаций'!F143</f>
        <v>41</v>
      </c>
      <c r="K154" s="6">
        <f>'[1]Рейтинговая таблица организаций'!G143</f>
        <v>43</v>
      </c>
      <c r="L154" s="7" t="str">
        <f>IF('[1]Рейтинговая таблица организаций'!H143&lt;1,"Отсутствуют или не функционируют дистанционные способы взаимодействия",(IF('[1]Рейтинговая таблица организаций'!H143&lt;4,"В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154" s="8">
        <f>'[1]Рейтинговая таблица организаций'!H143</f>
        <v>4</v>
      </c>
      <c r="N154" s="7">
        <f>IF('[1]Рейтинговая таблица организаций'!H143&lt;1,0,(IF('[1]Рейтинговая таблица организаций'!H143&lt;4,30,100)))</f>
        <v>100</v>
      </c>
      <c r="O154" s="7" t="s">
        <v>55</v>
      </c>
      <c r="P154" s="7">
        <f>'[1]Рейтинговая таблица организаций'!I143</f>
        <v>37</v>
      </c>
      <c r="Q154" s="7">
        <f>'[1]Рейтинговая таблица организаций'!J143</f>
        <v>38</v>
      </c>
      <c r="R154" s="7" t="s">
        <v>56</v>
      </c>
      <c r="S154" s="7">
        <f>'[1]Рейтинговая таблица организаций'!K143</f>
        <v>37</v>
      </c>
      <c r="T154" s="7">
        <f>'[1]Рейтинговая таблица организаций'!L143</f>
        <v>38</v>
      </c>
      <c r="U154" s="7" t="str">
        <f>IF('[1]Рейтинговая таблица организаций'!U143&lt;1,"Отсутствуют комфортные условия",(IF('[1]Рейтинговая таблица организаций'!U143&lt;5,"Количество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54" s="8">
        <f>'[1]Рейтинговая таблица организаций'!U143</f>
        <v>5</v>
      </c>
      <c r="W154" s="7">
        <f>IF('[1]Рейтинговая таблица организаций'!U143&lt;1,0,(IF('[1]Рейтинговая таблица организаций'!U143&lt;4,20,100)))</f>
        <v>100</v>
      </c>
      <c r="X154" s="7" t="s">
        <v>57</v>
      </c>
      <c r="Y154" s="7">
        <f>'[1]Рейтинговая таблица организаций'!X143</f>
        <v>38</v>
      </c>
      <c r="Z154" s="7">
        <f>'[1]Рейтинговая таблица организаций'!Y143</f>
        <v>38</v>
      </c>
      <c r="AA154" s="7" t="str">
        <f>IF('[1]Рейтинговая таблица организаций'!AD143&lt;1,"Отсутствуют условия доступности для инвалидов",(IF('[1]Рейтинговая таблица организаций'!AD143&lt;5,"Количество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54" s="9">
        <f>'[1]Рейтинговая таблица организаций'!AD143</f>
        <v>1</v>
      </c>
      <c r="AC154" s="7">
        <f>IF('[1]Рейтинговая таблица организаций'!AD143&lt;1,0,(IF('[1]Рейтинговая таблица организаций'!AD143&lt;5,20,100)))</f>
        <v>20</v>
      </c>
      <c r="AD154" s="7" t="str">
        <f>IF('[1]Рейтинговая таблица организаций'!AE143&lt;1,"Отсутствуют условия доступности, позволяющие инвалидам получать услуги наравне с другими",(IF('[1]Рейтинговая таблица организаций'!AE143&lt;5,"Количество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154" s="8">
        <f>'[1]Рейтинговая таблица организаций'!AE143</f>
        <v>3</v>
      </c>
      <c r="AF154" s="7">
        <f>IF('[1]Рейтинговая таблица организаций'!AE143&lt;1,0,(IF('[1]Рейтинговая таблица организаций'!AE143&lt;5,20,100)))</f>
        <v>20</v>
      </c>
      <c r="AG154" s="7" t="s">
        <v>58</v>
      </c>
      <c r="AH154" s="7">
        <f>'[1]Рейтинговая таблица организаций'!AF143</f>
        <v>1</v>
      </c>
      <c r="AI154" s="7">
        <f>'[1]Рейтинговая таблица организаций'!AG143</f>
        <v>1</v>
      </c>
      <c r="AJ154" s="7" t="s">
        <v>59</v>
      </c>
      <c r="AK154" s="7">
        <f>'[1]Рейтинговая таблица организаций'!AL143</f>
        <v>37</v>
      </c>
      <c r="AL154" s="7">
        <f>'[1]Рейтинговая таблица организаций'!AM143</f>
        <v>38</v>
      </c>
      <c r="AM154" s="7" t="s">
        <v>60</v>
      </c>
      <c r="AN154" s="7">
        <f>'[1]Рейтинговая таблица организаций'!AN143</f>
        <v>37</v>
      </c>
      <c r="AO154" s="7">
        <f>'[1]Рейтинговая таблица организаций'!AO143</f>
        <v>38</v>
      </c>
      <c r="AP154" s="7" t="s">
        <v>61</v>
      </c>
      <c r="AQ154" s="7">
        <f>'[1]Рейтинговая таблица организаций'!AP143</f>
        <v>38</v>
      </c>
      <c r="AR154" s="7">
        <f>'[1]Рейтинговая таблица организаций'!AQ143</f>
        <v>38</v>
      </c>
      <c r="AS154" s="7" t="s">
        <v>62</v>
      </c>
      <c r="AT154" s="7">
        <f>'[1]Рейтинговая таблица организаций'!AV143</f>
        <v>38</v>
      </c>
      <c r="AU154" s="7">
        <f>'[1]Рейтинговая таблица организаций'!AW143</f>
        <v>38</v>
      </c>
      <c r="AV154" s="7" t="s">
        <v>63</v>
      </c>
      <c r="AW154" s="7">
        <f>'[1]Рейтинговая таблица организаций'!AX143</f>
        <v>37</v>
      </c>
      <c r="AX154" s="7">
        <f>'[1]Рейтинговая таблица организаций'!AY143</f>
        <v>38</v>
      </c>
      <c r="AY154" s="7" t="s">
        <v>64</v>
      </c>
      <c r="AZ154" s="7">
        <f>'[1]Рейтинговая таблица организаций'!AZ143</f>
        <v>37</v>
      </c>
      <c r="BA154" s="7">
        <f>'[1]Рейтинговая таблица организаций'!BA143</f>
        <v>38</v>
      </c>
    </row>
    <row r="155" spans="1:53" ht="15.5" x14ac:dyDescent="0.35">
      <c r="A155" s="3">
        <f>'[1]бланки '!D146</f>
        <v>141</v>
      </c>
      <c r="B155" s="3" t="str">
        <f>'[1]бланки '!C146</f>
        <v>Муниципальное казенное дошкольное образовательное учреждение "Детский сад "Солнышко" с.Мехельта</v>
      </c>
      <c r="C155" s="3">
        <f>'[1]для bus.gov.ru'!D144</f>
        <v>119</v>
      </c>
      <c r="D155" s="3">
        <f>'[1]для bus.gov.ru'!E144</f>
        <v>48</v>
      </c>
      <c r="E155" s="4">
        <f>'[1]для bus.gov.ru'!F144</f>
        <v>0.40336134453781514</v>
      </c>
      <c r="F155" s="5" t="s">
        <v>53</v>
      </c>
      <c r="G155" s="6">
        <f>'[1]Рейтинговая таблица организаций'!D144</f>
        <v>9</v>
      </c>
      <c r="H155" s="6">
        <f>'[1]Рейтинговая таблица организаций'!E144</f>
        <v>9</v>
      </c>
      <c r="I155" s="5" t="s">
        <v>54</v>
      </c>
      <c r="J155" s="6">
        <f>'[1]Рейтинговая таблица организаций'!F144</f>
        <v>41</v>
      </c>
      <c r="K155" s="6">
        <f>'[1]Рейтинговая таблица организаций'!G144</f>
        <v>43</v>
      </c>
      <c r="L155" s="7" t="str">
        <f>IF('[1]Рейтинговая таблица организаций'!H144&lt;1,"Отсутствуют или не функционируют дистанционные способы взаимодействия",(IF('[1]Рейтинговая таблица организаций'!H144&lt;4,"В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155" s="8">
        <f>'[1]Рейтинговая таблица организаций'!H144</f>
        <v>4</v>
      </c>
      <c r="N155" s="7">
        <f>IF('[1]Рейтинговая таблица организаций'!H144&lt;1,0,(IF('[1]Рейтинговая таблица организаций'!H144&lt;4,30,100)))</f>
        <v>100</v>
      </c>
      <c r="O155" s="7" t="s">
        <v>55</v>
      </c>
      <c r="P155" s="7">
        <f>'[1]Рейтинговая таблица организаций'!I144</f>
        <v>46</v>
      </c>
      <c r="Q155" s="7">
        <f>'[1]Рейтинговая таблица организаций'!J144</f>
        <v>48</v>
      </c>
      <c r="R155" s="7" t="s">
        <v>56</v>
      </c>
      <c r="S155" s="7">
        <f>'[1]Рейтинговая таблица организаций'!K144</f>
        <v>46</v>
      </c>
      <c r="T155" s="7">
        <f>'[1]Рейтинговая таблица организаций'!L144</f>
        <v>48</v>
      </c>
      <c r="U155" s="7" t="str">
        <f>IF('[1]Рейтинговая таблица организаций'!U144&lt;1,"Отсутствуют комфортные условия",(IF('[1]Рейтинговая таблица организаций'!U144&lt;5,"Количество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55" s="8">
        <f>'[1]Рейтинговая таблица организаций'!U144</f>
        <v>5</v>
      </c>
      <c r="W155" s="7">
        <f>IF('[1]Рейтинговая таблица организаций'!U144&lt;1,0,(IF('[1]Рейтинговая таблица организаций'!U144&lt;4,20,100)))</f>
        <v>100</v>
      </c>
      <c r="X155" s="7" t="s">
        <v>57</v>
      </c>
      <c r="Y155" s="7">
        <f>'[1]Рейтинговая таблица организаций'!X144</f>
        <v>46</v>
      </c>
      <c r="Z155" s="7">
        <f>'[1]Рейтинговая таблица организаций'!Y144</f>
        <v>48</v>
      </c>
      <c r="AA155" s="7" t="str">
        <f>IF('[1]Рейтинговая таблица организаций'!AD144&lt;1,"Отсутствуют условия доступности для инвалидов",(IF('[1]Рейтинговая таблица организаций'!AD144&lt;5,"Количество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55" s="9">
        <f>'[1]Рейтинговая таблица организаций'!AD144</f>
        <v>1</v>
      </c>
      <c r="AC155" s="7">
        <f>IF('[1]Рейтинговая таблица организаций'!AD144&lt;1,0,(IF('[1]Рейтинговая таблица организаций'!AD144&lt;5,20,100)))</f>
        <v>20</v>
      </c>
      <c r="AD155" s="7" t="str">
        <f>IF('[1]Рейтинговая таблица организаций'!AE144&lt;1,"Отсутствуют условия доступности, позволяющие инвалидам получать услуги наравне с другими",(IF('[1]Рейтинговая таблица организаций'!AE144&lt;5,"Количество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155" s="8">
        <f>'[1]Рейтинговая таблица организаций'!AE144</f>
        <v>3</v>
      </c>
      <c r="AF155" s="7">
        <f>IF('[1]Рейтинговая таблица организаций'!AE144&lt;1,0,(IF('[1]Рейтинговая таблица организаций'!AE144&lt;5,20,100)))</f>
        <v>20</v>
      </c>
      <c r="AG155" s="7" t="s">
        <v>58</v>
      </c>
      <c r="AH155" s="7">
        <f>'[1]Рейтинговая таблица организаций'!AF144</f>
        <v>1</v>
      </c>
      <c r="AI155" s="7">
        <f>'[1]Рейтинговая таблица организаций'!AG144</f>
        <v>1</v>
      </c>
      <c r="AJ155" s="7" t="s">
        <v>59</v>
      </c>
      <c r="AK155" s="7">
        <f>'[1]Рейтинговая таблица организаций'!AL144</f>
        <v>46</v>
      </c>
      <c r="AL155" s="7">
        <f>'[1]Рейтинговая таблица организаций'!AM144</f>
        <v>48</v>
      </c>
      <c r="AM155" s="7" t="s">
        <v>60</v>
      </c>
      <c r="AN155" s="7">
        <f>'[1]Рейтинговая таблица организаций'!AN144</f>
        <v>48</v>
      </c>
      <c r="AO155" s="7">
        <f>'[1]Рейтинговая таблица организаций'!AO144</f>
        <v>48</v>
      </c>
      <c r="AP155" s="7" t="s">
        <v>61</v>
      </c>
      <c r="AQ155" s="7">
        <f>'[1]Рейтинговая таблица организаций'!AP144</f>
        <v>47</v>
      </c>
      <c r="AR155" s="7">
        <f>'[1]Рейтинговая таблица организаций'!AQ144</f>
        <v>48</v>
      </c>
      <c r="AS155" s="7" t="s">
        <v>62</v>
      </c>
      <c r="AT155" s="7">
        <f>'[1]Рейтинговая таблица организаций'!AV144</f>
        <v>48</v>
      </c>
      <c r="AU155" s="7">
        <f>'[1]Рейтинговая таблица организаций'!AW144</f>
        <v>48</v>
      </c>
      <c r="AV155" s="7" t="s">
        <v>63</v>
      </c>
      <c r="AW155" s="7">
        <f>'[1]Рейтинговая таблица организаций'!AX144</f>
        <v>46</v>
      </c>
      <c r="AX155" s="7">
        <f>'[1]Рейтинговая таблица организаций'!AY144</f>
        <v>48</v>
      </c>
      <c r="AY155" s="7" t="s">
        <v>64</v>
      </c>
      <c r="AZ155" s="7">
        <f>'[1]Рейтинговая таблица организаций'!AZ144</f>
        <v>48</v>
      </c>
      <c r="BA155" s="7">
        <f>'[1]Рейтинговая таблица организаций'!BA144</f>
        <v>48</v>
      </c>
    </row>
    <row r="156" spans="1:53" ht="15.5" x14ac:dyDescent="0.35">
      <c r="A156" s="3">
        <f>'[1]бланки '!D147</f>
        <v>142</v>
      </c>
      <c r="B156" s="3" t="str">
        <f>'[1]бланки '!C147</f>
        <v>Муниципальное казенное общеобразовательное учреждение "Тантаринская НОШ"</v>
      </c>
      <c r="C156" s="3">
        <f>'[1]для bus.gov.ru'!D145</f>
        <v>74</v>
      </c>
      <c r="D156" s="3">
        <f>'[1]для bus.gov.ru'!E145</f>
        <v>30</v>
      </c>
      <c r="E156" s="4">
        <f>'[1]для bus.gov.ru'!F145</f>
        <v>0.40540540540540543</v>
      </c>
      <c r="F156" s="5" t="s">
        <v>53</v>
      </c>
      <c r="G156" s="6">
        <f>'[1]Рейтинговая таблица организаций'!D145</f>
        <v>13</v>
      </c>
      <c r="H156" s="6">
        <f>'[1]Рейтинговая таблица организаций'!E145</f>
        <v>13</v>
      </c>
      <c r="I156" s="5" t="s">
        <v>54</v>
      </c>
      <c r="J156" s="6">
        <f>'[1]Рейтинговая таблица организаций'!F145</f>
        <v>50</v>
      </c>
      <c r="K156" s="6">
        <f>'[1]Рейтинговая таблица организаций'!G145</f>
        <v>54</v>
      </c>
      <c r="L156" s="7" t="str">
        <f>IF('[1]Рейтинговая таблица организаций'!H145&lt;1,"Отсутствуют или не функционируют дистанционные способы взаимодействия",(IF('[1]Рейтинговая таблица организаций'!H145&lt;4,"В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156" s="8">
        <f>'[1]Рейтинговая таблица организаций'!H145</f>
        <v>4</v>
      </c>
      <c r="N156" s="7">
        <f>IF('[1]Рейтинговая таблица организаций'!H145&lt;1,0,(IF('[1]Рейтинговая таблица организаций'!H145&lt;4,30,100)))</f>
        <v>100</v>
      </c>
      <c r="O156" s="7" t="s">
        <v>55</v>
      </c>
      <c r="P156" s="7">
        <f>'[1]Рейтинговая таблица организаций'!I145</f>
        <v>29</v>
      </c>
      <c r="Q156" s="7">
        <f>'[1]Рейтинговая таблица организаций'!J145</f>
        <v>30</v>
      </c>
      <c r="R156" s="7" t="s">
        <v>56</v>
      </c>
      <c r="S156" s="7">
        <f>'[1]Рейтинговая таблица организаций'!K145</f>
        <v>29</v>
      </c>
      <c r="T156" s="7">
        <f>'[1]Рейтинговая таблица организаций'!L145</f>
        <v>30</v>
      </c>
      <c r="U156" s="7" t="str">
        <f>IF('[1]Рейтинговая таблица организаций'!U145&lt;1,"Отсутствуют комфортные условия",(IF('[1]Рейтинговая таблица организаций'!U145&lt;5,"Количество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56" s="8">
        <f>'[1]Рейтинговая таблица организаций'!U145</f>
        <v>5</v>
      </c>
      <c r="W156" s="7">
        <f>IF('[1]Рейтинговая таблица организаций'!U145&lt;1,0,(IF('[1]Рейтинговая таблица организаций'!U145&lt;4,20,100)))</f>
        <v>100</v>
      </c>
      <c r="X156" s="7" t="s">
        <v>57</v>
      </c>
      <c r="Y156" s="7">
        <f>'[1]Рейтинговая таблица организаций'!X145</f>
        <v>29</v>
      </c>
      <c r="Z156" s="7">
        <f>'[1]Рейтинговая таблица организаций'!Y145</f>
        <v>30</v>
      </c>
      <c r="AA156" s="7" t="str">
        <f>IF('[1]Рейтинговая таблица организаций'!AD145&lt;1,"Отсутствуют условия доступности для инвалидов",(IF('[1]Рейтинговая таблица организаций'!AD145&lt;5,"Количество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56" s="9">
        <f>'[1]Рейтинговая таблица организаций'!AD145</f>
        <v>1</v>
      </c>
      <c r="AC156" s="7">
        <f>IF('[1]Рейтинговая таблица организаций'!AD145&lt;1,0,(IF('[1]Рейтинговая таблица организаций'!AD145&lt;5,20,100)))</f>
        <v>20</v>
      </c>
      <c r="AD156" s="7" t="str">
        <f>IF('[1]Рейтинговая таблица организаций'!AE145&lt;1,"Отсутствуют условия доступности, позволяющие инвалидам получать услуги наравне с другими",(IF('[1]Рейтинговая таблица организаций'!AE145&lt;5,"Количество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156" s="8">
        <f>'[1]Рейтинговая таблица организаций'!AE145</f>
        <v>2</v>
      </c>
      <c r="AF156" s="7">
        <f>IF('[1]Рейтинговая таблица организаций'!AE145&lt;1,0,(IF('[1]Рейтинговая таблица организаций'!AE145&lt;5,20,100)))</f>
        <v>20</v>
      </c>
      <c r="AG156" s="7" t="s">
        <v>58</v>
      </c>
      <c r="AH156" s="7">
        <f>'[1]Рейтинговая таблица организаций'!AF145</f>
        <v>1</v>
      </c>
      <c r="AI156" s="7">
        <f>'[1]Рейтинговая таблица организаций'!AG145</f>
        <v>1</v>
      </c>
      <c r="AJ156" s="7" t="s">
        <v>59</v>
      </c>
      <c r="AK156" s="7">
        <f>'[1]Рейтинговая таблица организаций'!AL145</f>
        <v>29</v>
      </c>
      <c r="AL156" s="7">
        <f>'[1]Рейтинговая таблица организаций'!AM145</f>
        <v>30</v>
      </c>
      <c r="AM156" s="7" t="s">
        <v>60</v>
      </c>
      <c r="AN156" s="7">
        <f>'[1]Рейтинговая таблица организаций'!AN145</f>
        <v>30</v>
      </c>
      <c r="AO156" s="7">
        <f>'[1]Рейтинговая таблица организаций'!AO145</f>
        <v>30</v>
      </c>
      <c r="AP156" s="7" t="s">
        <v>61</v>
      </c>
      <c r="AQ156" s="7">
        <f>'[1]Рейтинговая таблица организаций'!AP145</f>
        <v>30</v>
      </c>
      <c r="AR156" s="7">
        <f>'[1]Рейтинговая таблица организаций'!AQ145</f>
        <v>30</v>
      </c>
      <c r="AS156" s="7" t="s">
        <v>62</v>
      </c>
      <c r="AT156" s="7">
        <f>'[1]Рейтинговая таблица организаций'!AV145</f>
        <v>29</v>
      </c>
      <c r="AU156" s="7">
        <f>'[1]Рейтинговая таблица организаций'!AW145</f>
        <v>30</v>
      </c>
      <c r="AV156" s="7" t="s">
        <v>63</v>
      </c>
      <c r="AW156" s="7">
        <f>'[1]Рейтинговая таблица организаций'!AX145</f>
        <v>29</v>
      </c>
      <c r="AX156" s="7">
        <f>'[1]Рейтинговая таблица организаций'!AY145</f>
        <v>30</v>
      </c>
      <c r="AY156" s="7" t="s">
        <v>64</v>
      </c>
      <c r="AZ156" s="7">
        <f>'[1]Рейтинговая таблица организаций'!AZ145</f>
        <v>29</v>
      </c>
      <c r="BA156" s="7">
        <f>'[1]Рейтинговая таблица организаций'!BA145</f>
        <v>30</v>
      </c>
    </row>
    <row r="157" spans="1:53" ht="15.5" x14ac:dyDescent="0.35">
      <c r="A157" s="3">
        <f>'[1]бланки '!D148</f>
        <v>143</v>
      </c>
      <c r="B157" s="3" t="str">
        <f>'[1]бланки '!C148</f>
        <v>Муниципальное казенное общеобразовательное учреждение "Нижне-Инховская СОШ"</v>
      </c>
      <c r="C157" s="3">
        <f>'[1]для bus.gov.ru'!D146</f>
        <v>68</v>
      </c>
      <c r="D157" s="3">
        <f>'[1]для bus.gov.ru'!E146</f>
        <v>27</v>
      </c>
      <c r="E157" s="4">
        <f>'[1]для bus.gov.ru'!F146</f>
        <v>0.39705882352941174</v>
      </c>
      <c r="F157" s="5" t="s">
        <v>53</v>
      </c>
      <c r="G157" s="6">
        <f>'[1]Рейтинговая таблица организаций'!D146</f>
        <v>13</v>
      </c>
      <c r="H157" s="6">
        <f>'[1]Рейтинговая таблица организаций'!E146</f>
        <v>13</v>
      </c>
      <c r="I157" s="5" t="s">
        <v>54</v>
      </c>
      <c r="J157" s="6">
        <f>'[1]Рейтинговая таблица организаций'!F146</f>
        <v>59</v>
      </c>
      <c r="K157" s="6">
        <f>'[1]Рейтинговая таблица организаций'!G146</f>
        <v>59</v>
      </c>
      <c r="L157" s="7" t="str">
        <f>IF('[1]Рейтинговая таблица организаций'!H146&lt;1,"Отсутствуют или не функционируют дистанционные способы взаимодействия",(IF('[1]Рейтинговая таблица организаций'!H146&lt;4,"В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157" s="8">
        <f>'[1]Рейтинговая таблица организаций'!H146</f>
        <v>4</v>
      </c>
      <c r="N157" s="7">
        <f>IF('[1]Рейтинговая таблица организаций'!H146&lt;1,0,(IF('[1]Рейтинговая таблица организаций'!H146&lt;4,30,100)))</f>
        <v>100</v>
      </c>
      <c r="O157" s="7" t="s">
        <v>55</v>
      </c>
      <c r="P157" s="7">
        <f>'[1]Рейтинговая таблица организаций'!I146</f>
        <v>26</v>
      </c>
      <c r="Q157" s="7">
        <f>'[1]Рейтинговая таблица организаций'!J146</f>
        <v>27</v>
      </c>
      <c r="R157" s="7" t="s">
        <v>56</v>
      </c>
      <c r="S157" s="7">
        <f>'[1]Рейтинговая таблица организаций'!K146</f>
        <v>26</v>
      </c>
      <c r="T157" s="7">
        <f>'[1]Рейтинговая таблица организаций'!L146</f>
        <v>27</v>
      </c>
      <c r="U157" s="7" t="str">
        <f>IF('[1]Рейтинговая таблица организаций'!U146&lt;1,"Отсутствуют комфортные условия",(IF('[1]Рейтинговая таблица организаций'!U146&lt;5,"Количество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57" s="8">
        <f>'[1]Рейтинговая таблица организаций'!U146</f>
        <v>5</v>
      </c>
      <c r="W157" s="7">
        <f>IF('[1]Рейтинговая таблица организаций'!U146&lt;1,0,(IF('[1]Рейтинговая таблица организаций'!U146&lt;4,20,100)))</f>
        <v>100</v>
      </c>
      <c r="X157" s="7" t="s">
        <v>57</v>
      </c>
      <c r="Y157" s="7">
        <f>'[1]Рейтинговая таблица организаций'!X146</f>
        <v>26</v>
      </c>
      <c r="Z157" s="7">
        <f>'[1]Рейтинговая таблица организаций'!Y146</f>
        <v>27</v>
      </c>
      <c r="AA157" s="7" t="str">
        <f>IF('[1]Рейтинговая таблица организаций'!AD146&lt;1,"Отсутствуют условия доступности для инвалидов",(IF('[1]Рейтинговая таблица организаций'!AD146&lt;5,"Количество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57" s="9">
        <f>'[1]Рейтинговая таблица организаций'!AD146</f>
        <v>1</v>
      </c>
      <c r="AC157" s="7">
        <f>IF('[1]Рейтинговая таблица организаций'!AD146&lt;1,0,(IF('[1]Рейтинговая таблица организаций'!AD146&lt;5,20,100)))</f>
        <v>20</v>
      </c>
      <c r="AD157" s="7" t="str">
        <f>IF('[1]Рейтинговая таблица организаций'!AE146&lt;1,"Отсутствуют условия доступности, позволяющие инвалидам получать услуги наравне с другими",(IF('[1]Рейтинговая таблица организаций'!AE146&lt;5,"Количество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157" s="8">
        <f>'[1]Рейтинговая таблица организаций'!AE146</f>
        <v>3</v>
      </c>
      <c r="AF157" s="7">
        <f>IF('[1]Рейтинговая таблица организаций'!AE146&lt;1,0,(IF('[1]Рейтинговая таблица организаций'!AE146&lt;5,20,100)))</f>
        <v>20</v>
      </c>
      <c r="AG157" s="7" t="s">
        <v>58</v>
      </c>
      <c r="AH157" s="7">
        <f>'[1]Рейтинговая таблица организаций'!AF146</f>
        <v>1</v>
      </c>
      <c r="AI157" s="7">
        <f>'[1]Рейтинговая таблица организаций'!AG146</f>
        <v>1</v>
      </c>
      <c r="AJ157" s="7" t="s">
        <v>59</v>
      </c>
      <c r="AK157" s="7">
        <f>'[1]Рейтинговая таблица организаций'!AL146</f>
        <v>27</v>
      </c>
      <c r="AL157" s="7">
        <f>'[1]Рейтинговая таблица организаций'!AM146</f>
        <v>27</v>
      </c>
      <c r="AM157" s="7" t="s">
        <v>60</v>
      </c>
      <c r="AN157" s="7">
        <f>'[1]Рейтинговая таблица организаций'!AN146</f>
        <v>26</v>
      </c>
      <c r="AO157" s="7">
        <f>'[1]Рейтинговая таблица организаций'!AO146</f>
        <v>27</v>
      </c>
      <c r="AP157" s="7" t="s">
        <v>61</v>
      </c>
      <c r="AQ157" s="7">
        <f>'[1]Рейтинговая таблица организаций'!AP146</f>
        <v>26</v>
      </c>
      <c r="AR157" s="7">
        <f>'[1]Рейтинговая таблица организаций'!AQ146</f>
        <v>27</v>
      </c>
      <c r="AS157" s="7" t="s">
        <v>62</v>
      </c>
      <c r="AT157" s="7">
        <f>'[1]Рейтинговая таблица организаций'!AV146</f>
        <v>27</v>
      </c>
      <c r="AU157" s="7">
        <f>'[1]Рейтинговая таблица организаций'!AW146</f>
        <v>27</v>
      </c>
      <c r="AV157" s="7" t="s">
        <v>63</v>
      </c>
      <c r="AW157" s="7">
        <f>'[1]Рейтинговая таблица организаций'!AX146</f>
        <v>26</v>
      </c>
      <c r="AX157" s="7">
        <f>'[1]Рейтинговая таблица организаций'!AY146</f>
        <v>27</v>
      </c>
      <c r="AY157" s="7" t="s">
        <v>64</v>
      </c>
      <c r="AZ157" s="7">
        <f>'[1]Рейтинговая таблица организаций'!AZ146</f>
        <v>26</v>
      </c>
      <c r="BA157" s="7">
        <f>'[1]Рейтинговая таблица организаций'!BA146</f>
        <v>27</v>
      </c>
    </row>
    <row r="158" spans="1:53" ht="15.5" x14ac:dyDescent="0.35">
      <c r="A158" s="3">
        <f>'[1]бланки '!D149</f>
        <v>144</v>
      </c>
      <c r="B158" s="3" t="str">
        <f>'[1]бланки '!C149</f>
        <v>Муниципальное казенное общеобразовательное учреждение  "Килятлинская СОШ"</v>
      </c>
      <c r="C158" s="3">
        <f>'[1]для bus.gov.ru'!D147</f>
        <v>96</v>
      </c>
      <c r="D158" s="3">
        <f>'[1]для bus.gov.ru'!E147</f>
        <v>38</v>
      </c>
      <c r="E158" s="4">
        <f>'[1]для bus.gov.ru'!F147</f>
        <v>0.39583333333333331</v>
      </c>
      <c r="F158" s="5" t="s">
        <v>53</v>
      </c>
      <c r="G158" s="6">
        <f>'[1]Рейтинговая таблица организаций'!D147</f>
        <v>13</v>
      </c>
      <c r="H158" s="6">
        <f>'[1]Рейтинговая таблица организаций'!E147</f>
        <v>13</v>
      </c>
      <c r="I158" s="5" t="s">
        <v>54</v>
      </c>
      <c r="J158" s="6">
        <f>'[1]Рейтинговая таблица организаций'!F147</f>
        <v>50</v>
      </c>
      <c r="K158" s="6">
        <f>'[1]Рейтинговая таблица организаций'!G147</f>
        <v>54</v>
      </c>
      <c r="L158" s="7" t="str">
        <f>IF('[1]Рейтинговая таблица организаций'!H147&lt;1,"Отсутствуют или не функционируют дистанционные способы взаимодействия",(IF('[1]Рейтинговая таблица организаций'!H147&lt;4,"В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158" s="8">
        <f>'[1]Рейтинговая таблица организаций'!H147</f>
        <v>4</v>
      </c>
      <c r="N158" s="7">
        <f>IF('[1]Рейтинговая таблица организаций'!H147&lt;1,0,(IF('[1]Рейтинговая таблица организаций'!H147&lt;4,30,100)))</f>
        <v>100</v>
      </c>
      <c r="O158" s="7" t="s">
        <v>55</v>
      </c>
      <c r="P158" s="7">
        <f>'[1]Рейтинговая таблица организаций'!I147</f>
        <v>37</v>
      </c>
      <c r="Q158" s="7">
        <f>'[1]Рейтинговая таблица организаций'!J147</f>
        <v>38</v>
      </c>
      <c r="R158" s="7" t="s">
        <v>56</v>
      </c>
      <c r="S158" s="7">
        <f>'[1]Рейтинговая таблица организаций'!K147</f>
        <v>37</v>
      </c>
      <c r="T158" s="7">
        <f>'[1]Рейтинговая таблица организаций'!L147</f>
        <v>38</v>
      </c>
      <c r="U158" s="7" t="str">
        <f>IF('[1]Рейтинговая таблица организаций'!U147&lt;1,"Отсутствуют комфортные условия",(IF('[1]Рейтинговая таблица организаций'!U147&lt;5,"Количество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58" s="8">
        <f>'[1]Рейтинговая таблица организаций'!U147</f>
        <v>5</v>
      </c>
      <c r="W158" s="7">
        <f>IF('[1]Рейтинговая таблица организаций'!U147&lt;1,0,(IF('[1]Рейтинговая таблица организаций'!U147&lt;4,20,100)))</f>
        <v>100</v>
      </c>
      <c r="X158" s="7" t="s">
        <v>57</v>
      </c>
      <c r="Y158" s="7">
        <f>'[1]Рейтинговая таблица организаций'!X147</f>
        <v>38</v>
      </c>
      <c r="Z158" s="7">
        <f>'[1]Рейтинговая таблица организаций'!Y147</f>
        <v>38</v>
      </c>
      <c r="AA158" s="7" t="str">
        <f>IF('[1]Рейтинговая таблица организаций'!AD147&lt;1,"Отсутствуют условия доступности для инвалидов",(IF('[1]Рейтинговая таблица организаций'!AD147&lt;5,"Количество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58" s="9">
        <f>'[1]Рейтинговая таблица организаций'!AD147</f>
        <v>1</v>
      </c>
      <c r="AC158" s="7">
        <f>IF('[1]Рейтинговая таблица организаций'!AD147&lt;1,0,(IF('[1]Рейтинговая таблица организаций'!AD147&lt;5,20,100)))</f>
        <v>20</v>
      </c>
      <c r="AD158" s="7" t="str">
        <f>IF('[1]Рейтинговая таблица организаций'!AE147&lt;1,"Отсутствуют условия доступности, позволяющие инвалидам получать услуги наравне с другими",(IF('[1]Рейтинговая таблица организаций'!AE147&lt;5,"Количество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158" s="8">
        <f>'[1]Рейтинговая таблица организаций'!AE147</f>
        <v>3</v>
      </c>
      <c r="AF158" s="7">
        <f>IF('[1]Рейтинговая таблица организаций'!AE147&lt;1,0,(IF('[1]Рейтинговая таблица организаций'!AE147&lt;5,20,100)))</f>
        <v>20</v>
      </c>
      <c r="AG158" s="7" t="s">
        <v>58</v>
      </c>
      <c r="AH158" s="7">
        <f>'[1]Рейтинговая таблица организаций'!AF147</f>
        <v>1</v>
      </c>
      <c r="AI158" s="7">
        <f>'[1]Рейтинговая таблица организаций'!AG147</f>
        <v>1</v>
      </c>
      <c r="AJ158" s="7" t="s">
        <v>59</v>
      </c>
      <c r="AK158" s="7">
        <f>'[1]Рейтинговая таблица организаций'!AL147</f>
        <v>38</v>
      </c>
      <c r="AL158" s="7">
        <f>'[1]Рейтинговая таблица организаций'!AM147</f>
        <v>38</v>
      </c>
      <c r="AM158" s="7" t="s">
        <v>60</v>
      </c>
      <c r="AN158" s="7">
        <f>'[1]Рейтинговая таблица организаций'!AN147</f>
        <v>37</v>
      </c>
      <c r="AO158" s="7">
        <f>'[1]Рейтинговая таблица организаций'!AO147</f>
        <v>38</v>
      </c>
      <c r="AP158" s="7" t="s">
        <v>61</v>
      </c>
      <c r="AQ158" s="7">
        <f>'[1]Рейтинговая таблица организаций'!AP147</f>
        <v>38</v>
      </c>
      <c r="AR158" s="7">
        <f>'[1]Рейтинговая таблица организаций'!AQ147</f>
        <v>38</v>
      </c>
      <c r="AS158" s="7" t="s">
        <v>62</v>
      </c>
      <c r="AT158" s="7">
        <f>'[1]Рейтинговая таблица организаций'!AV147</f>
        <v>37</v>
      </c>
      <c r="AU158" s="7">
        <f>'[1]Рейтинговая таблица организаций'!AW147</f>
        <v>38</v>
      </c>
      <c r="AV158" s="7" t="s">
        <v>63</v>
      </c>
      <c r="AW158" s="7">
        <f>'[1]Рейтинговая таблица организаций'!AX147</f>
        <v>37</v>
      </c>
      <c r="AX158" s="7">
        <f>'[1]Рейтинговая таблица организаций'!AY147</f>
        <v>38</v>
      </c>
      <c r="AY158" s="7" t="s">
        <v>64</v>
      </c>
      <c r="AZ158" s="7">
        <f>'[1]Рейтинговая таблица организаций'!AZ147</f>
        <v>38</v>
      </c>
      <c r="BA158" s="7">
        <f>'[1]Рейтинговая таблица организаций'!BA147</f>
        <v>38</v>
      </c>
    </row>
    <row r="159" spans="1:53" ht="15.5" x14ac:dyDescent="0.35">
      <c r="A159" s="3">
        <f>'[1]бланки '!D150</f>
        <v>145</v>
      </c>
      <c r="B159" s="3" t="str">
        <f>'[1]бланки '!C150</f>
        <v>МКУО ДО "Гумбетовская детская школа искуств" с.Мехельта</v>
      </c>
      <c r="C159" s="3">
        <f>'[1]для bus.gov.ru'!D148</f>
        <v>138</v>
      </c>
      <c r="D159" s="3">
        <f>'[1]для bus.gov.ru'!E148</f>
        <v>55</v>
      </c>
      <c r="E159" s="4">
        <f>'[1]для bus.gov.ru'!F148</f>
        <v>0.39855072463768115</v>
      </c>
      <c r="F159" s="5" t="s">
        <v>53</v>
      </c>
      <c r="G159" s="6">
        <f>'[1]Рейтинговая таблица организаций'!D148</f>
        <v>10</v>
      </c>
      <c r="H159" s="6">
        <f>'[1]Рейтинговая таблица организаций'!E148</f>
        <v>10</v>
      </c>
      <c r="I159" s="5" t="s">
        <v>54</v>
      </c>
      <c r="J159" s="6">
        <f>'[1]Рейтинговая таблица организаций'!F148</f>
        <v>38</v>
      </c>
      <c r="K159" s="6">
        <f>'[1]Рейтинговая таблица организаций'!G148</f>
        <v>42</v>
      </c>
      <c r="L159" s="7" t="str">
        <f>IF('[1]Рейтинговая таблица организаций'!H148&lt;1,"Отсутствуют или не функционируют дистанционные способы взаимодействия",(IF('[1]Рейтинговая таблица организаций'!H148&lt;4,"В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159" s="8">
        <f>'[1]Рейтинговая таблица организаций'!H148</f>
        <v>1</v>
      </c>
      <c r="N159" s="7">
        <f>IF('[1]Рейтинговая таблица организаций'!H148&lt;1,0,(IF('[1]Рейтинговая таблица организаций'!H148&lt;4,30,100)))</f>
        <v>30</v>
      </c>
      <c r="O159" s="7" t="s">
        <v>55</v>
      </c>
      <c r="P159" s="7">
        <f>'[1]Рейтинговая таблица организаций'!I148</f>
        <v>55</v>
      </c>
      <c r="Q159" s="7">
        <f>'[1]Рейтинговая таблица организаций'!J148</f>
        <v>55</v>
      </c>
      <c r="R159" s="7" t="s">
        <v>56</v>
      </c>
      <c r="S159" s="7">
        <f>'[1]Рейтинговая таблица организаций'!K148</f>
        <v>55</v>
      </c>
      <c r="T159" s="7">
        <f>'[1]Рейтинговая таблица организаций'!L148</f>
        <v>55</v>
      </c>
      <c r="U159" s="7" t="str">
        <f>IF('[1]Рейтинговая таблица организаций'!U148&lt;1,"Отсутствуют комфортные условия",(IF('[1]Рейтинговая таблица организаций'!U148&lt;5,"Количество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59" s="8">
        <f>'[1]Рейтинговая таблица организаций'!U148</f>
        <v>5</v>
      </c>
      <c r="W159" s="7">
        <f>IF('[1]Рейтинговая таблица организаций'!U148&lt;1,0,(IF('[1]Рейтинговая таблица организаций'!U148&lt;4,20,100)))</f>
        <v>100</v>
      </c>
      <c r="X159" s="7" t="s">
        <v>57</v>
      </c>
      <c r="Y159" s="7">
        <f>'[1]Рейтинговая таблица организаций'!X148</f>
        <v>53</v>
      </c>
      <c r="Z159" s="7">
        <f>'[1]Рейтинговая таблица организаций'!Y148</f>
        <v>55</v>
      </c>
      <c r="AA159" s="7" t="str">
        <f>IF('[1]Рейтинговая таблица организаций'!AD148&lt;1,"Отсутствуют условия доступности для инвалидов",(IF('[1]Рейтинговая таблица организаций'!AD148&lt;5,"Количество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59" s="9">
        <f>'[1]Рейтинговая таблица организаций'!AD148</f>
        <v>1</v>
      </c>
      <c r="AC159" s="7">
        <f>IF('[1]Рейтинговая таблица организаций'!AD148&lt;1,0,(IF('[1]Рейтинговая таблица организаций'!AD148&lt;5,20,100)))</f>
        <v>20</v>
      </c>
      <c r="AD159" s="7" t="str">
        <f>IF('[1]Рейтинговая таблица организаций'!AE148&lt;1,"Отсутствуют условия доступности, позволяющие инвалидам получать услуги наравне с другими",(IF('[1]Рейтинговая таблица организаций'!AE148&lt;5,"Количество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159" s="8">
        <f>'[1]Рейтинговая таблица организаций'!AE148</f>
        <v>3</v>
      </c>
      <c r="AF159" s="7">
        <f>IF('[1]Рейтинговая таблица организаций'!AE148&lt;1,0,(IF('[1]Рейтинговая таблица организаций'!AE148&lt;5,20,100)))</f>
        <v>20</v>
      </c>
      <c r="AG159" s="7" t="s">
        <v>58</v>
      </c>
      <c r="AH159" s="7">
        <f>'[1]Рейтинговая таблица организаций'!AF148</f>
        <v>1</v>
      </c>
      <c r="AI159" s="7">
        <f>'[1]Рейтинговая таблица организаций'!AG148</f>
        <v>1</v>
      </c>
      <c r="AJ159" s="7" t="s">
        <v>59</v>
      </c>
      <c r="AK159" s="7">
        <f>'[1]Рейтинговая таблица организаций'!AL148</f>
        <v>54</v>
      </c>
      <c r="AL159" s="7">
        <f>'[1]Рейтинговая таблица организаций'!AM148</f>
        <v>55</v>
      </c>
      <c r="AM159" s="7" t="s">
        <v>60</v>
      </c>
      <c r="AN159" s="7">
        <f>'[1]Рейтинговая таблица организаций'!AN148</f>
        <v>55</v>
      </c>
      <c r="AO159" s="7">
        <f>'[1]Рейтинговая таблица организаций'!AO148</f>
        <v>55</v>
      </c>
      <c r="AP159" s="7" t="s">
        <v>61</v>
      </c>
      <c r="AQ159" s="7">
        <f>'[1]Рейтинговая таблица организаций'!AP148</f>
        <v>55</v>
      </c>
      <c r="AR159" s="7">
        <f>'[1]Рейтинговая таблица организаций'!AQ148</f>
        <v>55</v>
      </c>
      <c r="AS159" s="7" t="s">
        <v>62</v>
      </c>
      <c r="AT159" s="7">
        <f>'[1]Рейтинговая таблица организаций'!AV148</f>
        <v>55</v>
      </c>
      <c r="AU159" s="7">
        <f>'[1]Рейтинговая таблица организаций'!AW148</f>
        <v>55</v>
      </c>
      <c r="AV159" s="7" t="s">
        <v>63</v>
      </c>
      <c r="AW159" s="7">
        <f>'[1]Рейтинговая таблица организаций'!AX148</f>
        <v>54</v>
      </c>
      <c r="AX159" s="7">
        <f>'[1]Рейтинговая таблица организаций'!AY148</f>
        <v>55</v>
      </c>
      <c r="AY159" s="7" t="s">
        <v>64</v>
      </c>
      <c r="AZ159" s="7">
        <f>'[1]Рейтинговая таблица организаций'!AZ148</f>
        <v>55</v>
      </c>
      <c r="BA159" s="7">
        <f>'[1]Рейтинговая таблица организаций'!BA148</f>
        <v>55</v>
      </c>
    </row>
    <row r="160" spans="1:53" ht="15.5" x14ac:dyDescent="0.35">
      <c r="A160" s="3">
        <f>'[1]бланки '!D151</f>
        <v>146</v>
      </c>
      <c r="B160" s="3" t="str">
        <f>'[1]бланки '!C151</f>
        <v>Муниципальное казенное общеобразовательное учреждение "Ингишинская СОШ"</v>
      </c>
      <c r="C160" s="3">
        <f>'[1]для bus.gov.ru'!D149</f>
        <v>69</v>
      </c>
      <c r="D160" s="3">
        <f>'[1]для bus.gov.ru'!E149</f>
        <v>28</v>
      </c>
      <c r="E160" s="4">
        <f>'[1]для bus.gov.ru'!F149</f>
        <v>0.40579710144927539</v>
      </c>
      <c r="F160" s="5" t="s">
        <v>53</v>
      </c>
      <c r="G160" s="6">
        <f>'[1]Рейтинговая таблица организаций'!D149</f>
        <v>13</v>
      </c>
      <c r="H160" s="6">
        <f>'[1]Рейтинговая таблица организаций'!E149</f>
        <v>13</v>
      </c>
      <c r="I160" s="5" t="s">
        <v>54</v>
      </c>
      <c r="J160" s="6">
        <f>'[1]Рейтинговая таблица организаций'!F149</f>
        <v>59</v>
      </c>
      <c r="K160" s="6">
        <f>'[1]Рейтинговая таблица организаций'!G149</f>
        <v>59</v>
      </c>
      <c r="L160" s="7" t="str">
        <f>IF('[1]Рейтинговая таблица организаций'!H149&lt;1,"Отсутствуют или не функционируют дистанционные способы взаимодействия",(IF('[1]Рейтинговая таблица организаций'!H149&lt;4,"В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160" s="8">
        <f>'[1]Рейтинговая таблица организаций'!H149</f>
        <v>4</v>
      </c>
      <c r="N160" s="7">
        <f>IF('[1]Рейтинговая таблица организаций'!H149&lt;1,0,(IF('[1]Рейтинговая таблица организаций'!H149&lt;4,30,100)))</f>
        <v>100</v>
      </c>
      <c r="O160" s="7" t="s">
        <v>55</v>
      </c>
      <c r="P160" s="7">
        <f>'[1]Рейтинговая таблица организаций'!I149</f>
        <v>27</v>
      </c>
      <c r="Q160" s="7">
        <f>'[1]Рейтинговая таблица организаций'!J149</f>
        <v>28</v>
      </c>
      <c r="R160" s="7" t="s">
        <v>56</v>
      </c>
      <c r="S160" s="7">
        <f>'[1]Рейтинговая таблица организаций'!K149</f>
        <v>27</v>
      </c>
      <c r="T160" s="7">
        <f>'[1]Рейтинговая таблица организаций'!L149</f>
        <v>28</v>
      </c>
      <c r="U160" s="7" t="str">
        <f>IF('[1]Рейтинговая таблица организаций'!U149&lt;1,"Отсутствуют комфортные условия",(IF('[1]Рейтинговая таблица организаций'!U149&lt;5,"Количество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60" s="8">
        <f>'[1]Рейтинговая таблица организаций'!U149</f>
        <v>5</v>
      </c>
      <c r="W160" s="7">
        <f>IF('[1]Рейтинговая таблица организаций'!U149&lt;1,0,(IF('[1]Рейтинговая таблица организаций'!U149&lt;4,20,100)))</f>
        <v>100</v>
      </c>
      <c r="X160" s="7" t="s">
        <v>57</v>
      </c>
      <c r="Y160" s="7">
        <f>'[1]Рейтинговая таблица организаций'!X149</f>
        <v>27</v>
      </c>
      <c r="Z160" s="7">
        <f>'[1]Рейтинговая таблица организаций'!Y149</f>
        <v>28</v>
      </c>
      <c r="AA160" s="7" t="str">
        <f>IF('[1]Рейтинговая таблица организаций'!AD149&lt;1,"Отсутствуют условия доступности для инвалидов",(IF('[1]Рейтинговая таблица организаций'!AD149&lt;5,"Количество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60" s="9">
        <f>'[1]Рейтинговая таблица организаций'!AD149</f>
        <v>1</v>
      </c>
      <c r="AC160" s="7">
        <f>IF('[1]Рейтинговая таблица организаций'!AD149&lt;1,0,(IF('[1]Рейтинговая таблица организаций'!AD149&lt;5,20,100)))</f>
        <v>20</v>
      </c>
      <c r="AD160" s="7" t="str">
        <f>IF('[1]Рейтинговая таблица организаций'!AE149&lt;1,"Отсутствуют условия доступности, позволяющие инвалидам получать услуги наравне с другими",(IF('[1]Рейтинговая таблица организаций'!AE149&lt;5,"Количество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160" s="8">
        <f>'[1]Рейтинговая таблица организаций'!AE149</f>
        <v>3</v>
      </c>
      <c r="AF160" s="7">
        <f>IF('[1]Рейтинговая таблица организаций'!AE149&lt;1,0,(IF('[1]Рейтинговая таблица организаций'!AE149&lt;5,20,100)))</f>
        <v>20</v>
      </c>
      <c r="AG160" s="7" t="s">
        <v>58</v>
      </c>
      <c r="AH160" s="7">
        <f>'[1]Рейтинговая таблица организаций'!AF149</f>
        <v>1</v>
      </c>
      <c r="AI160" s="7">
        <f>'[1]Рейтинговая таблица организаций'!AG149</f>
        <v>1</v>
      </c>
      <c r="AJ160" s="7" t="s">
        <v>59</v>
      </c>
      <c r="AK160" s="7">
        <f>'[1]Рейтинговая таблица организаций'!AL149</f>
        <v>27</v>
      </c>
      <c r="AL160" s="7">
        <f>'[1]Рейтинговая таблица организаций'!AM149</f>
        <v>28</v>
      </c>
      <c r="AM160" s="7" t="s">
        <v>60</v>
      </c>
      <c r="AN160" s="7">
        <f>'[1]Рейтинговая таблица организаций'!AN149</f>
        <v>27</v>
      </c>
      <c r="AO160" s="7">
        <f>'[1]Рейтинговая таблица организаций'!AO149</f>
        <v>28</v>
      </c>
      <c r="AP160" s="7" t="s">
        <v>61</v>
      </c>
      <c r="AQ160" s="7">
        <f>'[1]Рейтинговая таблица организаций'!AP149</f>
        <v>27</v>
      </c>
      <c r="AR160" s="7">
        <f>'[1]Рейтинговая таблица организаций'!AQ149</f>
        <v>28</v>
      </c>
      <c r="AS160" s="7" t="s">
        <v>62</v>
      </c>
      <c r="AT160" s="7">
        <f>'[1]Рейтинговая таблица организаций'!AV149</f>
        <v>27</v>
      </c>
      <c r="AU160" s="7">
        <f>'[1]Рейтинговая таблица организаций'!AW149</f>
        <v>28</v>
      </c>
      <c r="AV160" s="7" t="s">
        <v>63</v>
      </c>
      <c r="AW160" s="7">
        <f>'[1]Рейтинговая таблица организаций'!AX149</f>
        <v>27</v>
      </c>
      <c r="AX160" s="7">
        <f>'[1]Рейтинговая таблица организаций'!AY149</f>
        <v>28</v>
      </c>
      <c r="AY160" s="7" t="s">
        <v>64</v>
      </c>
      <c r="AZ160" s="7">
        <f>'[1]Рейтинговая таблица организаций'!AZ149</f>
        <v>27</v>
      </c>
      <c r="BA160" s="7">
        <f>'[1]Рейтинговая таблица организаций'!BA149</f>
        <v>28</v>
      </c>
    </row>
    <row r="161" spans="1:53" ht="15.5" x14ac:dyDescent="0.35">
      <c r="A161" s="3">
        <f>'[1]бланки '!D152</f>
        <v>147</v>
      </c>
      <c r="B161" s="3" t="str">
        <f>'[1]бланки '!C152</f>
        <v>Муниципальное казенное общеобразовательное учреждение "Аргванинская СОШ"</v>
      </c>
      <c r="C161" s="3">
        <f>'[1]для bus.gov.ru'!D150</f>
        <v>70</v>
      </c>
      <c r="D161" s="3">
        <f>'[1]для bus.gov.ru'!E150</f>
        <v>28</v>
      </c>
      <c r="E161" s="4">
        <f>'[1]для bus.gov.ru'!F150</f>
        <v>0.4</v>
      </c>
      <c r="F161" s="5" t="s">
        <v>53</v>
      </c>
      <c r="G161" s="6">
        <f>'[1]Рейтинговая таблица организаций'!D150</f>
        <v>13</v>
      </c>
      <c r="H161" s="6">
        <f>'[1]Рейтинговая таблица организаций'!E150</f>
        <v>13</v>
      </c>
      <c r="I161" s="5" t="s">
        <v>54</v>
      </c>
      <c r="J161" s="6">
        <f>'[1]Рейтинговая таблица организаций'!F150</f>
        <v>59</v>
      </c>
      <c r="K161" s="6">
        <f>'[1]Рейтинговая таблица организаций'!G150</f>
        <v>59</v>
      </c>
      <c r="L161" s="7" t="str">
        <f>IF('[1]Рейтинговая таблица организаций'!H150&lt;1,"Отсутствуют или не функционируют дистанционные способы взаимодействия",(IF('[1]Рейтинговая таблица организаций'!H150&lt;4,"В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161" s="8">
        <f>'[1]Рейтинговая таблица организаций'!H150</f>
        <v>4</v>
      </c>
      <c r="N161" s="7">
        <f>IF('[1]Рейтинговая таблица организаций'!H150&lt;1,0,(IF('[1]Рейтинговая таблица организаций'!H150&lt;4,30,100)))</f>
        <v>100</v>
      </c>
      <c r="O161" s="7" t="s">
        <v>55</v>
      </c>
      <c r="P161" s="7">
        <f>'[1]Рейтинговая таблица организаций'!I150</f>
        <v>28</v>
      </c>
      <c r="Q161" s="7">
        <f>'[1]Рейтинговая таблица организаций'!J150</f>
        <v>28</v>
      </c>
      <c r="R161" s="7" t="s">
        <v>56</v>
      </c>
      <c r="S161" s="7">
        <f>'[1]Рейтинговая таблица организаций'!K150</f>
        <v>27</v>
      </c>
      <c r="T161" s="7">
        <f>'[1]Рейтинговая таблица организаций'!L150</f>
        <v>28</v>
      </c>
      <c r="U161" s="7" t="str">
        <f>IF('[1]Рейтинговая таблица организаций'!U150&lt;1,"Отсутствуют комфортные условия",(IF('[1]Рейтинговая таблица организаций'!U150&lt;5,"Количество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61" s="8">
        <f>'[1]Рейтинговая таблица организаций'!U150</f>
        <v>5</v>
      </c>
      <c r="W161" s="7">
        <f>IF('[1]Рейтинговая таблица организаций'!U150&lt;1,0,(IF('[1]Рейтинговая таблица организаций'!U150&lt;4,20,100)))</f>
        <v>100</v>
      </c>
      <c r="X161" s="7" t="s">
        <v>57</v>
      </c>
      <c r="Y161" s="7">
        <f>'[1]Рейтинговая таблица организаций'!X150</f>
        <v>27</v>
      </c>
      <c r="Z161" s="7">
        <f>'[1]Рейтинговая таблица организаций'!Y150</f>
        <v>28</v>
      </c>
      <c r="AA161" s="7" t="str">
        <f>IF('[1]Рейтинговая таблица организаций'!AD150&lt;1,"Отсутствуют условия доступности для инвалидов",(IF('[1]Рейтинговая таблица организаций'!AD150&lt;5,"Количество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61" s="9">
        <f>'[1]Рейтинговая таблица организаций'!AD150</f>
        <v>1</v>
      </c>
      <c r="AC161" s="7">
        <f>IF('[1]Рейтинговая таблица организаций'!AD150&lt;1,0,(IF('[1]Рейтинговая таблица организаций'!AD150&lt;5,20,100)))</f>
        <v>20</v>
      </c>
      <c r="AD161" s="7" t="str">
        <f>IF('[1]Рейтинговая таблица организаций'!AE150&lt;1,"Отсутствуют условия доступности, позволяющие инвалидам получать услуги наравне с другими",(IF('[1]Рейтинговая таблица организаций'!AE150&lt;5,"Количество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161" s="8">
        <f>'[1]Рейтинговая таблица организаций'!AE150</f>
        <v>3</v>
      </c>
      <c r="AF161" s="7">
        <f>IF('[1]Рейтинговая таблица организаций'!AE150&lt;1,0,(IF('[1]Рейтинговая таблица организаций'!AE150&lt;5,20,100)))</f>
        <v>20</v>
      </c>
      <c r="AG161" s="7" t="s">
        <v>58</v>
      </c>
      <c r="AH161" s="7">
        <f>'[1]Рейтинговая таблица организаций'!AF150</f>
        <v>1</v>
      </c>
      <c r="AI161" s="7">
        <f>'[1]Рейтинговая таблица организаций'!AG150</f>
        <v>1</v>
      </c>
      <c r="AJ161" s="7" t="s">
        <v>59</v>
      </c>
      <c r="AK161" s="7">
        <f>'[1]Рейтинговая таблица организаций'!AL150</f>
        <v>27</v>
      </c>
      <c r="AL161" s="7">
        <f>'[1]Рейтинговая таблица организаций'!AM150</f>
        <v>28</v>
      </c>
      <c r="AM161" s="7" t="s">
        <v>60</v>
      </c>
      <c r="AN161" s="7">
        <f>'[1]Рейтинговая таблица организаций'!AN150</f>
        <v>27</v>
      </c>
      <c r="AO161" s="7">
        <f>'[1]Рейтинговая таблица организаций'!AO150</f>
        <v>28</v>
      </c>
      <c r="AP161" s="7" t="s">
        <v>61</v>
      </c>
      <c r="AQ161" s="7">
        <f>'[1]Рейтинговая таблица организаций'!AP150</f>
        <v>28</v>
      </c>
      <c r="AR161" s="7">
        <f>'[1]Рейтинговая таблица организаций'!AQ150</f>
        <v>28</v>
      </c>
      <c r="AS161" s="7" t="s">
        <v>62</v>
      </c>
      <c r="AT161" s="7">
        <f>'[1]Рейтинговая таблица организаций'!AV150</f>
        <v>27</v>
      </c>
      <c r="AU161" s="7">
        <f>'[1]Рейтинговая таблица организаций'!AW150</f>
        <v>28</v>
      </c>
      <c r="AV161" s="7" t="s">
        <v>63</v>
      </c>
      <c r="AW161" s="7">
        <f>'[1]Рейтинговая таблица организаций'!AX150</f>
        <v>28</v>
      </c>
      <c r="AX161" s="7">
        <f>'[1]Рейтинговая таблица организаций'!AY150</f>
        <v>28</v>
      </c>
      <c r="AY161" s="7" t="s">
        <v>64</v>
      </c>
      <c r="AZ161" s="7">
        <f>'[1]Рейтинговая таблица организаций'!AZ150</f>
        <v>27</v>
      </c>
      <c r="BA161" s="7">
        <f>'[1]Рейтинговая таблица организаций'!BA150</f>
        <v>28</v>
      </c>
    </row>
    <row r="162" spans="1:53" ht="15.5" x14ac:dyDescent="0.35">
      <c r="A162" s="3">
        <f>'[1]бланки '!D153</f>
        <v>148</v>
      </c>
      <c r="B162" s="3" t="str">
        <f>'[1]бланки '!C153</f>
        <v>Муниципальное казенное общеобразовательное учреждение "Цанатлинская ООШ"</v>
      </c>
      <c r="C162" s="3">
        <f>'[1]для bus.gov.ru'!D151</f>
        <v>106</v>
      </c>
      <c r="D162" s="3">
        <f>'[1]для bus.gov.ru'!E151</f>
        <v>42</v>
      </c>
      <c r="E162" s="4">
        <f>'[1]для bus.gov.ru'!F151</f>
        <v>0.39622641509433965</v>
      </c>
      <c r="F162" s="5" t="s">
        <v>53</v>
      </c>
      <c r="G162" s="6">
        <f>'[1]Рейтинговая таблица организаций'!D151</f>
        <v>13</v>
      </c>
      <c r="H162" s="6">
        <f>'[1]Рейтинговая таблица организаций'!E151</f>
        <v>13</v>
      </c>
      <c r="I162" s="5" t="s">
        <v>54</v>
      </c>
      <c r="J162" s="6">
        <f>'[1]Рейтинговая таблица организаций'!F151</f>
        <v>50</v>
      </c>
      <c r="K162" s="6">
        <f>'[1]Рейтинговая таблица организаций'!G151</f>
        <v>54</v>
      </c>
      <c r="L162" s="7" t="str">
        <f>IF('[1]Рейтинговая таблица организаций'!H151&lt;1,"Отсутствуют или не функционируют дистанционные способы взаимодействия",(IF('[1]Рейтинговая таблица организаций'!H151&lt;4,"В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162" s="8">
        <f>'[1]Рейтинговая таблица организаций'!H151</f>
        <v>4</v>
      </c>
      <c r="N162" s="7">
        <f>IF('[1]Рейтинговая таблица организаций'!H151&lt;1,0,(IF('[1]Рейтинговая таблица организаций'!H151&lt;4,30,100)))</f>
        <v>100</v>
      </c>
      <c r="O162" s="7" t="s">
        <v>55</v>
      </c>
      <c r="P162" s="7">
        <f>'[1]Рейтинговая таблица организаций'!I151</f>
        <v>40</v>
      </c>
      <c r="Q162" s="7">
        <f>'[1]Рейтинговая таблица организаций'!J151</f>
        <v>42</v>
      </c>
      <c r="R162" s="7" t="s">
        <v>56</v>
      </c>
      <c r="S162" s="7">
        <f>'[1]Рейтинговая таблица организаций'!K151</f>
        <v>40</v>
      </c>
      <c r="T162" s="7">
        <f>'[1]Рейтинговая таблица организаций'!L151</f>
        <v>42</v>
      </c>
      <c r="U162" s="7" t="str">
        <f>IF('[1]Рейтинговая таблица организаций'!U151&lt;1,"Отсутствуют комфортные условия",(IF('[1]Рейтинговая таблица организаций'!U151&lt;5,"Количество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62" s="8">
        <f>'[1]Рейтинговая таблица организаций'!U151</f>
        <v>5</v>
      </c>
      <c r="W162" s="7">
        <f>IF('[1]Рейтинговая таблица организаций'!U151&lt;1,0,(IF('[1]Рейтинговая таблица организаций'!U151&lt;4,20,100)))</f>
        <v>100</v>
      </c>
      <c r="X162" s="7" t="s">
        <v>57</v>
      </c>
      <c r="Y162" s="7">
        <f>'[1]Рейтинговая таблица организаций'!X151</f>
        <v>40</v>
      </c>
      <c r="Z162" s="7">
        <f>'[1]Рейтинговая таблица организаций'!Y151</f>
        <v>42</v>
      </c>
      <c r="AA162" s="7" t="str">
        <f>IF('[1]Рейтинговая таблица организаций'!AD151&lt;1,"Отсутствуют условия доступности для инвалидов",(IF('[1]Рейтинговая таблица организаций'!AD151&lt;5,"Количество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62" s="9">
        <f>'[1]Рейтинговая таблица организаций'!AD151</f>
        <v>1</v>
      </c>
      <c r="AC162" s="7">
        <f>IF('[1]Рейтинговая таблица организаций'!AD151&lt;1,0,(IF('[1]Рейтинговая таблица организаций'!AD151&lt;5,20,100)))</f>
        <v>20</v>
      </c>
      <c r="AD162" s="7" t="str">
        <f>IF('[1]Рейтинговая таблица организаций'!AE151&lt;1,"Отсутствуют условия доступности, позволяющие инвалидам получать услуги наравне с другими",(IF('[1]Рейтинговая таблица организаций'!AE151&lt;5,"Количество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162" s="8">
        <f>'[1]Рейтинговая таблица организаций'!AE151</f>
        <v>3</v>
      </c>
      <c r="AF162" s="7">
        <f>IF('[1]Рейтинговая таблица организаций'!AE151&lt;1,0,(IF('[1]Рейтинговая таблица организаций'!AE151&lt;5,20,100)))</f>
        <v>20</v>
      </c>
      <c r="AG162" s="7" t="s">
        <v>58</v>
      </c>
      <c r="AH162" s="7">
        <f>'[1]Рейтинговая таблица организаций'!AF151</f>
        <v>1</v>
      </c>
      <c r="AI162" s="7">
        <f>'[1]Рейтинговая таблица организаций'!AG151</f>
        <v>1</v>
      </c>
      <c r="AJ162" s="7" t="s">
        <v>59</v>
      </c>
      <c r="AK162" s="7">
        <f>'[1]Рейтинговая таблица организаций'!AL151</f>
        <v>42</v>
      </c>
      <c r="AL162" s="7">
        <f>'[1]Рейтинговая таблица организаций'!AM151</f>
        <v>42</v>
      </c>
      <c r="AM162" s="7" t="s">
        <v>60</v>
      </c>
      <c r="AN162" s="7">
        <f>'[1]Рейтинговая таблица организаций'!AN151</f>
        <v>40</v>
      </c>
      <c r="AO162" s="7">
        <f>'[1]Рейтинговая таблица организаций'!AO151</f>
        <v>42</v>
      </c>
      <c r="AP162" s="7" t="s">
        <v>61</v>
      </c>
      <c r="AQ162" s="7">
        <f>'[1]Рейтинговая таблица организаций'!AP151</f>
        <v>42</v>
      </c>
      <c r="AR162" s="7">
        <f>'[1]Рейтинговая таблица организаций'!AQ151</f>
        <v>42</v>
      </c>
      <c r="AS162" s="7" t="s">
        <v>62</v>
      </c>
      <c r="AT162" s="7">
        <f>'[1]Рейтинговая таблица организаций'!AV151</f>
        <v>42</v>
      </c>
      <c r="AU162" s="7">
        <f>'[1]Рейтинговая таблица организаций'!AW151</f>
        <v>42</v>
      </c>
      <c r="AV162" s="7" t="s">
        <v>63</v>
      </c>
      <c r="AW162" s="7">
        <f>'[1]Рейтинговая таблица организаций'!AX151</f>
        <v>40</v>
      </c>
      <c r="AX162" s="7">
        <f>'[1]Рейтинговая таблица организаций'!AY151</f>
        <v>42</v>
      </c>
      <c r="AY162" s="7" t="s">
        <v>64</v>
      </c>
      <c r="AZ162" s="7">
        <f>'[1]Рейтинговая таблица организаций'!AZ151</f>
        <v>42</v>
      </c>
      <c r="BA162" s="7">
        <f>'[1]Рейтинговая таблица организаций'!BA151</f>
        <v>42</v>
      </c>
    </row>
    <row r="163" spans="1:53" ht="15.5" x14ac:dyDescent="0.35">
      <c r="A163" s="3">
        <f>'[1]бланки '!D154</f>
        <v>149</v>
      </c>
      <c r="B163" s="3" t="str">
        <f>'[1]бланки '!C154</f>
        <v>Муниципальное казенное общеобразовательное учреждение "Верхне-Инховская СОШ"</v>
      </c>
      <c r="C163" s="3">
        <f>'[1]для bus.gov.ru'!D152</f>
        <v>149</v>
      </c>
      <c r="D163" s="3">
        <f>'[1]для bus.gov.ru'!E152</f>
        <v>60</v>
      </c>
      <c r="E163" s="4">
        <f>'[1]для bus.gov.ru'!F152</f>
        <v>0.40268456375838924</v>
      </c>
      <c r="F163" s="5" t="s">
        <v>53</v>
      </c>
      <c r="G163" s="6">
        <f>'[1]Рейтинговая таблица организаций'!D152</f>
        <v>13</v>
      </c>
      <c r="H163" s="6">
        <f>'[1]Рейтинговая таблица организаций'!E152</f>
        <v>13</v>
      </c>
      <c r="I163" s="5" t="s">
        <v>54</v>
      </c>
      <c r="J163" s="6">
        <f>'[1]Рейтинговая таблица организаций'!F152</f>
        <v>59</v>
      </c>
      <c r="K163" s="6">
        <f>'[1]Рейтинговая таблица организаций'!G152</f>
        <v>59</v>
      </c>
      <c r="L163" s="7" t="str">
        <f>IF('[1]Рейтинговая таблица организаций'!H152&lt;1,"Отсутствуют или не функционируют дистанционные способы взаимодействия",(IF('[1]Рейтинговая таблица организаций'!H152&lt;4,"В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163" s="8">
        <f>'[1]Рейтинговая таблица организаций'!H152</f>
        <v>4</v>
      </c>
      <c r="N163" s="7">
        <f>IF('[1]Рейтинговая таблица организаций'!H152&lt;1,0,(IF('[1]Рейтинговая таблица организаций'!H152&lt;4,30,100)))</f>
        <v>100</v>
      </c>
      <c r="O163" s="7" t="s">
        <v>55</v>
      </c>
      <c r="P163" s="7">
        <f>'[1]Рейтинговая таблица организаций'!I152</f>
        <v>59</v>
      </c>
      <c r="Q163" s="7">
        <f>'[1]Рейтинговая таблица организаций'!J152</f>
        <v>60</v>
      </c>
      <c r="R163" s="7" t="s">
        <v>56</v>
      </c>
      <c r="S163" s="7">
        <f>'[1]Рейтинговая таблица организаций'!K152</f>
        <v>57</v>
      </c>
      <c r="T163" s="7">
        <f>'[1]Рейтинговая таблица организаций'!L152</f>
        <v>60</v>
      </c>
      <c r="U163" s="7" t="str">
        <f>IF('[1]Рейтинговая таблица организаций'!U152&lt;1,"Отсутствуют комфортные условия",(IF('[1]Рейтинговая таблица организаций'!U152&lt;5,"Количество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63" s="8">
        <f>'[1]Рейтинговая таблица организаций'!U152</f>
        <v>5</v>
      </c>
      <c r="W163" s="7">
        <f>IF('[1]Рейтинговая таблица организаций'!U152&lt;1,0,(IF('[1]Рейтинговая таблица организаций'!U152&lt;4,20,100)))</f>
        <v>100</v>
      </c>
      <c r="X163" s="7" t="s">
        <v>57</v>
      </c>
      <c r="Y163" s="7">
        <f>'[1]Рейтинговая таблица организаций'!X152</f>
        <v>57</v>
      </c>
      <c r="Z163" s="7">
        <f>'[1]Рейтинговая таблица организаций'!Y152</f>
        <v>60</v>
      </c>
      <c r="AA163" s="7" t="str">
        <f>IF('[1]Рейтинговая таблица организаций'!AD152&lt;1,"Отсутствуют условия доступности для инвалидов",(IF('[1]Рейтинговая таблица организаций'!AD152&lt;5,"Количество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63" s="9">
        <f>'[1]Рейтинговая таблица организаций'!AD152</f>
        <v>1</v>
      </c>
      <c r="AC163" s="7">
        <f>IF('[1]Рейтинговая таблица организаций'!AD152&lt;1,0,(IF('[1]Рейтинговая таблица организаций'!AD152&lt;5,20,100)))</f>
        <v>20</v>
      </c>
      <c r="AD163" s="7" t="str">
        <f>IF('[1]Рейтинговая таблица организаций'!AE152&lt;1,"Отсутствуют условия доступности, позволяющие инвалидам получать услуги наравне с другими",(IF('[1]Рейтинговая таблица организаций'!AE152&lt;5,"Количество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163" s="8">
        <f>'[1]Рейтинговая таблица организаций'!AE152</f>
        <v>3</v>
      </c>
      <c r="AF163" s="7">
        <f>IF('[1]Рейтинговая таблица организаций'!AE152&lt;1,0,(IF('[1]Рейтинговая таблица организаций'!AE152&lt;5,20,100)))</f>
        <v>20</v>
      </c>
      <c r="AG163" s="7" t="s">
        <v>58</v>
      </c>
      <c r="AH163" s="7">
        <f>'[1]Рейтинговая таблица организаций'!AF152</f>
        <v>3</v>
      </c>
      <c r="AI163" s="7">
        <f>'[1]Рейтинговая таблица организаций'!AG152</f>
        <v>3</v>
      </c>
      <c r="AJ163" s="7" t="s">
        <v>59</v>
      </c>
      <c r="AK163" s="7">
        <f>'[1]Рейтинговая таблица организаций'!AL152</f>
        <v>58</v>
      </c>
      <c r="AL163" s="7">
        <f>'[1]Рейтинговая таблица организаций'!AM152</f>
        <v>60</v>
      </c>
      <c r="AM163" s="7" t="s">
        <v>60</v>
      </c>
      <c r="AN163" s="7">
        <f>'[1]Рейтинговая таблица организаций'!AN152</f>
        <v>60</v>
      </c>
      <c r="AO163" s="7">
        <f>'[1]Рейтинговая таблица организаций'!AO152</f>
        <v>60</v>
      </c>
      <c r="AP163" s="7" t="s">
        <v>61</v>
      </c>
      <c r="AQ163" s="7">
        <f>'[1]Рейтинговая таблица организаций'!AP152</f>
        <v>57</v>
      </c>
      <c r="AR163" s="7">
        <f>'[1]Рейтинговая таблица организаций'!AQ152</f>
        <v>60</v>
      </c>
      <c r="AS163" s="7" t="s">
        <v>62</v>
      </c>
      <c r="AT163" s="7">
        <f>'[1]Рейтинговая таблица организаций'!AV152</f>
        <v>58</v>
      </c>
      <c r="AU163" s="7">
        <f>'[1]Рейтинговая таблица организаций'!AW152</f>
        <v>60</v>
      </c>
      <c r="AV163" s="7" t="s">
        <v>63</v>
      </c>
      <c r="AW163" s="7">
        <f>'[1]Рейтинговая таблица организаций'!AX152</f>
        <v>58</v>
      </c>
      <c r="AX163" s="7">
        <f>'[1]Рейтинговая таблица организаций'!AY152</f>
        <v>60</v>
      </c>
      <c r="AY163" s="7" t="s">
        <v>64</v>
      </c>
      <c r="AZ163" s="7">
        <f>'[1]Рейтинговая таблица организаций'!AZ152</f>
        <v>60</v>
      </c>
      <c r="BA163" s="7">
        <f>'[1]Рейтинговая таблица организаций'!BA152</f>
        <v>60</v>
      </c>
    </row>
    <row r="164" spans="1:53" ht="15.5" x14ac:dyDescent="0.35">
      <c r="A164" s="3">
        <f>'[1]бланки '!D155</f>
        <v>150</v>
      </c>
      <c r="B164" s="3" t="str">
        <f>'[1]бланки '!C155</f>
        <v>Муниципальное бюджетное образовательное учреждение "Средняя общеобразовательная школа №1" имени Магомедова Гаджикурбана Магомедовича.</v>
      </c>
      <c r="C164" s="3">
        <f>'[1]для bus.gov.ru'!D153</f>
        <v>1128</v>
      </c>
      <c r="D164" s="3">
        <f>'[1]для bus.gov.ru'!E153</f>
        <v>451</v>
      </c>
      <c r="E164" s="4">
        <f>'[1]для bus.gov.ru'!F153</f>
        <v>0.39982269503546097</v>
      </c>
      <c r="F164" s="5" t="s">
        <v>53</v>
      </c>
      <c r="G164" s="6">
        <f>'[1]Рейтинговая таблица организаций'!D153</f>
        <v>13</v>
      </c>
      <c r="H164" s="6">
        <f>'[1]Рейтинговая таблица организаций'!E153</f>
        <v>13</v>
      </c>
      <c r="I164" s="5" t="s">
        <v>54</v>
      </c>
      <c r="J164" s="6">
        <f>'[1]Рейтинговая таблица организаций'!F153</f>
        <v>50</v>
      </c>
      <c r="K164" s="6">
        <f>'[1]Рейтинговая таблица организаций'!G153</f>
        <v>54</v>
      </c>
      <c r="L164" s="7" t="str">
        <f>IF('[1]Рейтинговая таблица организаций'!H153&lt;1,"Отсутствуют или не функционируют дистанционные способы взаимодействия",(IF('[1]Рейтинговая таблица организаций'!H153&lt;4,"В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164" s="8">
        <f>'[1]Рейтинговая таблица организаций'!H153</f>
        <v>4</v>
      </c>
      <c r="N164" s="7">
        <f>IF('[1]Рейтинговая таблица организаций'!H153&lt;1,0,(IF('[1]Рейтинговая таблица организаций'!H153&lt;4,30,100)))</f>
        <v>100</v>
      </c>
      <c r="O164" s="7" t="s">
        <v>55</v>
      </c>
      <c r="P164" s="7">
        <f>'[1]Рейтинговая таблица организаций'!I153</f>
        <v>443</v>
      </c>
      <c r="Q164" s="7">
        <f>'[1]Рейтинговая таблица организаций'!J153</f>
        <v>451</v>
      </c>
      <c r="R164" s="7" t="s">
        <v>56</v>
      </c>
      <c r="S164" s="7">
        <f>'[1]Рейтинговая таблица организаций'!K153</f>
        <v>440</v>
      </c>
      <c r="T164" s="7">
        <f>'[1]Рейтинговая таблица организаций'!L153</f>
        <v>451</v>
      </c>
      <c r="U164" s="7" t="str">
        <f>IF('[1]Рейтинговая таблица организаций'!U153&lt;1,"Отсутствуют комфортные условия",(IF('[1]Рейтинговая таблица организаций'!U153&lt;5,"Количество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64" s="8">
        <f>'[1]Рейтинговая таблица организаций'!U153</f>
        <v>5</v>
      </c>
      <c r="W164" s="7">
        <f>IF('[1]Рейтинговая таблица организаций'!U153&lt;1,0,(IF('[1]Рейтинговая таблица организаций'!U153&lt;4,20,100)))</f>
        <v>100</v>
      </c>
      <c r="X164" s="7" t="s">
        <v>57</v>
      </c>
      <c r="Y164" s="7">
        <f>'[1]Рейтинговая таблица организаций'!X153</f>
        <v>444</v>
      </c>
      <c r="Z164" s="7">
        <f>'[1]Рейтинговая таблица организаций'!Y153</f>
        <v>451</v>
      </c>
      <c r="AA164" s="7" t="str">
        <f>IF('[1]Рейтинговая таблица организаций'!AD153&lt;1,"Отсутствуют условия доступности для инвалидов",(IF('[1]Рейтинговая таблица организаций'!AD153&lt;5,"Количество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64" s="9">
        <f>'[1]Рейтинговая таблица организаций'!AD153</f>
        <v>4</v>
      </c>
      <c r="AC164" s="7">
        <f>IF('[1]Рейтинговая таблица организаций'!AD153&lt;1,0,(IF('[1]Рейтинговая таблица организаций'!AD153&lt;5,20,100)))</f>
        <v>20</v>
      </c>
      <c r="AD164" s="7" t="str">
        <f>IF('[1]Рейтинговая таблица организаций'!AE153&lt;1,"Отсутствуют условия доступности, позволяющие инвалидам получать услуги наравне с другими",(IF('[1]Рейтинговая таблица организаций'!AE153&lt;5,"Количество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164" s="8">
        <f>'[1]Рейтинговая таблица организаций'!AE153</f>
        <v>3</v>
      </c>
      <c r="AF164" s="7">
        <f>IF('[1]Рейтинговая таблица организаций'!AE153&lt;1,0,(IF('[1]Рейтинговая таблица организаций'!AE153&lt;5,20,100)))</f>
        <v>20</v>
      </c>
      <c r="AG164" s="7" t="s">
        <v>58</v>
      </c>
      <c r="AH164" s="7">
        <f>'[1]Рейтинговая таблица организаций'!AF153</f>
        <v>1</v>
      </c>
      <c r="AI164" s="7">
        <f>'[1]Рейтинговая таблица организаций'!AG153</f>
        <v>1</v>
      </c>
      <c r="AJ164" s="7" t="s">
        <v>59</v>
      </c>
      <c r="AK164" s="7">
        <f>'[1]Рейтинговая таблица организаций'!AL153</f>
        <v>441</v>
      </c>
      <c r="AL164" s="7">
        <f>'[1]Рейтинговая таблица организаций'!AM153</f>
        <v>451</v>
      </c>
      <c r="AM164" s="7" t="s">
        <v>60</v>
      </c>
      <c r="AN164" s="7">
        <f>'[1]Рейтинговая таблица организаций'!AN153</f>
        <v>448</v>
      </c>
      <c r="AO164" s="7">
        <f>'[1]Рейтинговая таблица организаций'!AO153</f>
        <v>451</v>
      </c>
      <c r="AP164" s="7" t="s">
        <v>61</v>
      </c>
      <c r="AQ164" s="7">
        <f>'[1]Рейтинговая таблица организаций'!AP153</f>
        <v>446</v>
      </c>
      <c r="AR164" s="7">
        <f>'[1]Рейтинговая таблица организаций'!AQ153</f>
        <v>451</v>
      </c>
      <c r="AS164" s="7" t="s">
        <v>62</v>
      </c>
      <c r="AT164" s="7">
        <f>'[1]Рейтинговая таблица организаций'!AV153</f>
        <v>440</v>
      </c>
      <c r="AU164" s="7">
        <f>'[1]Рейтинговая таблица организаций'!AW153</f>
        <v>451</v>
      </c>
      <c r="AV164" s="7" t="s">
        <v>63</v>
      </c>
      <c r="AW164" s="7">
        <f>'[1]Рейтинговая таблица организаций'!AX153</f>
        <v>437</v>
      </c>
      <c r="AX164" s="7">
        <f>'[1]Рейтинговая таблица организаций'!AY153</f>
        <v>451</v>
      </c>
      <c r="AY164" s="7" t="s">
        <v>64</v>
      </c>
      <c r="AZ164" s="7">
        <f>'[1]Рейтинговая таблица организаций'!AZ153</f>
        <v>440</v>
      </c>
      <c r="BA164" s="7">
        <f>'[1]Рейтинговая таблица организаций'!BA153</f>
        <v>451</v>
      </c>
    </row>
    <row r="165" spans="1:53" ht="15.5" x14ac:dyDescent="0.35">
      <c r="A165" s="3">
        <f>'[1]бланки '!D156</f>
        <v>151</v>
      </c>
      <c r="B165" s="3" t="str">
        <f>'[1]бланки '!C156</f>
        <v>Муниципальное бюджетное образовательное учреждение "Средняя общеобразовательная школа №2" имени Магомедова Магомедали Магомедовича.</v>
      </c>
      <c r="C165" s="3">
        <f>'[1]для bus.gov.ru'!D154</f>
        <v>1161</v>
      </c>
      <c r="D165" s="3">
        <f>'[1]для bus.gov.ru'!E154</f>
        <v>464</v>
      </c>
      <c r="E165" s="4">
        <f>'[1]для bus.gov.ru'!F154</f>
        <v>0.3996554694229113</v>
      </c>
      <c r="F165" s="5" t="s">
        <v>53</v>
      </c>
      <c r="G165" s="6">
        <f>'[1]Рейтинговая таблица организаций'!D154</f>
        <v>13</v>
      </c>
      <c r="H165" s="6">
        <f>'[1]Рейтинговая таблица организаций'!E154</f>
        <v>13</v>
      </c>
      <c r="I165" s="5" t="s">
        <v>54</v>
      </c>
      <c r="J165" s="6">
        <f>'[1]Рейтинговая таблица организаций'!F154</f>
        <v>49</v>
      </c>
      <c r="K165" s="6">
        <f>'[1]Рейтинговая таблица организаций'!G154</f>
        <v>54</v>
      </c>
      <c r="L165" s="7" t="str">
        <f>IF('[1]Рейтинговая таблица организаций'!H154&lt;1,"Отсутствуют или не функционируют дистанционные способы взаимодействия",(IF('[1]Рейтинговая таблица организаций'!H154&lt;4,"В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165" s="8">
        <f>'[1]Рейтинговая таблица организаций'!H154</f>
        <v>4</v>
      </c>
      <c r="N165" s="7">
        <f>IF('[1]Рейтинговая таблица организаций'!H154&lt;1,0,(IF('[1]Рейтинговая таблица организаций'!H154&lt;4,30,100)))</f>
        <v>100</v>
      </c>
      <c r="O165" s="7" t="s">
        <v>55</v>
      </c>
      <c r="P165" s="7">
        <f>'[1]Рейтинговая таблица организаций'!I154</f>
        <v>448</v>
      </c>
      <c r="Q165" s="7">
        <f>'[1]Рейтинговая таблица организаций'!J154</f>
        <v>464</v>
      </c>
      <c r="R165" s="7" t="s">
        <v>56</v>
      </c>
      <c r="S165" s="7">
        <f>'[1]Рейтинговая таблица организаций'!K154</f>
        <v>444</v>
      </c>
      <c r="T165" s="7">
        <f>'[1]Рейтинговая таблица организаций'!L154</f>
        <v>464</v>
      </c>
      <c r="U165" s="7" t="str">
        <f>IF('[1]Рейтинговая таблица организаций'!U154&lt;1,"Отсутствуют комфортные условия",(IF('[1]Рейтинговая таблица организаций'!U154&lt;5,"Количество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65" s="8">
        <f>'[1]Рейтинговая таблица организаций'!U154</f>
        <v>5</v>
      </c>
      <c r="W165" s="7">
        <f>IF('[1]Рейтинговая таблица организаций'!U154&lt;1,0,(IF('[1]Рейтинговая таблица организаций'!U154&lt;4,20,100)))</f>
        <v>100</v>
      </c>
      <c r="X165" s="7" t="s">
        <v>57</v>
      </c>
      <c r="Y165" s="7">
        <f>'[1]Рейтинговая таблица организаций'!X154</f>
        <v>454</v>
      </c>
      <c r="Z165" s="7">
        <f>'[1]Рейтинговая таблица организаций'!Y154</f>
        <v>464</v>
      </c>
      <c r="AA165" s="7" t="str">
        <f>IF('[1]Рейтинговая таблица организаций'!AD154&lt;1,"Отсутствуют условия доступности для инвалидов",(IF('[1]Рейтинговая таблица организаций'!AD154&lt;5,"Количество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65" s="9">
        <f>'[1]Рейтинговая таблица организаций'!AD154</f>
        <v>2</v>
      </c>
      <c r="AC165" s="7">
        <f>IF('[1]Рейтинговая таблица организаций'!AD154&lt;1,0,(IF('[1]Рейтинговая таблица организаций'!AD154&lt;5,20,100)))</f>
        <v>20</v>
      </c>
      <c r="AD165" s="7" t="str">
        <f>IF('[1]Рейтинговая таблица организаций'!AE154&lt;1,"Отсутствуют условия доступности, позволяющие инвалидам получать услуги наравне с другими",(IF('[1]Рейтинговая таблица организаций'!AE154&lt;5,"Количество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165" s="8">
        <f>'[1]Рейтинговая таблица организаций'!AE154</f>
        <v>3</v>
      </c>
      <c r="AF165" s="7">
        <f>IF('[1]Рейтинговая таблица организаций'!AE154&lt;1,0,(IF('[1]Рейтинговая таблица организаций'!AE154&lt;5,20,100)))</f>
        <v>20</v>
      </c>
      <c r="AG165" s="7" t="s">
        <v>58</v>
      </c>
      <c r="AH165" s="7">
        <f>'[1]Рейтинговая таблица организаций'!AF154</f>
        <v>1</v>
      </c>
      <c r="AI165" s="7">
        <f>'[1]Рейтинговая таблица организаций'!AG154</f>
        <v>1</v>
      </c>
      <c r="AJ165" s="7" t="s">
        <v>59</v>
      </c>
      <c r="AK165" s="7">
        <f>'[1]Рейтинговая таблица организаций'!AL154</f>
        <v>457</v>
      </c>
      <c r="AL165" s="7">
        <f>'[1]Рейтинговая таблица организаций'!AM154</f>
        <v>464</v>
      </c>
      <c r="AM165" s="7" t="s">
        <v>60</v>
      </c>
      <c r="AN165" s="7">
        <f>'[1]Рейтинговая таблица организаций'!AN154</f>
        <v>444</v>
      </c>
      <c r="AO165" s="7">
        <f>'[1]Рейтинговая таблица организаций'!AO154</f>
        <v>464</v>
      </c>
      <c r="AP165" s="7" t="s">
        <v>61</v>
      </c>
      <c r="AQ165" s="7">
        <f>'[1]Рейтинговая таблица организаций'!AP154</f>
        <v>444</v>
      </c>
      <c r="AR165" s="7">
        <f>'[1]Рейтинговая таблица организаций'!AQ154</f>
        <v>464</v>
      </c>
      <c r="AS165" s="7" t="s">
        <v>62</v>
      </c>
      <c r="AT165" s="7">
        <f>'[1]Рейтинговая таблица организаций'!AV154</f>
        <v>444</v>
      </c>
      <c r="AU165" s="7">
        <f>'[1]Рейтинговая таблица организаций'!AW154</f>
        <v>464</v>
      </c>
      <c r="AV165" s="7" t="s">
        <v>63</v>
      </c>
      <c r="AW165" s="7">
        <f>'[1]Рейтинговая таблица организаций'!AX154</f>
        <v>441</v>
      </c>
      <c r="AX165" s="7">
        <f>'[1]Рейтинговая таблица организаций'!AY154</f>
        <v>464</v>
      </c>
      <c r="AY165" s="7" t="s">
        <v>64</v>
      </c>
      <c r="AZ165" s="7">
        <f>'[1]Рейтинговая таблица организаций'!AZ154</f>
        <v>457</v>
      </c>
      <c r="BA165" s="7">
        <f>'[1]Рейтинговая таблица организаций'!BA154</f>
        <v>464</v>
      </c>
    </row>
    <row r="166" spans="1:53" ht="15.5" x14ac:dyDescent="0.35">
      <c r="A166" s="3">
        <f>'[1]бланки '!D157</f>
        <v>152</v>
      </c>
      <c r="B166" s="3" t="str">
        <f>'[1]бланки '!C157</f>
        <v>Муниципальное бюджетное образовательное учреждение "Средняя общеобразовательная школа №3"</v>
      </c>
      <c r="C166" s="3">
        <f>'[1]для bus.gov.ru'!D155</f>
        <v>1052</v>
      </c>
      <c r="D166" s="3">
        <f>'[1]для bus.gov.ru'!E155</f>
        <v>421</v>
      </c>
      <c r="E166" s="4">
        <f>'[1]для bus.gov.ru'!F155</f>
        <v>0.40019011406844107</v>
      </c>
      <c r="F166" s="5" t="s">
        <v>53</v>
      </c>
      <c r="G166" s="6">
        <f>'[1]Рейтинговая таблица организаций'!D155</f>
        <v>13</v>
      </c>
      <c r="H166" s="6">
        <f>'[1]Рейтинговая таблица организаций'!E155</f>
        <v>13</v>
      </c>
      <c r="I166" s="5" t="s">
        <v>54</v>
      </c>
      <c r="J166" s="6">
        <f>'[1]Рейтинговая таблица организаций'!F155</f>
        <v>51</v>
      </c>
      <c r="K166" s="6">
        <f>'[1]Рейтинговая таблица организаций'!G155</f>
        <v>54</v>
      </c>
      <c r="L166" s="7" t="str">
        <f>IF('[1]Рейтинговая таблица организаций'!H155&lt;1,"Отсутствуют или не функционируют дистанционные способы взаимодействия",(IF('[1]Рейтинговая таблица организаций'!H155&lt;4,"В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166" s="8">
        <f>'[1]Рейтинговая таблица организаций'!H155</f>
        <v>4</v>
      </c>
      <c r="N166" s="7">
        <f>IF('[1]Рейтинговая таблица организаций'!H155&lt;1,0,(IF('[1]Рейтинговая таблица организаций'!H155&lt;4,30,100)))</f>
        <v>100</v>
      </c>
      <c r="O166" s="7" t="s">
        <v>55</v>
      </c>
      <c r="P166" s="7">
        <f>'[1]Рейтинговая таблица организаций'!I155</f>
        <v>409</v>
      </c>
      <c r="Q166" s="7">
        <f>'[1]Рейтинговая таблица организаций'!J155</f>
        <v>421</v>
      </c>
      <c r="R166" s="7" t="s">
        <v>56</v>
      </c>
      <c r="S166" s="7">
        <f>'[1]Рейтинговая таблица организаций'!K155</f>
        <v>403</v>
      </c>
      <c r="T166" s="7">
        <f>'[1]Рейтинговая таблица организаций'!L155</f>
        <v>421</v>
      </c>
      <c r="U166" s="7" t="str">
        <f>IF('[1]Рейтинговая таблица организаций'!U155&lt;1,"Отсутствуют комфортные условия",(IF('[1]Рейтинговая таблица организаций'!U155&lt;5,"Количество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66" s="8">
        <f>'[1]Рейтинговая таблица организаций'!U155</f>
        <v>5</v>
      </c>
      <c r="W166" s="7">
        <f>IF('[1]Рейтинговая таблица организаций'!U155&lt;1,0,(IF('[1]Рейтинговая таблица организаций'!U155&lt;4,20,100)))</f>
        <v>100</v>
      </c>
      <c r="X166" s="7" t="s">
        <v>57</v>
      </c>
      <c r="Y166" s="7">
        <f>'[1]Рейтинговая таблица организаций'!X155</f>
        <v>411</v>
      </c>
      <c r="Z166" s="7">
        <f>'[1]Рейтинговая таблица организаций'!Y155</f>
        <v>421</v>
      </c>
      <c r="AA166" s="7" t="str">
        <f>IF('[1]Рейтинговая таблица организаций'!AD155&lt;1,"Отсутствуют условия доступности для инвалидов",(IF('[1]Рейтинговая таблица организаций'!AD155&lt;5,"Количество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66" s="9">
        <f>'[1]Рейтинговая таблица организаций'!AD155</f>
        <v>2</v>
      </c>
      <c r="AC166" s="7">
        <f>IF('[1]Рейтинговая таблица организаций'!AD155&lt;1,0,(IF('[1]Рейтинговая таблица организаций'!AD155&lt;5,20,100)))</f>
        <v>20</v>
      </c>
      <c r="AD166" s="7" t="str">
        <f>IF('[1]Рейтинговая таблица организаций'!AE155&lt;1,"Отсутствуют условия доступности, позволяющие инвалидам получать услуги наравне с другими",(IF('[1]Рейтинговая таблица организаций'!AE155&lt;5,"Количество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166" s="8">
        <f>'[1]Рейтинговая таблица организаций'!AE155</f>
        <v>3</v>
      </c>
      <c r="AF166" s="7">
        <f>IF('[1]Рейтинговая таблица организаций'!AE155&lt;1,0,(IF('[1]Рейтинговая таблица организаций'!AE155&lt;5,20,100)))</f>
        <v>20</v>
      </c>
      <c r="AG166" s="7" t="s">
        <v>58</v>
      </c>
      <c r="AH166" s="7">
        <f>'[1]Рейтинговая таблица организаций'!AF155</f>
        <v>3</v>
      </c>
      <c r="AI166" s="7">
        <f>'[1]Рейтинговая таблица организаций'!AG155</f>
        <v>3</v>
      </c>
      <c r="AJ166" s="7" t="s">
        <v>59</v>
      </c>
      <c r="AK166" s="7">
        <f>'[1]Рейтинговая таблица организаций'!AL155</f>
        <v>406</v>
      </c>
      <c r="AL166" s="7">
        <f>'[1]Рейтинговая таблица организаций'!AM155</f>
        <v>421</v>
      </c>
      <c r="AM166" s="7" t="s">
        <v>60</v>
      </c>
      <c r="AN166" s="7">
        <f>'[1]Рейтинговая таблица организаций'!AN155</f>
        <v>409</v>
      </c>
      <c r="AO166" s="7">
        <f>'[1]Рейтинговая таблица организаций'!AO155</f>
        <v>421</v>
      </c>
      <c r="AP166" s="7" t="s">
        <v>61</v>
      </c>
      <c r="AQ166" s="7">
        <f>'[1]Рейтинговая таблица организаций'!AP155</f>
        <v>419</v>
      </c>
      <c r="AR166" s="7">
        <f>'[1]Рейтинговая таблица организаций'!AQ155</f>
        <v>421</v>
      </c>
      <c r="AS166" s="7" t="s">
        <v>62</v>
      </c>
      <c r="AT166" s="7">
        <f>'[1]Рейтинговая таблица организаций'!AV155</f>
        <v>419</v>
      </c>
      <c r="AU166" s="7">
        <f>'[1]Рейтинговая таблица организаций'!AW155</f>
        <v>421</v>
      </c>
      <c r="AV166" s="7" t="s">
        <v>63</v>
      </c>
      <c r="AW166" s="7">
        <f>'[1]Рейтинговая таблица организаций'!AX155</f>
        <v>407</v>
      </c>
      <c r="AX166" s="7">
        <f>'[1]Рейтинговая таблица организаций'!AY155</f>
        <v>421</v>
      </c>
      <c r="AY166" s="7" t="s">
        <v>64</v>
      </c>
      <c r="AZ166" s="7">
        <f>'[1]Рейтинговая таблица организаций'!AZ155</f>
        <v>406</v>
      </c>
      <c r="BA166" s="7">
        <f>'[1]Рейтинговая таблица организаций'!BA155</f>
        <v>421</v>
      </c>
    </row>
    <row r="167" spans="1:53" ht="15.5" x14ac:dyDescent="0.35">
      <c r="A167" s="3">
        <f>'[1]бланки '!D158</f>
        <v>153</v>
      </c>
      <c r="B167" s="3" t="str">
        <f>'[1]бланки '!C158</f>
        <v>МБДОУ "Детский сад №1 «Родничок"</v>
      </c>
      <c r="C167" s="3">
        <f>'[1]для bus.gov.ru'!D156</f>
        <v>186</v>
      </c>
      <c r="D167" s="3">
        <f>'[1]для bus.gov.ru'!E156</f>
        <v>74</v>
      </c>
      <c r="E167" s="4">
        <f>'[1]для bus.gov.ru'!F156</f>
        <v>0.39784946236559138</v>
      </c>
      <c r="F167" s="5" t="s">
        <v>53</v>
      </c>
      <c r="G167" s="6">
        <f>'[1]Рейтинговая таблица организаций'!D156</f>
        <v>9</v>
      </c>
      <c r="H167" s="6">
        <f>'[1]Рейтинговая таблица организаций'!E156</f>
        <v>9</v>
      </c>
      <c r="I167" s="5" t="s">
        <v>54</v>
      </c>
      <c r="J167" s="6">
        <f>'[1]Рейтинговая таблица организаций'!F156</f>
        <v>41</v>
      </c>
      <c r="K167" s="6">
        <f>'[1]Рейтинговая таблица организаций'!G156</f>
        <v>43</v>
      </c>
      <c r="L167" s="7" t="str">
        <f>IF('[1]Рейтинговая таблица организаций'!H156&lt;1,"Отсутствуют или не функционируют дистанционные способы взаимодействия",(IF('[1]Рейтинговая таблица организаций'!H156&lt;4,"В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167" s="8">
        <f>'[1]Рейтинговая таблица организаций'!H156</f>
        <v>4</v>
      </c>
      <c r="N167" s="7">
        <f>IF('[1]Рейтинговая таблица организаций'!H156&lt;1,0,(IF('[1]Рейтинговая таблица организаций'!H156&lt;4,30,100)))</f>
        <v>100</v>
      </c>
      <c r="O167" s="7" t="s">
        <v>55</v>
      </c>
      <c r="P167" s="7">
        <f>'[1]Рейтинговая таблица организаций'!I156</f>
        <v>74</v>
      </c>
      <c r="Q167" s="7">
        <f>'[1]Рейтинговая таблица организаций'!J156</f>
        <v>74</v>
      </c>
      <c r="R167" s="7" t="s">
        <v>56</v>
      </c>
      <c r="S167" s="7">
        <f>'[1]Рейтинговая таблица организаций'!K156</f>
        <v>71</v>
      </c>
      <c r="T167" s="7">
        <f>'[1]Рейтинговая таблица организаций'!L156</f>
        <v>74</v>
      </c>
      <c r="U167" s="7" t="str">
        <f>IF('[1]Рейтинговая таблица организаций'!U156&lt;1,"Отсутствуют комфортные условия",(IF('[1]Рейтинговая таблица организаций'!U156&lt;5,"Количество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67" s="8">
        <f>'[1]Рейтинговая таблица организаций'!U156</f>
        <v>5</v>
      </c>
      <c r="W167" s="7">
        <f>IF('[1]Рейтинговая таблица организаций'!U156&lt;1,0,(IF('[1]Рейтинговая таблица организаций'!U156&lt;4,20,100)))</f>
        <v>100</v>
      </c>
      <c r="X167" s="7" t="s">
        <v>57</v>
      </c>
      <c r="Y167" s="7">
        <f>'[1]Рейтинговая таблица организаций'!X156</f>
        <v>73</v>
      </c>
      <c r="Z167" s="7">
        <f>'[1]Рейтинговая таблица организаций'!Y156</f>
        <v>74</v>
      </c>
      <c r="AA167" s="7" t="str">
        <f>IF('[1]Рейтинговая таблица организаций'!AD156&lt;1,"Отсутствуют условия доступности для инвалидов",(IF('[1]Рейтинговая таблица организаций'!AD156&lt;5,"Количество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67" s="9">
        <f>'[1]Рейтинговая таблица организаций'!AD156</f>
        <v>1</v>
      </c>
      <c r="AC167" s="7">
        <f>IF('[1]Рейтинговая таблица организаций'!AD156&lt;1,0,(IF('[1]Рейтинговая таблица организаций'!AD156&lt;5,20,100)))</f>
        <v>20</v>
      </c>
      <c r="AD167" s="7" t="str">
        <f>IF('[1]Рейтинговая таблица организаций'!AE156&lt;1,"Отсутствуют условия доступности, позволяющие инвалидам получать услуги наравне с другими",(IF('[1]Рейтинговая таблица организаций'!AE156&lt;5,"Количество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167" s="8">
        <f>'[1]Рейтинговая таблица организаций'!AE156</f>
        <v>3</v>
      </c>
      <c r="AF167" s="7">
        <f>IF('[1]Рейтинговая таблица организаций'!AE156&lt;1,0,(IF('[1]Рейтинговая таблица организаций'!AE156&lt;5,20,100)))</f>
        <v>20</v>
      </c>
      <c r="AG167" s="7" t="s">
        <v>58</v>
      </c>
      <c r="AH167" s="7">
        <f>'[1]Рейтинговая таблица организаций'!AF156</f>
        <v>1</v>
      </c>
      <c r="AI167" s="7">
        <f>'[1]Рейтинговая таблица организаций'!AG156</f>
        <v>1</v>
      </c>
      <c r="AJ167" s="7" t="s">
        <v>59</v>
      </c>
      <c r="AK167" s="7">
        <f>'[1]Рейтинговая таблица организаций'!AL156</f>
        <v>74</v>
      </c>
      <c r="AL167" s="7">
        <f>'[1]Рейтинговая таблица организаций'!AM156</f>
        <v>74</v>
      </c>
      <c r="AM167" s="7" t="s">
        <v>60</v>
      </c>
      <c r="AN167" s="7">
        <f>'[1]Рейтинговая таблица организаций'!AN156</f>
        <v>71</v>
      </c>
      <c r="AO167" s="7">
        <f>'[1]Рейтинговая таблица организаций'!AO156</f>
        <v>74</v>
      </c>
      <c r="AP167" s="7" t="s">
        <v>61</v>
      </c>
      <c r="AQ167" s="7">
        <f>'[1]Рейтинговая таблица организаций'!AP156</f>
        <v>73</v>
      </c>
      <c r="AR167" s="7">
        <f>'[1]Рейтинговая таблица организаций'!AQ156</f>
        <v>74</v>
      </c>
      <c r="AS167" s="7" t="s">
        <v>62</v>
      </c>
      <c r="AT167" s="7">
        <f>'[1]Рейтинговая таблица организаций'!AV156</f>
        <v>71</v>
      </c>
      <c r="AU167" s="7">
        <f>'[1]Рейтинговая таблица организаций'!AW156</f>
        <v>74</v>
      </c>
      <c r="AV167" s="7" t="s">
        <v>63</v>
      </c>
      <c r="AW167" s="7">
        <f>'[1]Рейтинговая таблица организаций'!AX156</f>
        <v>72</v>
      </c>
      <c r="AX167" s="7">
        <f>'[1]Рейтинговая таблица организаций'!AY156</f>
        <v>74</v>
      </c>
      <c r="AY167" s="7" t="s">
        <v>64</v>
      </c>
      <c r="AZ167" s="7">
        <f>'[1]Рейтинговая таблица организаций'!AZ156</f>
        <v>72</v>
      </c>
      <c r="BA167" s="7">
        <f>'[1]Рейтинговая таблица организаций'!BA156</f>
        <v>74</v>
      </c>
    </row>
    <row r="168" spans="1:53" ht="15.5" x14ac:dyDescent="0.35">
      <c r="A168" s="3">
        <f>'[1]бланки '!D159</f>
        <v>154</v>
      </c>
      <c r="B168" s="3" t="str">
        <f>'[1]бланки '!C159</f>
        <v>МБДОУ "Детский сад №2 «Изюминка"</v>
      </c>
      <c r="C168" s="3">
        <f>'[1]для bus.gov.ru'!D157</f>
        <v>180</v>
      </c>
      <c r="D168" s="3">
        <f>'[1]для bus.gov.ru'!E157</f>
        <v>72</v>
      </c>
      <c r="E168" s="4">
        <f>'[1]для bus.gov.ru'!F157</f>
        <v>0.4</v>
      </c>
      <c r="F168" s="5" t="s">
        <v>53</v>
      </c>
      <c r="G168" s="6">
        <f>'[1]Рейтинговая таблица организаций'!D157</f>
        <v>9</v>
      </c>
      <c r="H168" s="6">
        <f>'[1]Рейтинговая таблица организаций'!E157</f>
        <v>9</v>
      </c>
      <c r="I168" s="5" t="s">
        <v>54</v>
      </c>
      <c r="J168" s="6">
        <f>'[1]Рейтинговая таблица организаций'!F157</f>
        <v>35</v>
      </c>
      <c r="K168" s="6">
        <f>'[1]Рейтинговая таблица организаций'!G157</f>
        <v>43</v>
      </c>
      <c r="L168" s="7" t="str">
        <f>IF('[1]Рейтинговая таблица организаций'!H157&lt;1,"Отсутствуют или не функционируют дистанционные способы взаимодействия",(IF('[1]Рейтинговая таблица организаций'!H157&lt;4,"В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168" s="8">
        <f>'[1]Рейтинговая таблица организаций'!H157</f>
        <v>2</v>
      </c>
      <c r="N168" s="7">
        <f>IF('[1]Рейтинговая таблица организаций'!H157&lt;1,0,(IF('[1]Рейтинговая таблица организаций'!H157&lt;4,30,100)))</f>
        <v>30</v>
      </c>
      <c r="O168" s="7" t="s">
        <v>55</v>
      </c>
      <c r="P168" s="7">
        <f>'[1]Рейтинговая таблица организаций'!I157</f>
        <v>72</v>
      </c>
      <c r="Q168" s="7">
        <f>'[1]Рейтинговая таблица организаций'!J157</f>
        <v>72</v>
      </c>
      <c r="R168" s="7" t="s">
        <v>56</v>
      </c>
      <c r="S168" s="7">
        <f>'[1]Рейтинговая таблица организаций'!K157</f>
        <v>72</v>
      </c>
      <c r="T168" s="7">
        <f>'[1]Рейтинговая таблица организаций'!L157</f>
        <v>72</v>
      </c>
      <c r="U168" s="7" t="str">
        <f>IF('[1]Рейтинговая таблица организаций'!U157&lt;1,"Отсутствуют комфортные условия",(IF('[1]Рейтинговая таблица организаций'!U157&lt;5,"Количество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68" s="8">
        <f>'[1]Рейтинговая таблица организаций'!U157</f>
        <v>5</v>
      </c>
      <c r="W168" s="7">
        <f>IF('[1]Рейтинговая таблица организаций'!U157&lt;1,0,(IF('[1]Рейтинговая таблица организаций'!U157&lt;4,20,100)))</f>
        <v>100</v>
      </c>
      <c r="X168" s="7" t="s">
        <v>57</v>
      </c>
      <c r="Y168" s="7">
        <f>'[1]Рейтинговая таблица организаций'!X157</f>
        <v>71</v>
      </c>
      <c r="Z168" s="7">
        <f>'[1]Рейтинговая таблица организаций'!Y157</f>
        <v>72</v>
      </c>
      <c r="AA168" s="7" t="str">
        <f>IF('[1]Рейтинговая таблица организаций'!AD157&lt;1,"Отсутствуют условия доступности для инвалидов",(IF('[1]Рейтинговая таблица организаций'!AD157&lt;5,"Количество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68" s="9">
        <f>'[1]Рейтинговая таблица организаций'!AD157</f>
        <v>1</v>
      </c>
      <c r="AC168" s="7">
        <f>IF('[1]Рейтинговая таблица организаций'!AD157&lt;1,0,(IF('[1]Рейтинговая таблица организаций'!AD157&lt;5,20,100)))</f>
        <v>20</v>
      </c>
      <c r="AD168" s="7" t="str">
        <f>IF('[1]Рейтинговая таблица организаций'!AE157&lt;1,"Отсутствуют условия доступности, позволяющие инвалидам получать услуги наравне с другими",(IF('[1]Рейтинговая таблица организаций'!AE157&lt;5,"Количество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168" s="8">
        <f>'[1]Рейтинговая таблица организаций'!AE157</f>
        <v>3</v>
      </c>
      <c r="AF168" s="7">
        <f>IF('[1]Рейтинговая таблица организаций'!AE157&lt;1,0,(IF('[1]Рейтинговая таблица организаций'!AE157&lt;5,20,100)))</f>
        <v>20</v>
      </c>
      <c r="AG168" s="7" t="s">
        <v>58</v>
      </c>
      <c r="AH168" s="7">
        <f>'[1]Рейтинговая таблица организаций'!AF157</f>
        <v>1</v>
      </c>
      <c r="AI168" s="7">
        <f>'[1]Рейтинговая таблица организаций'!AG157</f>
        <v>1</v>
      </c>
      <c r="AJ168" s="7" t="s">
        <v>59</v>
      </c>
      <c r="AK168" s="7">
        <f>'[1]Рейтинговая таблица организаций'!AL157</f>
        <v>71</v>
      </c>
      <c r="AL168" s="7">
        <f>'[1]Рейтинговая таблица организаций'!AM157</f>
        <v>72</v>
      </c>
      <c r="AM168" s="7" t="s">
        <v>60</v>
      </c>
      <c r="AN168" s="7">
        <f>'[1]Рейтинговая таблица организаций'!AN157</f>
        <v>70</v>
      </c>
      <c r="AO168" s="7">
        <f>'[1]Рейтинговая таблица организаций'!AO157</f>
        <v>72</v>
      </c>
      <c r="AP168" s="7" t="s">
        <v>61</v>
      </c>
      <c r="AQ168" s="7">
        <f>'[1]Рейтинговая таблица организаций'!AP157</f>
        <v>70</v>
      </c>
      <c r="AR168" s="7">
        <f>'[1]Рейтинговая таблица организаций'!AQ157</f>
        <v>72</v>
      </c>
      <c r="AS168" s="7" t="s">
        <v>62</v>
      </c>
      <c r="AT168" s="7">
        <f>'[1]Рейтинговая таблица организаций'!AV157</f>
        <v>72</v>
      </c>
      <c r="AU168" s="7">
        <f>'[1]Рейтинговая таблица организаций'!AW157</f>
        <v>72</v>
      </c>
      <c r="AV168" s="7" t="s">
        <v>63</v>
      </c>
      <c r="AW168" s="7">
        <f>'[1]Рейтинговая таблица организаций'!AX157</f>
        <v>70</v>
      </c>
      <c r="AX168" s="7">
        <f>'[1]Рейтинговая таблица организаций'!AY157</f>
        <v>72</v>
      </c>
      <c r="AY168" s="7" t="s">
        <v>64</v>
      </c>
      <c r="AZ168" s="7">
        <f>'[1]Рейтинговая таблица организаций'!AZ157</f>
        <v>69</v>
      </c>
      <c r="BA168" s="7">
        <f>'[1]Рейтинговая таблица организаций'!BA157</f>
        <v>72</v>
      </c>
    </row>
    <row r="169" spans="1:53" ht="15.5" x14ac:dyDescent="0.35">
      <c r="A169" s="3">
        <f>'[1]бланки '!D160</f>
        <v>155</v>
      </c>
      <c r="B169" s="3" t="str">
        <f>'[1]бланки '!C160</f>
        <v>МБУ ДО «Дом детского творчества»</v>
      </c>
      <c r="C169" s="3">
        <f>'[1]для bus.gov.ru'!D158</f>
        <v>600</v>
      </c>
      <c r="D169" s="3">
        <f>'[1]для bus.gov.ru'!E158</f>
        <v>240</v>
      </c>
      <c r="E169" s="4">
        <f>'[1]для bus.gov.ru'!F158</f>
        <v>0.4</v>
      </c>
      <c r="F169" s="5" t="s">
        <v>53</v>
      </c>
      <c r="G169" s="6">
        <f>'[1]Рейтинговая таблица организаций'!D158</f>
        <v>10</v>
      </c>
      <c r="H169" s="6">
        <f>'[1]Рейтинговая таблица организаций'!E158</f>
        <v>10</v>
      </c>
      <c r="I169" s="5" t="s">
        <v>54</v>
      </c>
      <c r="J169" s="6">
        <f>'[1]Рейтинговая таблица организаций'!F158</f>
        <v>33</v>
      </c>
      <c r="K169" s="6">
        <f>'[1]Рейтинговая таблица организаций'!G158</f>
        <v>47</v>
      </c>
      <c r="L169" s="7" t="str">
        <f>IF('[1]Рейтинговая таблица организаций'!H158&lt;1,"Отсутствуют или не функционируют дистанционные способы взаимодействия",(IF('[1]Рейтинговая таблица организаций'!H158&lt;4,"В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169" s="8">
        <f>'[1]Рейтинговая таблица организаций'!H158</f>
        <v>1</v>
      </c>
      <c r="N169" s="7">
        <f>IF('[1]Рейтинговая таблица организаций'!H158&lt;1,0,(IF('[1]Рейтинговая таблица организаций'!H158&lt;4,30,100)))</f>
        <v>30</v>
      </c>
      <c r="O169" s="7" t="s">
        <v>55</v>
      </c>
      <c r="P169" s="7">
        <f>'[1]Рейтинговая таблица организаций'!I158</f>
        <v>228</v>
      </c>
      <c r="Q169" s="7">
        <f>'[1]Рейтинговая таблица организаций'!J158</f>
        <v>240</v>
      </c>
      <c r="R169" s="7" t="s">
        <v>56</v>
      </c>
      <c r="S169" s="7">
        <f>'[1]Рейтинговая таблица организаций'!K158</f>
        <v>228</v>
      </c>
      <c r="T169" s="7">
        <f>'[1]Рейтинговая таблица организаций'!L158</f>
        <v>240</v>
      </c>
      <c r="U169" s="7" t="str">
        <f>IF('[1]Рейтинговая таблица организаций'!U158&lt;1,"Отсутствуют комфортные условия",(IF('[1]Рейтинговая таблица организаций'!U158&lt;5,"Количество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69" s="8">
        <f>'[1]Рейтинговая таблица организаций'!U158</f>
        <v>5</v>
      </c>
      <c r="W169" s="7">
        <f>IF('[1]Рейтинговая таблица организаций'!U158&lt;1,0,(IF('[1]Рейтинговая таблица организаций'!U158&lt;4,20,100)))</f>
        <v>100</v>
      </c>
      <c r="X169" s="7" t="s">
        <v>57</v>
      </c>
      <c r="Y169" s="7">
        <f>'[1]Рейтинговая таблица организаций'!X158</f>
        <v>236</v>
      </c>
      <c r="Z169" s="7">
        <f>'[1]Рейтинговая таблица организаций'!Y158</f>
        <v>240</v>
      </c>
      <c r="AA169" s="7" t="str">
        <f>IF('[1]Рейтинговая таблица организаций'!AD158&lt;1,"Отсутствуют условия доступности для инвалидов",(IF('[1]Рейтинговая таблица организаций'!AD158&lt;5,"Количество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69" s="9">
        <f>'[1]Рейтинговая таблица организаций'!AD158</f>
        <v>1</v>
      </c>
      <c r="AC169" s="7">
        <f>IF('[1]Рейтинговая таблица организаций'!AD158&lt;1,0,(IF('[1]Рейтинговая таблица организаций'!AD158&lt;5,20,100)))</f>
        <v>20</v>
      </c>
      <c r="AD169" s="7" t="str">
        <f>IF('[1]Рейтинговая таблица организаций'!AE158&lt;1,"Отсутствуют условия доступности, позволяющие инвалидам получать услуги наравне с другими",(IF('[1]Рейтинговая таблица организаций'!AE158&lt;5,"Количество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169" s="8">
        <f>'[1]Рейтинговая таблица организаций'!AE158</f>
        <v>1</v>
      </c>
      <c r="AF169" s="7">
        <f>IF('[1]Рейтинговая таблица организаций'!AE158&lt;1,0,(IF('[1]Рейтинговая таблица организаций'!AE158&lt;5,20,100)))</f>
        <v>20</v>
      </c>
      <c r="AG169" s="7" t="s">
        <v>58</v>
      </c>
      <c r="AH169" s="7">
        <f>'[1]Рейтинговая таблица организаций'!AF158</f>
        <v>1</v>
      </c>
      <c r="AI169" s="7">
        <f>'[1]Рейтинговая таблица организаций'!AG158</f>
        <v>1</v>
      </c>
      <c r="AJ169" s="7" t="s">
        <v>59</v>
      </c>
      <c r="AK169" s="7">
        <f>'[1]Рейтинговая таблица организаций'!AL158</f>
        <v>229</v>
      </c>
      <c r="AL169" s="7">
        <f>'[1]Рейтинговая таблица организаций'!AM158</f>
        <v>240</v>
      </c>
      <c r="AM169" s="7" t="s">
        <v>60</v>
      </c>
      <c r="AN169" s="7">
        <f>'[1]Рейтинговая таблица организаций'!AN158</f>
        <v>232</v>
      </c>
      <c r="AO169" s="7">
        <f>'[1]Рейтинговая таблица организаций'!AO158</f>
        <v>240</v>
      </c>
      <c r="AP169" s="7" t="s">
        <v>61</v>
      </c>
      <c r="AQ169" s="7">
        <f>'[1]Рейтинговая таблица организаций'!AP158</f>
        <v>236</v>
      </c>
      <c r="AR169" s="7">
        <f>'[1]Рейтинговая таблица организаций'!AQ158</f>
        <v>240</v>
      </c>
      <c r="AS169" s="7" t="s">
        <v>62</v>
      </c>
      <c r="AT169" s="7">
        <f>'[1]Рейтинговая таблица организаций'!AV158</f>
        <v>235</v>
      </c>
      <c r="AU169" s="7">
        <f>'[1]Рейтинговая таблица организаций'!AW158</f>
        <v>240</v>
      </c>
      <c r="AV169" s="7" t="s">
        <v>63</v>
      </c>
      <c r="AW169" s="7">
        <f>'[1]Рейтинговая таблица организаций'!AX158</f>
        <v>228</v>
      </c>
      <c r="AX169" s="7">
        <f>'[1]Рейтинговая таблица организаций'!AY158</f>
        <v>240</v>
      </c>
      <c r="AY169" s="7" t="s">
        <v>64</v>
      </c>
      <c r="AZ169" s="7">
        <f>'[1]Рейтинговая таблица организаций'!AZ158</f>
        <v>229</v>
      </c>
      <c r="BA169" s="7">
        <f>'[1]Рейтинговая таблица организаций'!BA158</f>
        <v>240</v>
      </c>
    </row>
    <row r="170" spans="1:53" ht="15.5" x14ac:dyDescent="0.35">
      <c r="A170" s="3">
        <f>'[1]бланки '!D161</f>
        <v>156</v>
      </c>
      <c r="B170" s="3" t="str">
        <f>'[1]бланки '!C161</f>
        <v>МБУ ДО «Детская школа искусств №2»</v>
      </c>
      <c r="C170" s="3">
        <f>'[1]для bus.gov.ru'!D159</f>
        <v>287</v>
      </c>
      <c r="D170" s="3">
        <f>'[1]для bus.gov.ru'!E159</f>
        <v>115</v>
      </c>
      <c r="E170" s="4">
        <f>'[1]для bus.gov.ru'!F159</f>
        <v>0.40069686411149824</v>
      </c>
      <c r="F170" s="5" t="s">
        <v>53</v>
      </c>
      <c r="G170" s="6">
        <f>'[1]Рейтинговая таблица организаций'!D159</f>
        <v>10</v>
      </c>
      <c r="H170" s="6">
        <f>'[1]Рейтинговая таблица организаций'!E159</f>
        <v>10</v>
      </c>
      <c r="I170" s="5" t="s">
        <v>54</v>
      </c>
      <c r="J170" s="6">
        <f>'[1]Рейтинговая таблица организаций'!F159</f>
        <v>45</v>
      </c>
      <c r="K170" s="6">
        <f>'[1]Рейтинговая таблица организаций'!G159</f>
        <v>47</v>
      </c>
      <c r="L170" s="7" t="str">
        <f>IF('[1]Рейтинговая таблица организаций'!H159&lt;1,"Отсутствуют или не функционируют дистанционные способы взаимодействия",(IF('[1]Рейтинговая таблица организаций'!H159&lt;4,"В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170" s="8">
        <f>'[1]Рейтинговая таблица организаций'!H159</f>
        <v>1</v>
      </c>
      <c r="N170" s="7">
        <f>IF('[1]Рейтинговая таблица организаций'!H159&lt;1,0,(IF('[1]Рейтинговая таблица организаций'!H159&lt;4,30,100)))</f>
        <v>30</v>
      </c>
      <c r="O170" s="7" t="s">
        <v>55</v>
      </c>
      <c r="P170" s="7">
        <f>'[1]Рейтинговая таблица организаций'!I159</f>
        <v>110</v>
      </c>
      <c r="Q170" s="7">
        <f>'[1]Рейтинговая таблица организаций'!J159</f>
        <v>115</v>
      </c>
      <c r="R170" s="7" t="s">
        <v>56</v>
      </c>
      <c r="S170" s="7">
        <f>'[1]Рейтинговая таблица организаций'!K159</f>
        <v>110</v>
      </c>
      <c r="T170" s="7">
        <f>'[1]Рейтинговая таблица организаций'!L159</f>
        <v>115</v>
      </c>
      <c r="U170" s="7" t="str">
        <f>IF('[1]Рейтинговая таблица организаций'!U159&lt;1,"Отсутствуют комфортные условия",(IF('[1]Рейтинговая таблица организаций'!U159&lt;5,"Количество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70" s="8">
        <f>'[1]Рейтинговая таблица организаций'!U159</f>
        <v>5</v>
      </c>
      <c r="W170" s="7">
        <f>IF('[1]Рейтинговая таблица организаций'!U159&lt;1,0,(IF('[1]Рейтинговая таблица организаций'!U159&lt;4,20,100)))</f>
        <v>100</v>
      </c>
      <c r="X170" s="7" t="s">
        <v>57</v>
      </c>
      <c r="Y170" s="7">
        <f>'[1]Рейтинговая таблица организаций'!X159</f>
        <v>110</v>
      </c>
      <c r="Z170" s="7">
        <f>'[1]Рейтинговая таблица организаций'!Y159</f>
        <v>115</v>
      </c>
      <c r="AA170" s="7" t="str">
        <f>IF('[1]Рейтинговая таблица организаций'!AD159&lt;1,"Отсутствуют условия доступности для инвалидов",(IF('[1]Рейтинговая таблица организаций'!AD159&lt;5,"Количество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70" s="9">
        <f>'[1]Рейтинговая таблица организаций'!AD159</f>
        <v>1</v>
      </c>
      <c r="AC170" s="7">
        <f>IF('[1]Рейтинговая таблица организаций'!AD159&lt;1,0,(IF('[1]Рейтинговая таблица организаций'!AD159&lt;5,20,100)))</f>
        <v>20</v>
      </c>
      <c r="AD170" s="7" t="str">
        <f>IF('[1]Рейтинговая таблица организаций'!AE159&lt;1,"Отсутствуют условия доступности, позволяющие инвалидам получать услуги наравне с другими",(IF('[1]Рейтинговая таблица организаций'!AE159&lt;5,"Количество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170" s="8">
        <f>'[1]Рейтинговая таблица организаций'!AE159</f>
        <v>3</v>
      </c>
      <c r="AF170" s="7">
        <f>IF('[1]Рейтинговая таблица организаций'!AE159&lt;1,0,(IF('[1]Рейтинговая таблица организаций'!AE159&lt;5,20,100)))</f>
        <v>20</v>
      </c>
      <c r="AG170" s="7" t="s">
        <v>58</v>
      </c>
      <c r="AH170" s="7">
        <f>'[1]Рейтинговая таблица организаций'!AF159</f>
        <v>1</v>
      </c>
      <c r="AI170" s="7">
        <f>'[1]Рейтинговая таблица организаций'!AG159</f>
        <v>1</v>
      </c>
      <c r="AJ170" s="7" t="s">
        <v>59</v>
      </c>
      <c r="AK170" s="7">
        <f>'[1]Рейтинговая таблица организаций'!AL159</f>
        <v>110</v>
      </c>
      <c r="AL170" s="7">
        <f>'[1]Рейтинговая таблица организаций'!AM159</f>
        <v>115</v>
      </c>
      <c r="AM170" s="7" t="s">
        <v>60</v>
      </c>
      <c r="AN170" s="7">
        <f>'[1]Рейтинговая таблица организаций'!AN159</f>
        <v>114</v>
      </c>
      <c r="AO170" s="7">
        <f>'[1]Рейтинговая таблица организаций'!AO159</f>
        <v>115</v>
      </c>
      <c r="AP170" s="7" t="s">
        <v>61</v>
      </c>
      <c r="AQ170" s="7">
        <f>'[1]Рейтинговая таблица организаций'!AP159</f>
        <v>113</v>
      </c>
      <c r="AR170" s="7">
        <f>'[1]Рейтинговая таблица организаций'!AQ159</f>
        <v>115</v>
      </c>
      <c r="AS170" s="7" t="s">
        <v>62</v>
      </c>
      <c r="AT170" s="7">
        <f>'[1]Рейтинговая таблица организаций'!AV159</f>
        <v>111</v>
      </c>
      <c r="AU170" s="7">
        <f>'[1]Рейтинговая таблица организаций'!AW159</f>
        <v>115</v>
      </c>
      <c r="AV170" s="7" t="s">
        <v>63</v>
      </c>
      <c r="AW170" s="7">
        <f>'[1]Рейтинговая таблица организаций'!AX159</f>
        <v>110</v>
      </c>
      <c r="AX170" s="7">
        <f>'[1]Рейтинговая таблица организаций'!AY159</f>
        <v>115</v>
      </c>
      <c r="AY170" s="7" t="s">
        <v>64</v>
      </c>
      <c r="AZ170" s="7">
        <f>'[1]Рейтинговая таблица организаций'!AZ159</f>
        <v>115</v>
      </c>
      <c r="BA170" s="7">
        <f>'[1]Рейтинговая таблица организаций'!BA159</f>
        <v>115</v>
      </c>
    </row>
    <row r="171" spans="1:53" ht="15.5" x14ac:dyDescent="0.35">
      <c r="A171" s="3">
        <f>'[1]бланки '!D162</f>
        <v>157</v>
      </c>
      <c r="B171" s="3" t="str">
        <f>'[1]бланки '!C162</f>
        <v>Муниципальное казенное общеобразовательное учреждение "Меусишинская средняя общеобразовательная школа им. Абдурахманова Ш.Р."</v>
      </c>
      <c r="C171" s="3">
        <f>'[1]для bus.gov.ru'!D160</f>
        <v>111</v>
      </c>
      <c r="D171" s="3">
        <f>'[1]для bus.gov.ru'!E160</f>
        <v>44</v>
      </c>
      <c r="E171" s="4">
        <f>'[1]для bus.gov.ru'!F160</f>
        <v>0.3963963963963964</v>
      </c>
      <c r="F171" s="5" t="s">
        <v>53</v>
      </c>
      <c r="G171" s="6">
        <f>'[1]Рейтинговая таблица организаций'!D160</f>
        <v>13</v>
      </c>
      <c r="H171" s="6">
        <f>'[1]Рейтинговая таблица организаций'!E160</f>
        <v>13</v>
      </c>
      <c r="I171" s="5" t="s">
        <v>54</v>
      </c>
      <c r="J171" s="6">
        <f>'[1]Рейтинговая таблица организаций'!F160</f>
        <v>50</v>
      </c>
      <c r="K171" s="6">
        <f>'[1]Рейтинговая таблица организаций'!G160</f>
        <v>54</v>
      </c>
      <c r="L171" s="7" t="str">
        <f>IF('[1]Рейтинговая таблица организаций'!H160&lt;1,"Отсутствуют или не функционируют дистанционные способы взаимодействия",(IF('[1]Рейтинговая таблица организаций'!H160&lt;4,"В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171" s="8">
        <f>'[1]Рейтинговая таблица организаций'!H160</f>
        <v>4</v>
      </c>
      <c r="N171" s="7">
        <f>IF('[1]Рейтинговая таблица организаций'!H160&lt;1,0,(IF('[1]Рейтинговая таблица организаций'!H160&lt;4,30,100)))</f>
        <v>100</v>
      </c>
      <c r="O171" s="7" t="s">
        <v>55</v>
      </c>
      <c r="P171" s="7">
        <f>'[1]Рейтинговая таблица организаций'!I160</f>
        <v>44</v>
      </c>
      <c r="Q171" s="7">
        <f>'[1]Рейтинговая таблица организаций'!J160</f>
        <v>44</v>
      </c>
      <c r="R171" s="7" t="s">
        <v>56</v>
      </c>
      <c r="S171" s="7">
        <f>'[1]Рейтинговая таблица организаций'!K160</f>
        <v>43</v>
      </c>
      <c r="T171" s="7">
        <f>'[1]Рейтинговая таблица организаций'!L160</f>
        <v>44</v>
      </c>
      <c r="U171" s="7" t="str">
        <f>IF('[1]Рейтинговая таблица организаций'!U160&lt;1,"Отсутствуют комфортные условия",(IF('[1]Рейтинговая таблица организаций'!U160&lt;5,"Количество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71" s="8">
        <f>'[1]Рейтинговая таблица организаций'!U160</f>
        <v>5</v>
      </c>
      <c r="W171" s="7">
        <f>IF('[1]Рейтинговая таблица организаций'!U160&lt;1,0,(IF('[1]Рейтинговая таблица организаций'!U160&lt;4,20,100)))</f>
        <v>100</v>
      </c>
      <c r="X171" s="7" t="s">
        <v>57</v>
      </c>
      <c r="Y171" s="7">
        <f>'[1]Рейтинговая таблица организаций'!X160</f>
        <v>44</v>
      </c>
      <c r="Z171" s="7">
        <f>'[1]Рейтинговая таблица организаций'!Y160</f>
        <v>44</v>
      </c>
      <c r="AA171" s="7" t="str">
        <f>IF('[1]Рейтинговая таблица организаций'!AD160&lt;1,"Отсутствуют условия доступности для инвалидов",(IF('[1]Рейтинговая таблица организаций'!AD160&lt;5,"Количество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71" s="9">
        <f>'[1]Рейтинговая таблица организаций'!AD160</f>
        <v>3</v>
      </c>
      <c r="AC171" s="7">
        <f>IF('[1]Рейтинговая таблица организаций'!AD160&lt;1,0,(IF('[1]Рейтинговая таблица организаций'!AD160&lt;5,20,100)))</f>
        <v>20</v>
      </c>
      <c r="AD171" s="7" t="str">
        <f>IF('[1]Рейтинговая таблица организаций'!AE160&lt;1,"Отсутствуют условия доступности, позволяющие инвалидам получать услуги наравне с другими",(IF('[1]Рейтинговая таблица организаций'!AE160&lt;5,"Количество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171" s="8">
        <f>'[1]Рейтинговая таблица организаций'!AE160</f>
        <v>5</v>
      </c>
      <c r="AF171" s="7">
        <f>IF('[1]Рейтинговая таблица организаций'!AE160&lt;1,0,(IF('[1]Рейтинговая таблица организаций'!AE160&lt;5,20,100)))</f>
        <v>100</v>
      </c>
      <c r="AG171" s="7" t="s">
        <v>58</v>
      </c>
      <c r="AH171" s="7">
        <f>'[1]Рейтинговая таблица организаций'!AF160</f>
        <v>1</v>
      </c>
      <c r="AI171" s="7">
        <f>'[1]Рейтинговая таблица организаций'!AG160</f>
        <v>1</v>
      </c>
      <c r="AJ171" s="7" t="s">
        <v>59</v>
      </c>
      <c r="AK171" s="7">
        <f>'[1]Рейтинговая таблица организаций'!AL160</f>
        <v>43</v>
      </c>
      <c r="AL171" s="7">
        <f>'[1]Рейтинговая таблица организаций'!AM160</f>
        <v>44</v>
      </c>
      <c r="AM171" s="7" t="s">
        <v>60</v>
      </c>
      <c r="AN171" s="7">
        <f>'[1]Рейтинговая таблица организаций'!AN160</f>
        <v>43</v>
      </c>
      <c r="AO171" s="7">
        <f>'[1]Рейтинговая таблица организаций'!AO160</f>
        <v>44</v>
      </c>
      <c r="AP171" s="7" t="s">
        <v>61</v>
      </c>
      <c r="AQ171" s="7">
        <f>'[1]Рейтинговая таблица организаций'!AP160</f>
        <v>43</v>
      </c>
      <c r="AR171" s="7">
        <f>'[1]Рейтинговая таблица организаций'!AQ160</f>
        <v>44</v>
      </c>
      <c r="AS171" s="7" t="s">
        <v>62</v>
      </c>
      <c r="AT171" s="7">
        <f>'[1]Рейтинговая таблица организаций'!AV160</f>
        <v>43</v>
      </c>
      <c r="AU171" s="7">
        <f>'[1]Рейтинговая таблица организаций'!AW160</f>
        <v>44</v>
      </c>
      <c r="AV171" s="7" t="s">
        <v>63</v>
      </c>
      <c r="AW171" s="7">
        <f>'[1]Рейтинговая таблица организаций'!AX160</f>
        <v>43</v>
      </c>
      <c r="AX171" s="7">
        <f>'[1]Рейтинговая таблица организаций'!AY160</f>
        <v>44</v>
      </c>
      <c r="AY171" s="7" t="s">
        <v>64</v>
      </c>
      <c r="AZ171" s="7">
        <f>'[1]Рейтинговая таблица организаций'!AZ160</f>
        <v>44</v>
      </c>
      <c r="BA171" s="7">
        <f>'[1]Рейтинговая таблица организаций'!BA160</f>
        <v>44</v>
      </c>
    </row>
    <row r="172" spans="1:53" ht="15.5" x14ac:dyDescent="0.35">
      <c r="A172" s="3">
        <f>'[1]бланки '!D163</f>
        <v>158</v>
      </c>
      <c r="B172" s="3" t="str">
        <f>'[1]бланки '!C163</f>
        <v>Муниципальное казенное общеобразовательное учреждение "Кубачинская средняя общеобразовательная школа"</v>
      </c>
      <c r="C172" s="3">
        <f>'[1]для bus.gov.ru'!D161</f>
        <v>180</v>
      </c>
      <c r="D172" s="3">
        <f>'[1]для bus.gov.ru'!E161</f>
        <v>72</v>
      </c>
      <c r="E172" s="4">
        <f>'[1]для bus.gov.ru'!F161</f>
        <v>0.4</v>
      </c>
      <c r="F172" s="5" t="s">
        <v>53</v>
      </c>
      <c r="G172" s="6">
        <f>'[1]Рейтинговая таблица организаций'!D161</f>
        <v>13</v>
      </c>
      <c r="H172" s="6">
        <f>'[1]Рейтинговая таблица организаций'!E161</f>
        <v>13</v>
      </c>
      <c r="I172" s="5" t="s">
        <v>54</v>
      </c>
      <c r="J172" s="6">
        <f>'[1]Рейтинговая таблица организаций'!F161</f>
        <v>48</v>
      </c>
      <c r="K172" s="6">
        <f>'[1]Рейтинговая таблица организаций'!G161</f>
        <v>54</v>
      </c>
      <c r="L172" s="7" t="str">
        <f>IF('[1]Рейтинговая таблица организаций'!H161&lt;1,"Отсутствуют или не функционируют дистанционные способы взаимодействия",(IF('[1]Рейтинговая таблица организаций'!H161&lt;4,"В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172" s="8">
        <f>'[1]Рейтинговая таблица организаций'!H161</f>
        <v>4</v>
      </c>
      <c r="N172" s="7">
        <f>IF('[1]Рейтинговая таблица организаций'!H161&lt;1,0,(IF('[1]Рейтинговая таблица организаций'!H161&lt;4,30,100)))</f>
        <v>100</v>
      </c>
      <c r="O172" s="7" t="s">
        <v>55</v>
      </c>
      <c r="P172" s="7">
        <f>'[1]Рейтинговая таблица организаций'!I161</f>
        <v>70</v>
      </c>
      <c r="Q172" s="7">
        <f>'[1]Рейтинговая таблица организаций'!J161</f>
        <v>72</v>
      </c>
      <c r="R172" s="7" t="s">
        <v>56</v>
      </c>
      <c r="S172" s="7">
        <f>'[1]Рейтинговая таблица организаций'!K161</f>
        <v>70</v>
      </c>
      <c r="T172" s="7">
        <f>'[1]Рейтинговая таблица организаций'!L161</f>
        <v>72</v>
      </c>
      <c r="U172" s="7" t="str">
        <f>IF('[1]Рейтинговая таблица организаций'!U161&lt;1,"Отсутствуют комфортные условия",(IF('[1]Рейтинговая таблица организаций'!U161&lt;5,"Количество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72" s="8">
        <f>'[1]Рейтинговая таблица организаций'!U161</f>
        <v>5</v>
      </c>
      <c r="W172" s="7">
        <f>IF('[1]Рейтинговая таблица организаций'!U161&lt;1,0,(IF('[1]Рейтинговая таблица организаций'!U161&lt;4,20,100)))</f>
        <v>100</v>
      </c>
      <c r="X172" s="7" t="s">
        <v>57</v>
      </c>
      <c r="Y172" s="7">
        <f>'[1]Рейтинговая таблица организаций'!X161</f>
        <v>69</v>
      </c>
      <c r="Z172" s="7">
        <f>'[1]Рейтинговая таблица организаций'!Y161</f>
        <v>72</v>
      </c>
      <c r="AA172" s="7" t="str">
        <f>IF('[1]Рейтинговая таблица организаций'!AD161&lt;1,"Отсутствуют условия доступности для инвалидов",(IF('[1]Рейтинговая таблица организаций'!AD161&lt;5,"Количество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72" s="9">
        <f>'[1]Рейтинговая таблица организаций'!AD161</f>
        <v>1</v>
      </c>
      <c r="AC172" s="7">
        <f>IF('[1]Рейтинговая таблица организаций'!AD161&lt;1,0,(IF('[1]Рейтинговая таблица организаций'!AD161&lt;5,20,100)))</f>
        <v>20</v>
      </c>
      <c r="AD172" s="7" t="str">
        <f>IF('[1]Рейтинговая таблица организаций'!AE161&lt;1,"Отсутствуют условия доступности, позволяющие инвалидам получать услуги наравне с другими",(IF('[1]Рейтинговая таблица организаций'!AE161&lt;5,"Количество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172" s="8">
        <f>'[1]Рейтинговая таблица организаций'!AE161</f>
        <v>5</v>
      </c>
      <c r="AF172" s="7">
        <f>IF('[1]Рейтинговая таблица организаций'!AE161&lt;1,0,(IF('[1]Рейтинговая таблица организаций'!AE161&lt;5,20,100)))</f>
        <v>100</v>
      </c>
      <c r="AG172" s="7" t="s">
        <v>58</v>
      </c>
      <c r="AH172" s="7">
        <f>'[1]Рейтинговая таблица организаций'!AF161</f>
        <v>2</v>
      </c>
      <c r="AI172" s="7">
        <f>'[1]Рейтинговая таблица организаций'!AG161</f>
        <v>2</v>
      </c>
      <c r="AJ172" s="7" t="s">
        <v>59</v>
      </c>
      <c r="AK172" s="7">
        <f>'[1]Рейтинговая таблица организаций'!AL161</f>
        <v>71</v>
      </c>
      <c r="AL172" s="7">
        <f>'[1]Рейтинговая таблица организаций'!AM161</f>
        <v>72</v>
      </c>
      <c r="AM172" s="7" t="s">
        <v>60</v>
      </c>
      <c r="AN172" s="7">
        <f>'[1]Рейтинговая таблица организаций'!AN161</f>
        <v>72</v>
      </c>
      <c r="AO172" s="7">
        <f>'[1]Рейтинговая таблица организаций'!AO161</f>
        <v>72</v>
      </c>
      <c r="AP172" s="7" t="s">
        <v>61</v>
      </c>
      <c r="AQ172" s="7">
        <f>'[1]Рейтинговая таблица организаций'!AP161</f>
        <v>69</v>
      </c>
      <c r="AR172" s="7">
        <f>'[1]Рейтинговая таблица организаций'!AQ161</f>
        <v>72</v>
      </c>
      <c r="AS172" s="7" t="s">
        <v>62</v>
      </c>
      <c r="AT172" s="7">
        <f>'[1]Рейтинговая таблица организаций'!AV161</f>
        <v>71</v>
      </c>
      <c r="AU172" s="7">
        <f>'[1]Рейтинговая таблица организаций'!AW161</f>
        <v>72</v>
      </c>
      <c r="AV172" s="7" t="s">
        <v>63</v>
      </c>
      <c r="AW172" s="7">
        <f>'[1]Рейтинговая таблица организаций'!AX161</f>
        <v>70</v>
      </c>
      <c r="AX172" s="7">
        <f>'[1]Рейтинговая таблица организаций'!AY161</f>
        <v>72</v>
      </c>
      <c r="AY172" s="7" t="s">
        <v>64</v>
      </c>
      <c r="AZ172" s="7">
        <f>'[1]Рейтинговая таблица организаций'!AZ161</f>
        <v>71</v>
      </c>
      <c r="BA172" s="7">
        <f>'[1]Рейтинговая таблица организаций'!BA161</f>
        <v>72</v>
      </c>
    </row>
    <row r="173" spans="1:53" ht="15.5" x14ac:dyDescent="0.35">
      <c r="A173" s="3">
        <f>'[1]бланки '!D164</f>
        <v>159</v>
      </c>
      <c r="B173" s="3" t="str">
        <f>'[1]бланки '!C164</f>
        <v>Муниципальное казенное общеобразовательное учреждение "Трисанчинская средняя общеобразовательная школа им Умалатова Р.М."</v>
      </c>
      <c r="C173" s="3">
        <f>'[1]для bus.gov.ru'!D162</f>
        <v>182</v>
      </c>
      <c r="D173" s="3">
        <f>'[1]для bus.gov.ru'!E162</f>
        <v>73</v>
      </c>
      <c r="E173" s="4">
        <f>'[1]для bus.gov.ru'!F162</f>
        <v>0.40109890109890112</v>
      </c>
      <c r="F173" s="5" t="s">
        <v>53</v>
      </c>
      <c r="G173" s="6">
        <f>'[1]Рейтинговая таблица организаций'!D162</f>
        <v>13</v>
      </c>
      <c r="H173" s="6">
        <f>'[1]Рейтинговая таблица организаций'!E162</f>
        <v>13</v>
      </c>
      <c r="I173" s="5" t="s">
        <v>54</v>
      </c>
      <c r="J173" s="6">
        <f>'[1]Рейтинговая таблица организаций'!F162</f>
        <v>46</v>
      </c>
      <c r="K173" s="6">
        <f>'[1]Рейтинговая таблица организаций'!G162</f>
        <v>54</v>
      </c>
      <c r="L173" s="7" t="str">
        <f>IF('[1]Рейтинговая таблица организаций'!H162&lt;1,"Отсутствуют или не функционируют дистанционные способы взаимодействия",(IF('[1]Рейтинговая таблица организаций'!H162&lt;4,"В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173" s="8">
        <f>'[1]Рейтинговая таблица организаций'!H162</f>
        <v>4</v>
      </c>
      <c r="N173" s="7">
        <f>IF('[1]Рейтинговая таблица организаций'!H162&lt;1,0,(IF('[1]Рейтинговая таблица организаций'!H162&lt;4,30,100)))</f>
        <v>100</v>
      </c>
      <c r="O173" s="7" t="s">
        <v>55</v>
      </c>
      <c r="P173" s="7">
        <f>'[1]Рейтинговая таблица организаций'!I162</f>
        <v>70</v>
      </c>
      <c r="Q173" s="7">
        <f>'[1]Рейтинговая таблица организаций'!J162</f>
        <v>73</v>
      </c>
      <c r="R173" s="7" t="s">
        <v>56</v>
      </c>
      <c r="S173" s="7">
        <f>'[1]Рейтинговая таблица организаций'!K162</f>
        <v>70</v>
      </c>
      <c r="T173" s="7">
        <f>'[1]Рейтинговая таблица организаций'!L162</f>
        <v>73</v>
      </c>
      <c r="U173" s="7" t="str">
        <f>IF('[1]Рейтинговая таблица организаций'!U162&lt;1,"Отсутствуют комфортные условия",(IF('[1]Рейтинговая таблица организаций'!U162&lt;5,"Количество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73" s="8">
        <f>'[1]Рейтинговая таблица организаций'!U162</f>
        <v>5</v>
      </c>
      <c r="W173" s="7">
        <f>IF('[1]Рейтинговая таблица организаций'!U162&lt;1,0,(IF('[1]Рейтинговая таблица организаций'!U162&lt;4,20,100)))</f>
        <v>100</v>
      </c>
      <c r="X173" s="7" t="s">
        <v>57</v>
      </c>
      <c r="Y173" s="7">
        <f>'[1]Рейтинговая таблица организаций'!X162</f>
        <v>70</v>
      </c>
      <c r="Z173" s="7">
        <f>'[1]Рейтинговая таблица организаций'!Y162</f>
        <v>73</v>
      </c>
      <c r="AA173" s="7" t="str">
        <f>IF('[1]Рейтинговая таблица организаций'!AD162&lt;1,"Отсутствуют условия доступности для инвалидов",(IF('[1]Рейтинговая таблица организаций'!AD162&lt;5,"Количество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73" s="9">
        <f>'[1]Рейтинговая таблица организаций'!AD162</f>
        <v>2</v>
      </c>
      <c r="AC173" s="7">
        <f>IF('[1]Рейтинговая таблица организаций'!AD162&lt;1,0,(IF('[1]Рейтинговая таблица организаций'!AD162&lt;5,20,100)))</f>
        <v>20</v>
      </c>
      <c r="AD173" s="7" t="str">
        <f>IF('[1]Рейтинговая таблица организаций'!AE162&lt;1,"Отсутствуют условия доступности, позволяющие инвалидам получать услуги наравне с другими",(IF('[1]Рейтинговая таблица организаций'!AE162&lt;5,"Количество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173" s="8">
        <f>'[1]Рейтинговая таблица организаций'!AE162</f>
        <v>3</v>
      </c>
      <c r="AF173" s="7">
        <f>IF('[1]Рейтинговая таблица организаций'!AE162&lt;1,0,(IF('[1]Рейтинговая таблица организаций'!AE162&lt;5,20,100)))</f>
        <v>20</v>
      </c>
      <c r="AG173" s="7" t="s">
        <v>58</v>
      </c>
      <c r="AH173" s="7">
        <f>'[1]Рейтинговая таблица организаций'!AF162</f>
        <v>1</v>
      </c>
      <c r="AI173" s="7">
        <f>'[1]Рейтинговая таблица организаций'!AG162</f>
        <v>1</v>
      </c>
      <c r="AJ173" s="7" t="s">
        <v>59</v>
      </c>
      <c r="AK173" s="7">
        <f>'[1]Рейтинговая таблица организаций'!AL162</f>
        <v>73</v>
      </c>
      <c r="AL173" s="7">
        <f>'[1]Рейтинговая таблица организаций'!AM162</f>
        <v>73</v>
      </c>
      <c r="AM173" s="7" t="s">
        <v>60</v>
      </c>
      <c r="AN173" s="7">
        <f>'[1]Рейтинговая таблица организаций'!AN162</f>
        <v>73</v>
      </c>
      <c r="AO173" s="7">
        <f>'[1]Рейтинговая таблица организаций'!AO162</f>
        <v>73</v>
      </c>
      <c r="AP173" s="7" t="s">
        <v>61</v>
      </c>
      <c r="AQ173" s="7">
        <f>'[1]Рейтинговая таблица организаций'!AP162</f>
        <v>73</v>
      </c>
      <c r="AR173" s="7">
        <f>'[1]Рейтинговая таблица организаций'!AQ162</f>
        <v>73</v>
      </c>
      <c r="AS173" s="7" t="s">
        <v>62</v>
      </c>
      <c r="AT173" s="7">
        <f>'[1]Рейтинговая таблица организаций'!AV162</f>
        <v>72</v>
      </c>
      <c r="AU173" s="7">
        <f>'[1]Рейтинговая таблица организаций'!AW162</f>
        <v>73</v>
      </c>
      <c r="AV173" s="7" t="s">
        <v>63</v>
      </c>
      <c r="AW173" s="7">
        <f>'[1]Рейтинговая таблица организаций'!AX162</f>
        <v>70</v>
      </c>
      <c r="AX173" s="7">
        <f>'[1]Рейтинговая таблица организаций'!AY162</f>
        <v>73</v>
      </c>
      <c r="AY173" s="7" t="s">
        <v>64</v>
      </c>
      <c r="AZ173" s="7">
        <f>'[1]Рейтинговая таблица организаций'!AZ162</f>
        <v>70</v>
      </c>
      <c r="BA173" s="7">
        <f>'[1]Рейтинговая таблица организаций'!BA162</f>
        <v>73</v>
      </c>
    </row>
    <row r="174" spans="1:53" ht="15.5" x14ac:dyDescent="0.35">
      <c r="A174" s="3">
        <f>'[1]бланки '!D165</f>
        <v>160</v>
      </c>
      <c r="B174" s="3" t="str">
        <f>'[1]бланки '!C165</f>
        <v>Муниципальное казенное общеобразовательное учреждение "Кищинская многопрофильная гимназия им.Руслана Исаева</v>
      </c>
      <c r="C174" s="3">
        <f>'[1]для bus.gov.ru'!D163</f>
        <v>129</v>
      </c>
      <c r="D174" s="3">
        <f>'[1]для bus.gov.ru'!E163</f>
        <v>52</v>
      </c>
      <c r="E174" s="4">
        <f>'[1]для bus.gov.ru'!F163</f>
        <v>0.40310077519379844</v>
      </c>
      <c r="F174" s="5" t="s">
        <v>53</v>
      </c>
      <c r="G174" s="6">
        <f>'[1]Рейтинговая таблица организаций'!D163</f>
        <v>13</v>
      </c>
      <c r="H174" s="6">
        <f>'[1]Рейтинговая таблица организаций'!E163</f>
        <v>13</v>
      </c>
      <c r="I174" s="5" t="s">
        <v>54</v>
      </c>
      <c r="J174" s="6">
        <f>'[1]Рейтинговая таблица организаций'!F163</f>
        <v>50</v>
      </c>
      <c r="K174" s="6">
        <f>'[1]Рейтинговая таблица организаций'!G163</f>
        <v>54</v>
      </c>
      <c r="L174" s="7" t="str">
        <f>IF('[1]Рейтинговая таблица организаций'!H163&lt;1,"Отсутствуют или не функционируют дистанционные способы взаимодействия",(IF('[1]Рейтинговая таблица организаций'!H163&lt;4,"В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174" s="8">
        <f>'[1]Рейтинговая таблица организаций'!H163</f>
        <v>4</v>
      </c>
      <c r="N174" s="7">
        <f>IF('[1]Рейтинговая таблица организаций'!H163&lt;1,0,(IF('[1]Рейтинговая таблица организаций'!H163&lt;4,30,100)))</f>
        <v>100</v>
      </c>
      <c r="O174" s="7" t="s">
        <v>55</v>
      </c>
      <c r="P174" s="7">
        <f>'[1]Рейтинговая таблица организаций'!I163</f>
        <v>52</v>
      </c>
      <c r="Q174" s="7">
        <f>'[1]Рейтинговая таблица организаций'!J163</f>
        <v>52</v>
      </c>
      <c r="R174" s="7" t="s">
        <v>56</v>
      </c>
      <c r="S174" s="7">
        <f>'[1]Рейтинговая таблица организаций'!K163</f>
        <v>51</v>
      </c>
      <c r="T174" s="7">
        <f>'[1]Рейтинговая таблица организаций'!L163</f>
        <v>52</v>
      </c>
      <c r="U174" s="7" t="str">
        <f>IF('[1]Рейтинговая таблица организаций'!U163&lt;1,"Отсутствуют комфортные условия",(IF('[1]Рейтинговая таблица организаций'!U163&lt;5,"Количество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74" s="8">
        <f>'[1]Рейтинговая таблица организаций'!U163</f>
        <v>5</v>
      </c>
      <c r="W174" s="7">
        <f>IF('[1]Рейтинговая таблица организаций'!U163&lt;1,0,(IF('[1]Рейтинговая таблица организаций'!U163&lt;4,20,100)))</f>
        <v>100</v>
      </c>
      <c r="X174" s="7" t="s">
        <v>57</v>
      </c>
      <c r="Y174" s="7">
        <f>'[1]Рейтинговая таблица организаций'!X163</f>
        <v>52</v>
      </c>
      <c r="Z174" s="7">
        <f>'[1]Рейтинговая таблица организаций'!Y163</f>
        <v>52</v>
      </c>
      <c r="AA174" s="7" t="str">
        <f>IF('[1]Рейтинговая таблица организаций'!AD163&lt;1,"Отсутствуют условия доступности для инвалидов",(IF('[1]Рейтинговая таблица организаций'!AD163&lt;5,"Количество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74" s="9">
        <f>'[1]Рейтинговая таблица организаций'!AD163</f>
        <v>1</v>
      </c>
      <c r="AC174" s="7">
        <f>IF('[1]Рейтинговая таблица организаций'!AD163&lt;1,0,(IF('[1]Рейтинговая таблица организаций'!AD163&lt;5,20,100)))</f>
        <v>20</v>
      </c>
      <c r="AD174" s="7" t="str">
        <f>IF('[1]Рейтинговая таблица организаций'!AE163&lt;1,"Отсутствуют условия доступности, позволяющие инвалидам получать услуги наравне с другими",(IF('[1]Рейтинговая таблица организаций'!AE163&lt;5,"Количество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174" s="8">
        <f>'[1]Рейтинговая таблица организаций'!AE163</f>
        <v>3</v>
      </c>
      <c r="AF174" s="7">
        <f>IF('[1]Рейтинговая таблица организаций'!AE163&lt;1,0,(IF('[1]Рейтинговая таблица организаций'!AE163&lt;5,20,100)))</f>
        <v>20</v>
      </c>
      <c r="AG174" s="7" t="s">
        <v>58</v>
      </c>
      <c r="AH174" s="7">
        <f>'[1]Рейтинговая таблица организаций'!AF163</f>
        <v>1</v>
      </c>
      <c r="AI174" s="7">
        <f>'[1]Рейтинговая таблица организаций'!AG163</f>
        <v>1</v>
      </c>
      <c r="AJ174" s="7" t="s">
        <v>59</v>
      </c>
      <c r="AK174" s="7">
        <f>'[1]Рейтинговая таблица организаций'!AL163</f>
        <v>51</v>
      </c>
      <c r="AL174" s="7">
        <f>'[1]Рейтинговая таблица организаций'!AM163</f>
        <v>52</v>
      </c>
      <c r="AM174" s="7" t="s">
        <v>60</v>
      </c>
      <c r="AN174" s="7">
        <f>'[1]Рейтинговая таблица организаций'!AN163</f>
        <v>51</v>
      </c>
      <c r="AO174" s="7">
        <f>'[1]Рейтинговая таблица организаций'!AO163</f>
        <v>52</v>
      </c>
      <c r="AP174" s="7" t="s">
        <v>61</v>
      </c>
      <c r="AQ174" s="7">
        <f>'[1]Рейтинговая таблица организаций'!AP163</f>
        <v>51</v>
      </c>
      <c r="AR174" s="7">
        <f>'[1]Рейтинговая таблица организаций'!AQ163</f>
        <v>52</v>
      </c>
      <c r="AS174" s="7" t="s">
        <v>62</v>
      </c>
      <c r="AT174" s="7">
        <f>'[1]Рейтинговая таблица организаций'!AV163</f>
        <v>52</v>
      </c>
      <c r="AU174" s="7">
        <f>'[1]Рейтинговая таблица организаций'!AW163</f>
        <v>52</v>
      </c>
      <c r="AV174" s="7" t="s">
        <v>63</v>
      </c>
      <c r="AW174" s="7">
        <f>'[1]Рейтинговая таблица организаций'!AX163</f>
        <v>51</v>
      </c>
      <c r="AX174" s="7">
        <f>'[1]Рейтинговая таблица организаций'!AY163</f>
        <v>52</v>
      </c>
      <c r="AY174" s="7" t="s">
        <v>64</v>
      </c>
      <c r="AZ174" s="7">
        <f>'[1]Рейтинговая таблица организаций'!AZ163</f>
        <v>52</v>
      </c>
      <c r="BA174" s="7">
        <f>'[1]Рейтинговая таблица организаций'!BA163</f>
        <v>52</v>
      </c>
    </row>
    <row r="175" spans="1:53" ht="15.5" x14ac:dyDescent="0.35">
      <c r="A175" s="3">
        <f>'[1]бланки '!D166</f>
        <v>161</v>
      </c>
      <c r="B175" s="3" t="str">
        <f>'[1]бланки '!C166</f>
        <v>Муниципальное казенное общеобразовательное учреждение "Зубанчинская средняя общеобразовательная школа им.А.Гази"</v>
      </c>
      <c r="C175" s="3">
        <f>'[1]для bus.gov.ru'!D164</f>
        <v>96</v>
      </c>
      <c r="D175" s="3">
        <f>'[1]для bus.gov.ru'!E164</f>
        <v>38</v>
      </c>
      <c r="E175" s="4">
        <f>'[1]для bus.gov.ru'!F164</f>
        <v>0.39583333333333331</v>
      </c>
      <c r="F175" s="5" t="s">
        <v>53</v>
      </c>
      <c r="G175" s="6">
        <f>'[1]Рейтинговая таблица организаций'!D164</f>
        <v>14</v>
      </c>
      <c r="H175" s="6">
        <f>'[1]Рейтинговая таблица организаций'!E164</f>
        <v>14</v>
      </c>
      <c r="I175" s="5" t="s">
        <v>54</v>
      </c>
      <c r="J175" s="6">
        <f>'[1]Рейтинговая таблица организаций'!F164</f>
        <v>51</v>
      </c>
      <c r="K175" s="6">
        <f>'[1]Рейтинговая таблица организаций'!G164</f>
        <v>54</v>
      </c>
      <c r="L175" s="7" t="str">
        <f>IF('[1]Рейтинговая таблица организаций'!H164&lt;1,"Отсутствуют или не функционируют дистанционные способы взаимодействия",(IF('[1]Рейтинговая таблица организаций'!H164&lt;4,"В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175" s="8">
        <f>'[1]Рейтинговая таблица организаций'!H164</f>
        <v>4</v>
      </c>
      <c r="N175" s="7">
        <f>IF('[1]Рейтинговая таблица организаций'!H164&lt;1,0,(IF('[1]Рейтинговая таблица организаций'!H164&lt;4,30,100)))</f>
        <v>100</v>
      </c>
      <c r="O175" s="7" t="s">
        <v>55</v>
      </c>
      <c r="P175" s="7">
        <f>'[1]Рейтинговая таблица организаций'!I164</f>
        <v>37</v>
      </c>
      <c r="Q175" s="7">
        <f>'[1]Рейтинговая таблица организаций'!J164</f>
        <v>38</v>
      </c>
      <c r="R175" s="7" t="s">
        <v>56</v>
      </c>
      <c r="S175" s="7">
        <f>'[1]Рейтинговая таблица организаций'!K164</f>
        <v>37</v>
      </c>
      <c r="T175" s="7">
        <f>'[1]Рейтинговая таблица организаций'!L164</f>
        <v>38</v>
      </c>
      <c r="U175" s="7" t="str">
        <f>IF('[1]Рейтинговая таблица организаций'!U164&lt;1,"Отсутствуют комфортные условия",(IF('[1]Рейтинговая таблица организаций'!U164&lt;5,"Количество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75" s="8">
        <f>'[1]Рейтинговая таблица организаций'!U164</f>
        <v>5</v>
      </c>
      <c r="W175" s="7">
        <f>IF('[1]Рейтинговая таблица организаций'!U164&lt;1,0,(IF('[1]Рейтинговая таблица организаций'!U164&lt;4,20,100)))</f>
        <v>100</v>
      </c>
      <c r="X175" s="7" t="s">
        <v>57</v>
      </c>
      <c r="Y175" s="7">
        <f>'[1]Рейтинговая таблица организаций'!X164</f>
        <v>37</v>
      </c>
      <c r="Z175" s="7">
        <f>'[1]Рейтинговая таблица организаций'!Y164</f>
        <v>38</v>
      </c>
      <c r="AA175" s="7" t="str">
        <f>IF('[1]Рейтинговая таблица организаций'!AD164&lt;1,"Отсутствуют условия доступности для инвалидов",(IF('[1]Рейтинговая таблица организаций'!AD164&lt;5,"Количество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75" s="9">
        <f>'[1]Рейтинговая таблица организаций'!AD164</f>
        <v>2</v>
      </c>
      <c r="AC175" s="7">
        <f>IF('[1]Рейтинговая таблица организаций'!AD164&lt;1,0,(IF('[1]Рейтинговая таблица организаций'!AD164&lt;5,20,100)))</f>
        <v>20</v>
      </c>
      <c r="AD175" s="7" t="str">
        <f>IF('[1]Рейтинговая таблица организаций'!AE164&lt;1,"Отсутствуют условия доступности, позволяющие инвалидам получать услуги наравне с другими",(IF('[1]Рейтинговая таблица организаций'!AE164&lt;5,"Количество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175" s="8">
        <f>'[1]Рейтинговая таблица организаций'!AE164</f>
        <v>3</v>
      </c>
      <c r="AF175" s="7">
        <f>IF('[1]Рейтинговая таблица организаций'!AE164&lt;1,0,(IF('[1]Рейтинговая таблица организаций'!AE164&lt;5,20,100)))</f>
        <v>20</v>
      </c>
      <c r="AG175" s="7" t="s">
        <v>58</v>
      </c>
      <c r="AH175" s="7">
        <f>'[1]Рейтинговая таблица организаций'!AF164</f>
        <v>1</v>
      </c>
      <c r="AI175" s="7">
        <f>'[1]Рейтинговая таблица организаций'!AG164</f>
        <v>1</v>
      </c>
      <c r="AJ175" s="7" t="s">
        <v>59</v>
      </c>
      <c r="AK175" s="7">
        <f>'[1]Рейтинговая таблица организаций'!AL164</f>
        <v>38</v>
      </c>
      <c r="AL175" s="7">
        <f>'[1]Рейтинговая таблица организаций'!AM164</f>
        <v>38</v>
      </c>
      <c r="AM175" s="7" t="s">
        <v>60</v>
      </c>
      <c r="AN175" s="7">
        <f>'[1]Рейтинговая таблица организаций'!AN164</f>
        <v>37</v>
      </c>
      <c r="AO175" s="7">
        <f>'[1]Рейтинговая таблица организаций'!AO164</f>
        <v>38</v>
      </c>
      <c r="AP175" s="7" t="s">
        <v>61</v>
      </c>
      <c r="AQ175" s="7">
        <f>'[1]Рейтинговая таблица организаций'!AP164</f>
        <v>38</v>
      </c>
      <c r="AR175" s="7">
        <f>'[1]Рейтинговая таблица организаций'!AQ164</f>
        <v>38</v>
      </c>
      <c r="AS175" s="7" t="s">
        <v>62</v>
      </c>
      <c r="AT175" s="7">
        <f>'[1]Рейтинговая таблица организаций'!AV164</f>
        <v>37</v>
      </c>
      <c r="AU175" s="7">
        <f>'[1]Рейтинговая таблица организаций'!AW164</f>
        <v>38</v>
      </c>
      <c r="AV175" s="7" t="s">
        <v>63</v>
      </c>
      <c r="AW175" s="7">
        <f>'[1]Рейтинговая таблица организаций'!AX164</f>
        <v>37</v>
      </c>
      <c r="AX175" s="7">
        <f>'[1]Рейтинговая таблица организаций'!AY164</f>
        <v>38</v>
      </c>
      <c r="AY175" s="7" t="s">
        <v>64</v>
      </c>
      <c r="AZ175" s="7">
        <f>'[1]Рейтинговая таблица организаций'!AZ164</f>
        <v>38</v>
      </c>
      <c r="BA175" s="7">
        <f>'[1]Рейтинговая таблица организаций'!BA164</f>
        <v>38</v>
      </c>
    </row>
    <row r="176" spans="1:53" ht="15.5" x14ac:dyDescent="0.35">
      <c r="A176" s="3">
        <f>'[1]бланки '!D167</f>
        <v>162</v>
      </c>
      <c r="B176" s="3" t="str">
        <f>'[1]бланки '!C167</f>
        <v>Муниципальное казенное общеобразовательное учреждение "Дибгашинская  средняя общеобразовательная школа им. С.Рабаданова"</v>
      </c>
      <c r="C176" s="3">
        <f>'[1]для bus.gov.ru'!D165</f>
        <v>58</v>
      </c>
      <c r="D176" s="3">
        <f>'[1]для bus.gov.ru'!E165</f>
        <v>23</v>
      </c>
      <c r="E176" s="4">
        <f>'[1]для bus.gov.ru'!F165</f>
        <v>0.39655172413793105</v>
      </c>
      <c r="F176" s="5" t="s">
        <v>53</v>
      </c>
      <c r="G176" s="6">
        <f>'[1]Рейтинговая таблица организаций'!D165</f>
        <v>13</v>
      </c>
      <c r="H176" s="6">
        <f>'[1]Рейтинговая таблица организаций'!E165</f>
        <v>13</v>
      </c>
      <c r="I176" s="5" t="s">
        <v>54</v>
      </c>
      <c r="J176" s="6">
        <f>'[1]Рейтинговая таблица организаций'!F165</f>
        <v>40</v>
      </c>
      <c r="K176" s="6">
        <f>'[1]Рейтинговая таблица организаций'!G165</f>
        <v>54</v>
      </c>
      <c r="L176" s="7" t="str">
        <f>IF('[1]Рейтинговая таблица организаций'!H165&lt;1,"Отсутствуют или не функционируют дистанционные способы взаимодействия",(IF('[1]Рейтинговая таблица организаций'!H165&lt;4,"В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176" s="8">
        <f>'[1]Рейтинговая таблица организаций'!H165</f>
        <v>4</v>
      </c>
      <c r="N176" s="7">
        <f>IF('[1]Рейтинговая таблица организаций'!H165&lt;1,0,(IF('[1]Рейтинговая таблица организаций'!H165&lt;4,30,100)))</f>
        <v>100</v>
      </c>
      <c r="O176" s="7" t="s">
        <v>55</v>
      </c>
      <c r="P176" s="7">
        <f>'[1]Рейтинговая таблица организаций'!I165</f>
        <v>23</v>
      </c>
      <c r="Q176" s="7">
        <f>'[1]Рейтинговая таблица организаций'!J165</f>
        <v>23</v>
      </c>
      <c r="R176" s="7" t="s">
        <v>56</v>
      </c>
      <c r="S176" s="7">
        <f>'[1]Рейтинговая таблица организаций'!K165</f>
        <v>22</v>
      </c>
      <c r="T176" s="7">
        <f>'[1]Рейтинговая таблица организаций'!L165</f>
        <v>23</v>
      </c>
      <c r="U176" s="7" t="str">
        <f>IF('[1]Рейтинговая таблица организаций'!U165&lt;1,"Отсутствуют комфортные условия",(IF('[1]Рейтинговая таблица организаций'!U165&lt;5,"Количество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76" s="8">
        <f>'[1]Рейтинговая таблица организаций'!U165</f>
        <v>5</v>
      </c>
      <c r="W176" s="7">
        <f>IF('[1]Рейтинговая таблица организаций'!U165&lt;1,0,(IF('[1]Рейтинговая таблица организаций'!U165&lt;4,20,100)))</f>
        <v>100</v>
      </c>
      <c r="X176" s="7" t="s">
        <v>57</v>
      </c>
      <c r="Y176" s="7">
        <f>'[1]Рейтинговая таблица организаций'!X165</f>
        <v>22</v>
      </c>
      <c r="Z176" s="7">
        <f>'[1]Рейтинговая таблица организаций'!Y165</f>
        <v>23</v>
      </c>
      <c r="AA176" s="7" t="str">
        <f>IF('[1]Рейтинговая таблица организаций'!AD165&lt;1,"Отсутствуют условия доступности для инвалидов",(IF('[1]Рейтинговая таблица организаций'!AD165&lt;5,"Количество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76" s="9">
        <f>'[1]Рейтинговая таблица организаций'!AD165</f>
        <v>1</v>
      </c>
      <c r="AC176" s="7">
        <f>IF('[1]Рейтинговая таблица организаций'!AD165&lt;1,0,(IF('[1]Рейтинговая таблица организаций'!AD165&lt;5,20,100)))</f>
        <v>20</v>
      </c>
      <c r="AD176" s="7" t="str">
        <f>IF('[1]Рейтинговая таблица организаций'!AE165&lt;1,"Отсутствуют условия доступности, позволяющие инвалидам получать услуги наравне с другими",(IF('[1]Рейтинговая таблица организаций'!AE165&lt;5,"Количество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176" s="8">
        <f>'[1]Рейтинговая таблица организаций'!AE165</f>
        <v>5</v>
      </c>
      <c r="AF176" s="7">
        <f>IF('[1]Рейтинговая таблица организаций'!AE165&lt;1,0,(IF('[1]Рейтинговая таблица организаций'!AE165&lt;5,20,100)))</f>
        <v>100</v>
      </c>
      <c r="AG176" s="7" t="s">
        <v>58</v>
      </c>
      <c r="AH176" s="7">
        <f>'[1]Рейтинговая таблица организаций'!AF165</f>
        <v>1</v>
      </c>
      <c r="AI176" s="7">
        <f>'[1]Рейтинговая таблица организаций'!AG165</f>
        <v>1</v>
      </c>
      <c r="AJ176" s="7" t="s">
        <v>59</v>
      </c>
      <c r="AK176" s="7">
        <f>'[1]Рейтинговая таблица организаций'!AL165</f>
        <v>23</v>
      </c>
      <c r="AL176" s="7">
        <f>'[1]Рейтинговая таблица организаций'!AM165</f>
        <v>23</v>
      </c>
      <c r="AM176" s="7" t="s">
        <v>60</v>
      </c>
      <c r="AN176" s="7">
        <f>'[1]Рейтинговая таблица организаций'!AN165</f>
        <v>22</v>
      </c>
      <c r="AO176" s="7">
        <f>'[1]Рейтинговая таблица организаций'!AO165</f>
        <v>23</v>
      </c>
      <c r="AP176" s="7" t="s">
        <v>61</v>
      </c>
      <c r="AQ176" s="7">
        <f>'[1]Рейтинговая таблица организаций'!AP165</f>
        <v>22</v>
      </c>
      <c r="AR176" s="7">
        <f>'[1]Рейтинговая таблица организаций'!AQ165</f>
        <v>23</v>
      </c>
      <c r="AS176" s="7" t="s">
        <v>62</v>
      </c>
      <c r="AT176" s="7">
        <f>'[1]Рейтинговая таблица организаций'!AV165</f>
        <v>22</v>
      </c>
      <c r="AU176" s="7">
        <f>'[1]Рейтинговая таблица организаций'!AW165</f>
        <v>23</v>
      </c>
      <c r="AV176" s="7" t="s">
        <v>63</v>
      </c>
      <c r="AW176" s="7">
        <f>'[1]Рейтинговая таблица организаций'!AX165</f>
        <v>22</v>
      </c>
      <c r="AX176" s="7">
        <f>'[1]Рейтинговая таблица организаций'!AY165</f>
        <v>23</v>
      </c>
      <c r="AY176" s="7" t="s">
        <v>64</v>
      </c>
      <c r="AZ176" s="7">
        <f>'[1]Рейтинговая таблица организаций'!AZ165</f>
        <v>23</v>
      </c>
      <c r="BA176" s="7">
        <f>'[1]Рейтинговая таблица организаций'!BA165</f>
        <v>23</v>
      </c>
    </row>
    <row r="177" spans="1:53" ht="15.5" x14ac:dyDescent="0.35">
      <c r="A177" s="3">
        <f>'[1]бланки '!D168</f>
        <v>163</v>
      </c>
      <c r="B177" s="3" t="str">
        <f>'[1]бланки '!C168</f>
        <v>Муниципальное казенное общеобразовательное учреждение "Морская средняя общеобразовательная школа"</v>
      </c>
      <c r="C177" s="3">
        <f>'[1]для bus.gov.ru'!D166</f>
        <v>188</v>
      </c>
      <c r="D177" s="3">
        <f>'[1]для bus.gov.ru'!E166</f>
        <v>75</v>
      </c>
      <c r="E177" s="4">
        <f>'[1]для bus.gov.ru'!F166</f>
        <v>0.39893617021276595</v>
      </c>
      <c r="F177" s="5" t="s">
        <v>53</v>
      </c>
      <c r="G177" s="6">
        <f>'[1]Рейтинговая таблица организаций'!D166</f>
        <v>13</v>
      </c>
      <c r="H177" s="6">
        <f>'[1]Рейтинговая таблица организаций'!E166</f>
        <v>13</v>
      </c>
      <c r="I177" s="5" t="s">
        <v>54</v>
      </c>
      <c r="J177" s="6">
        <f>'[1]Рейтинговая таблица организаций'!F166</f>
        <v>49</v>
      </c>
      <c r="K177" s="6">
        <f>'[1]Рейтинговая таблица организаций'!G166</f>
        <v>54</v>
      </c>
      <c r="L177" s="7" t="str">
        <f>IF('[1]Рейтинговая таблица организаций'!H166&lt;1,"Отсутствуют или не функционируют дистанционные способы взаимодействия",(IF('[1]Рейтинговая таблица организаций'!H166&lt;4,"В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177" s="8">
        <f>'[1]Рейтинговая таблица организаций'!H166</f>
        <v>4</v>
      </c>
      <c r="N177" s="7">
        <f>IF('[1]Рейтинговая таблица организаций'!H166&lt;1,0,(IF('[1]Рейтинговая таблица организаций'!H166&lt;4,30,100)))</f>
        <v>100</v>
      </c>
      <c r="O177" s="7" t="s">
        <v>55</v>
      </c>
      <c r="P177" s="7">
        <f>'[1]Рейтинговая таблица организаций'!I166</f>
        <v>75</v>
      </c>
      <c r="Q177" s="7">
        <f>'[1]Рейтинговая таблица организаций'!J166</f>
        <v>75</v>
      </c>
      <c r="R177" s="7" t="s">
        <v>56</v>
      </c>
      <c r="S177" s="7">
        <f>'[1]Рейтинговая таблица организаций'!K166</f>
        <v>74</v>
      </c>
      <c r="T177" s="7">
        <f>'[1]Рейтинговая таблица организаций'!L166</f>
        <v>75</v>
      </c>
      <c r="U177" s="7" t="str">
        <f>IF('[1]Рейтинговая таблица организаций'!U166&lt;1,"Отсутствуют комфортные условия",(IF('[1]Рейтинговая таблица организаций'!U166&lt;5,"Количество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77" s="8">
        <f>'[1]Рейтинговая таблица организаций'!U166</f>
        <v>5</v>
      </c>
      <c r="W177" s="7">
        <f>IF('[1]Рейтинговая таблица организаций'!U166&lt;1,0,(IF('[1]Рейтинговая таблица организаций'!U166&lt;4,20,100)))</f>
        <v>100</v>
      </c>
      <c r="X177" s="7" t="s">
        <v>57</v>
      </c>
      <c r="Y177" s="7">
        <f>'[1]Рейтинговая таблица организаций'!X166</f>
        <v>72</v>
      </c>
      <c r="Z177" s="7">
        <f>'[1]Рейтинговая таблица организаций'!Y166</f>
        <v>75</v>
      </c>
      <c r="AA177" s="7" t="str">
        <f>IF('[1]Рейтинговая таблица организаций'!AD166&lt;1,"Отсутствуют условия доступности для инвалидов",(IF('[1]Рейтинговая таблица организаций'!AD166&lt;5,"Количество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77" s="9">
        <f>'[1]Рейтинговая таблица организаций'!AD166</f>
        <v>1</v>
      </c>
      <c r="AC177" s="7">
        <f>IF('[1]Рейтинговая таблица организаций'!AD166&lt;1,0,(IF('[1]Рейтинговая таблица организаций'!AD166&lt;5,20,100)))</f>
        <v>20</v>
      </c>
      <c r="AD177" s="7" t="str">
        <f>IF('[1]Рейтинговая таблица организаций'!AE166&lt;1,"Отсутствуют условия доступности, позволяющие инвалидам получать услуги наравне с другими",(IF('[1]Рейтинговая таблица организаций'!AE166&lt;5,"Количество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177" s="8">
        <f>'[1]Рейтинговая таблица организаций'!AE166</f>
        <v>3</v>
      </c>
      <c r="AF177" s="7">
        <f>IF('[1]Рейтинговая таблица организаций'!AE166&lt;1,0,(IF('[1]Рейтинговая таблица организаций'!AE166&lt;5,20,100)))</f>
        <v>20</v>
      </c>
      <c r="AG177" s="7" t="s">
        <v>58</v>
      </c>
      <c r="AH177" s="7">
        <f>'[1]Рейтинговая таблица организаций'!AF166</f>
        <v>1</v>
      </c>
      <c r="AI177" s="7">
        <f>'[1]Рейтинговая таблица организаций'!AG166</f>
        <v>1</v>
      </c>
      <c r="AJ177" s="7" t="s">
        <v>59</v>
      </c>
      <c r="AK177" s="7">
        <f>'[1]Рейтинговая таблица организаций'!AL166</f>
        <v>75</v>
      </c>
      <c r="AL177" s="7">
        <f>'[1]Рейтинговая таблица организаций'!AM166</f>
        <v>75</v>
      </c>
      <c r="AM177" s="7" t="s">
        <v>60</v>
      </c>
      <c r="AN177" s="7">
        <f>'[1]Рейтинговая таблица организаций'!AN166</f>
        <v>74</v>
      </c>
      <c r="AO177" s="7">
        <f>'[1]Рейтинговая таблица организаций'!AO166</f>
        <v>75</v>
      </c>
      <c r="AP177" s="7" t="s">
        <v>61</v>
      </c>
      <c r="AQ177" s="7">
        <f>'[1]Рейтинговая таблица организаций'!AP166</f>
        <v>74</v>
      </c>
      <c r="AR177" s="7">
        <f>'[1]Рейтинговая таблица организаций'!AQ166</f>
        <v>75</v>
      </c>
      <c r="AS177" s="7" t="s">
        <v>62</v>
      </c>
      <c r="AT177" s="7">
        <f>'[1]Рейтинговая таблица организаций'!AV166</f>
        <v>72</v>
      </c>
      <c r="AU177" s="7">
        <f>'[1]Рейтинговая таблица организаций'!AW166</f>
        <v>75</v>
      </c>
      <c r="AV177" s="7" t="s">
        <v>63</v>
      </c>
      <c r="AW177" s="7">
        <f>'[1]Рейтинговая таблица организаций'!AX166</f>
        <v>74</v>
      </c>
      <c r="AX177" s="7">
        <f>'[1]Рейтинговая таблица организаций'!AY166</f>
        <v>75</v>
      </c>
      <c r="AY177" s="7" t="s">
        <v>64</v>
      </c>
      <c r="AZ177" s="7">
        <f>'[1]Рейтинговая таблица организаций'!AZ166</f>
        <v>72</v>
      </c>
      <c r="BA177" s="7">
        <f>'[1]Рейтинговая таблица организаций'!BA166</f>
        <v>75</v>
      </c>
    </row>
    <row r="178" spans="1:53" ht="15.5" x14ac:dyDescent="0.35">
      <c r="A178" s="3">
        <f>'[1]бланки '!D169</f>
        <v>164</v>
      </c>
      <c r="B178" s="3" t="str">
        <f>'[1]бланки '!C169</f>
        <v>Муниципальное казенное общеобразовательное учреждение "Бускринская средняя общеобразовательная школа</v>
      </c>
      <c r="C178" s="3">
        <f>'[1]для bus.gov.ru'!D167</f>
        <v>44</v>
      </c>
      <c r="D178" s="3">
        <f>'[1]для bus.gov.ru'!E167</f>
        <v>18</v>
      </c>
      <c r="E178" s="4">
        <f>'[1]для bus.gov.ru'!F167</f>
        <v>0.40909090909090912</v>
      </c>
      <c r="F178" s="5" t="s">
        <v>53</v>
      </c>
      <c r="G178" s="6">
        <f>'[1]Рейтинговая таблица организаций'!D167</f>
        <v>13</v>
      </c>
      <c r="H178" s="6">
        <f>'[1]Рейтинговая таблица организаций'!E167</f>
        <v>13</v>
      </c>
      <c r="I178" s="5" t="s">
        <v>54</v>
      </c>
      <c r="J178" s="6">
        <f>'[1]Рейтинговая таблица организаций'!F167</f>
        <v>50</v>
      </c>
      <c r="K178" s="6">
        <f>'[1]Рейтинговая таблица организаций'!G167</f>
        <v>54</v>
      </c>
      <c r="L178" s="7" t="str">
        <f>IF('[1]Рейтинговая таблица организаций'!H167&lt;1,"Отсутствуют или не функционируют дистанционные способы взаимодействия",(IF('[1]Рейтинговая таблица организаций'!H167&lt;4,"В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178" s="8">
        <f>'[1]Рейтинговая таблица организаций'!H167</f>
        <v>4</v>
      </c>
      <c r="N178" s="7">
        <f>IF('[1]Рейтинговая таблица организаций'!H167&lt;1,0,(IF('[1]Рейтинговая таблица организаций'!H167&lt;4,30,100)))</f>
        <v>100</v>
      </c>
      <c r="O178" s="7" t="s">
        <v>55</v>
      </c>
      <c r="P178" s="7">
        <f>'[1]Рейтинговая таблица организаций'!I167</f>
        <v>18</v>
      </c>
      <c r="Q178" s="7">
        <f>'[1]Рейтинговая таблица организаций'!J167</f>
        <v>18</v>
      </c>
      <c r="R178" s="7" t="s">
        <v>56</v>
      </c>
      <c r="S178" s="7">
        <f>'[1]Рейтинговая таблица организаций'!K167</f>
        <v>18</v>
      </c>
      <c r="T178" s="7">
        <f>'[1]Рейтинговая таблица организаций'!L167</f>
        <v>18</v>
      </c>
      <c r="U178" s="7" t="str">
        <f>IF('[1]Рейтинговая таблица организаций'!U167&lt;1,"Отсутствуют комфортные условия",(IF('[1]Рейтинговая таблица организаций'!U167&lt;5,"Количество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78" s="8">
        <f>'[1]Рейтинговая таблица организаций'!U167</f>
        <v>5</v>
      </c>
      <c r="W178" s="7">
        <f>IF('[1]Рейтинговая таблица организаций'!U167&lt;1,0,(IF('[1]Рейтинговая таблица организаций'!U167&lt;4,20,100)))</f>
        <v>100</v>
      </c>
      <c r="X178" s="7" t="s">
        <v>57</v>
      </c>
      <c r="Y178" s="7">
        <f>'[1]Рейтинговая таблица организаций'!X167</f>
        <v>17</v>
      </c>
      <c r="Z178" s="7">
        <f>'[1]Рейтинговая таблица организаций'!Y167</f>
        <v>18</v>
      </c>
      <c r="AA178" s="7" t="str">
        <f>IF('[1]Рейтинговая таблица организаций'!AD167&lt;1,"Отсутствуют условия доступности для инвалидов",(IF('[1]Рейтинговая таблица организаций'!AD167&lt;5,"Количество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78" s="9">
        <f>'[1]Рейтинговая таблица организаций'!AD167</f>
        <v>2</v>
      </c>
      <c r="AC178" s="7">
        <f>IF('[1]Рейтинговая таблица организаций'!AD167&lt;1,0,(IF('[1]Рейтинговая таблица организаций'!AD167&lt;5,20,100)))</f>
        <v>20</v>
      </c>
      <c r="AD178" s="7" t="str">
        <f>IF('[1]Рейтинговая таблица организаций'!AE167&lt;1,"Отсутствуют условия доступности, позволяющие инвалидам получать услуги наравне с другими",(IF('[1]Рейтинговая таблица организаций'!AE167&lt;5,"Количество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178" s="8">
        <f>'[1]Рейтинговая таблица организаций'!AE167</f>
        <v>5</v>
      </c>
      <c r="AF178" s="7">
        <f>IF('[1]Рейтинговая таблица организаций'!AE167&lt;1,0,(IF('[1]Рейтинговая таблица организаций'!AE167&lt;5,20,100)))</f>
        <v>100</v>
      </c>
      <c r="AG178" s="7" t="s">
        <v>58</v>
      </c>
      <c r="AH178" s="7">
        <f>'[1]Рейтинговая таблица организаций'!AF167</f>
        <v>1</v>
      </c>
      <c r="AI178" s="7">
        <f>'[1]Рейтинговая таблица организаций'!AG167</f>
        <v>1</v>
      </c>
      <c r="AJ178" s="7" t="s">
        <v>59</v>
      </c>
      <c r="AK178" s="7">
        <f>'[1]Рейтинговая таблица организаций'!AL167</f>
        <v>18</v>
      </c>
      <c r="AL178" s="7">
        <f>'[1]Рейтинговая таблица организаций'!AM167</f>
        <v>18</v>
      </c>
      <c r="AM178" s="7" t="s">
        <v>60</v>
      </c>
      <c r="AN178" s="7">
        <f>'[1]Рейтинговая таблица организаций'!AN167</f>
        <v>18</v>
      </c>
      <c r="AO178" s="7">
        <f>'[1]Рейтинговая таблица организаций'!AO167</f>
        <v>18</v>
      </c>
      <c r="AP178" s="7" t="s">
        <v>61</v>
      </c>
      <c r="AQ178" s="7">
        <f>'[1]Рейтинговая таблица организаций'!AP167</f>
        <v>18</v>
      </c>
      <c r="AR178" s="7">
        <f>'[1]Рейтинговая таблица организаций'!AQ167</f>
        <v>18</v>
      </c>
      <c r="AS178" s="7" t="s">
        <v>62</v>
      </c>
      <c r="AT178" s="7">
        <f>'[1]Рейтинговая таблица организаций'!AV167</f>
        <v>18</v>
      </c>
      <c r="AU178" s="7">
        <f>'[1]Рейтинговая таблица организаций'!AW167</f>
        <v>18</v>
      </c>
      <c r="AV178" s="7" t="s">
        <v>63</v>
      </c>
      <c r="AW178" s="7">
        <f>'[1]Рейтинговая таблица организаций'!AX167</f>
        <v>18</v>
      </c>
      <c r="AX178" s="7">
        <f>'[1]Рейтинговая таблица организаций'!AY167</f>
        <v>18</v>
      </c>
      <c r="AY178" s="7" t="s">
        <v>64</v>
      </c>
      <c r="AZ178" s="7">
        <f>'[1]Рейтинговая таблица организаций'!AZ167</f>
        <v>18</v>
      </c>
      <c r="BA178" s="7">
        <f>'[1]Рейтинговая таблица организаций'!BA167</f>
        <v>18</v>
      </c>
    </row>
    <row r="179" spans="1:53" ht="15.5" x14ac:dyDescent="0.35">
      <c r="A179" s="3">
        <f>'[1]бланки '!D170</f>
        <v>165</v>
      </c>
      <c r="B179" s="3" t="str">
        <f>'[1]бланки '!C170</f>
        <v>Муниципальное казенное общеобразовательное учреждение "Ураринская средняя общеобразовательная школа"</v>
      </c>
      <c r="C179" s="3">
        <f>'[1]для bus.gov.ru'!D168</f>
        <v>22</v>
      </c>
      <c r="D179" s="3">
        <f>'[1]для bus.gov.ru'!E168</f>
        <v>9</v>
      </c>
      <c r="E179" s="4">
        <f>'[1]для bus.gov.ru'!F168</f>
        <v>0.40909090909090912</v>
      </c>
      <c r="F179" s="5" t="s">
        <v>53</v>
      </c>
      <c r="G179" s="6">
        <f>'[1]Рейтинговая таблица организаций'!D168</f>
        <v>14</v>
      </c>
      <c r="H179" s="6">
        <f>'[1]Рейтинговая таблица организаций'!E168</f>
        <v>14</v>
      </c>
      <c r="I179" s="5" t="s">
        <v>54</v>
      </c>
      <c r="J179" s="6">
        <f>'[1]Рейтинговая таблица организаций'!F168</f>
        <v>50</v>
      </c>
      <c r="K179" s="6">
        <f>'[1]Рейтинговая таблица организаций'!G168</f>
        <v>54</v>
      </c>
      <c r="L179" s="7" t="str">
        <f>IF('[1]Рейтинговая таблица организаций'!H168&lt;1,"Отсутствуют или не функционируют дистанционные способы взаимодействия",(IF('[1]Рейтинговая таблица организаций'!H168&lt;4,"В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179" s="8">
        <f>'[1]Рейтинговая таблица организаций'!H168</f>
        <v>4</v>
      </c>
      <c r="N179" s="7">
        <f>IF('[1]Рейтинговая таблица организаций'!H168&lt;1,0,(IF('[1]Рейтинговая таблица организаций'!H168&lt;4,30,100)))</f>
        <v>100</v>
      </c>
      <c r="O179" s="7" t="s">
        <v>55</v>
      </c>
      <c r="P179" s="7">
        <f>'[1]Рейтинговая таблица организаций'!I168</f>
        <v>9</v>
      </c>
      <c r="Q179" s="7">
        <f>'[1]Рейтинговая таблица организаций'!J168</f>
        <v>9</v>
      </c>
      <c r="R179" s="7" t="s">
        <v>56</v>
      </c>
      <c r="S179" s="7">
        <f>'[1]Рейтинговая таблица организаций'!K168</f>
        <v>9</v>
      </c>
      <c r="T179" s="7">
        <f>'[1]Рейтинговая таблица организаций'!L168</f>
        <v>9</v>
      </c>
      <c r="U179" s="7" t="str">
        <f>IF('[1]Рейтинговая таблица организаций'!U168&lt;1,"Отсутствуют комфортные условия",(IF('[1]Рейтинговая таблица организаций'!U168&lt;5,"Количество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79" s="8">
        <f>'[1]Рейтинговая таблица организаций'!U168</f>
        <v>5</v>
      </c>
      <c r="W179" s="7">
        <f>IF('[1]Рейтинговая таблица организаций'!U168&lt;1,0,(IF('[1]Рейтинговая таблица организаций'!U168&lt;4,20,100)))</f>
        <v>100</v>
      </c>
      <c r="X179" s="7" t="s">
        <v>57</v>
      </c>
      <c r="Y179" s="7">
        <f>'[1]Рейтинговая таблица организаций'!X168</f>
        <v>8</v>
      </c>
      <c r="Z179" s="7">
        <f>'[1]Рейтинговая таблица организаций'!Y168</f>
        <v>9</v>
      </c>
      <c r="AA179" s="7" t="str">
        <f>IF('[1]Рейтинговая таблица организаций'!AD168&lt;1,"Отсутствуют условия доступности для инвалидов",(IF('[1]Рейтинговая таблица организаций'!AD168&lt;5,"Количество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79" s="9">
        <f>'[1]Рейтинговая таблица организаций'!AD168</f>
        <v>1</v>
      </c>
      <c r="AC179" s="7">
        <f>IF('[1]Рейтинговая таблица организаций'!AD168&lt;1,0,(IF('[1]Рейтинговая таблица организаций'!AD168&lt;5,20,100)))</f>
        <v>20</v>
      </c>
      <c r="AD179" s="7" t="str">
        <f>IF('[1]Рейтинговая таблица организаций'!AE168&lt;1,"Отсутствуют условия доступности, позволяющие инвалидам получать услуги наравне с другими",(IF('[1]Рейтинговая таблица организаций'!AE168&lt;5,"Количество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179" s="8">
        <f>'[1]Рейтинговая таблица организаций'!AE168</f>
        <v>5</v>
      </c>
      <c r="AF179" s="7">
        <f>IF('[1]Рейтинговая таблица организаций'!AE168&lt;1,0,(IF('[1]Рейтинговая таблица организаций'!AE168&lt;5,20,100)))</f>
        <v>100</v>
      </c>
      <c r="AG179" s="7" t="s">
        <v>58</v>
      </c>
      <c r="AH179" s="7">
        <f>'[1]Рейтинговая таблица организаций'!AF168</f>
        <v>1</v>
      </c>
      <c r="AI179" s="7">
        <f>'[1]Рейтинговая таблица организаций'!AG168</f>
        <v>1</v>
      </c>
      <c r="AJ179" s="7" t="s">
        <v>59</v>
      </c>
      <c r="AK179" s="7">
        <f>'[1]Рейтинговая таблица организаций'!AL168</f>
        <v>9</v>
      </c>
      <c r="AL179" s="7">
        <f>'[1]Рейтинговая таблица организаций'!AM168</f>
        <v>9</v>
      </c>
      <c r="AM179" s="7" t="s">
        <v>60</v>
      </c>
      <c r="AN179" s="7">
        <f>'[1]Рейтинговая таблица организаций'!AN168</f>
        <v>9</v>
      </c>
      <c r="AO179" s="7">
        <f>'[1]Рейтинговая таблица организаций'!AO168</f>
        <v>9</v>
      </c>
      <c r="AP179" s="7" t="s">
        <v>61</v>
      </c>
      <c r="AQ179" s="7">
        <f>'[1]Рейтинговая таблица организаций'!AP168</f>
        <v>9</v>
      </c>
      <c r="AR179" s="7">
        <f>'[1]Рейтинговая таблица организаций'!AQ168</f>
        <v>9</v>
      </c>
      <c r="AS179" s="7" t="s">
        <v>62</v>
      </c>
      <c r="AT179" s="7">
        <f>'[1]Рейтинговая таблица организаций'!AV168</f>
        <v>9</v>
      </c>
      <c r="AU179" s="7">
        <f>'[1]Рейтинговая таблица организаций'!AW168</f>
        <v>9</v>
      </c>
      <c r="AV179" s="7" t="s">
        <v>63</v>
      </c>
      <c r="AW179" s="7">
        <f>'[1]Рейтинговая таблица организаций'!AX168</f>
        <v>9</v>
      </c>
      <c r="AX179" s="7">
        <f>'[1]Рейтинговая таблица организаций'!AY168</f>
        <v>9</v>
      </c>
      <c r="AY179" s="7" t="s">
        <v>64</v>
      </c>
      <c r="AZ179" s="7">
        <f>'[1]Рейтинговая таблица организаций'!AZ168</f>
        <v>9</v>
      </c>
      <c r="BA179" s="7">
        <f>'[1]Рейтинговая таблица организаций'!BA168</f>
        <v>9</v>
      </c>
    </row>
    <row r="180" spans="1:53" ht="15.5" x14ac:dyDescent="0.35">
      <c r="A180" s="3">
        <f>'[1]бланки '!D171</f>
        <v>166</v>
      </c>
      <c r="B180" s="3" t="str">
        <f>'[1]бланки '!C171</f>
        <v>Муниципальное казенное общеобразовательное учреждение "Аштынская средняя общеобразовательная школа"</v>
      </c>
      <c r="C180" s="3">
        <f>'[1]для bus.gov.ru'!D169</f>
        <v>21</v>
      </c>
      <c r="D180" s="3">
        <f>'[1]для bus.gov.ru'!E169</f>
        <v>8</v>
      </c>
      <c r="E180" s="4">
        <f>'[1]для bus.gov.ru'!F169</f>
        <v>0.38095238095238093</v>
      </c>
      <c r="F180" s="5" t="s">
        <v>53</v>
      </c>
      <c r="G180" s="6">
        <f>'[1]Рейтинговая таблица организаций'!D169</f>
        <v>13</v>
      </c>
      <c r="H180" s="6">
        <f>'[1]Рейтинговая таблица организаций'!E169</f>
        <v>13</v>
      </c>
      <c r="I180" s="5" t="s">
        <v>54</v>
      </c>
      <c r="J180" s="6">
        <f>'[1]Рейтинговая таблица организаций'!F169</f>
        <v>52</v>
      </c>
      <c r="K180" s="6">
        <f>'[1]Рейтинговая таблица организаций'!G169</f>
        <v>54</v>
      </c>
      <c r="L180" s="7" t="str">
        <f>IF('[1]Рейтинговая таблица организаций'!H169&lt;1,"Отсутствуют или не функционируют дистанционные способы взаимодействия",(IF('[1]Рейтинговая таблица организаций'!H169&lt;4,"В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180" s="8">
        <f>'[1]Рейтинговая таблица организаций'!H169</f>
        <v>4</v>
      </c>
      <c r="N180" s="7">
        <f>IF('[1]Рейтинговая таблица организаций'!H169&lt;1,0,(IF('[1]Рейтинговая таблица организаций'!H169&lt;4,30,100)))</f>
        <v>100</v>
      </c>
      <c r="O180" s="7" t="s">
        <v>55</v>
      </c>
      <c r="P180" s="7">
        <f>'[1]Рейтинговая таблица организаций'!I169</f>
        <v>8</v>
      </c>
      <c r="Q180" s="7">
        <f>'[1]Рейтинговая таблица организаций'!J169</f>
        <v>8</v>
      </c>
      <c r="R180" s="7" t="s">
        <v>56</v>
      </c>
      <c r="S180" s="7">
        <f>'[1]Рейтинговая таблица организаций'!K169</f>
        <v>8</v>
      </c>
      <c r="T180" s="7">
        <f>'[1]Рейтинговая таблица организаций'!L169</f>
        <v>8</v>
      </c>
      <c r="U180" s="7" t="str">
        <f>IF('[1]Рейтинговая таблица организаций'!U169&lt;1,"Отсутствуют комфортные условия",(IF('[1]Рейтинговая таблица организаций'!U169&lt;5,"Количество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80" s="8">
        <f>'[1]Рейтинговая таблица организаций'!U169</f>
        <v>5</v>
      </c>
      <c r="W180" s="7">
        <f>IF('[1]Рейтинговая таблица организаций'!U169&lt;1,0,(IF('[1]Рейтинговая таблица организаций'!U169&lt;4,20,100)))</f>
        <v>100</v>
      </c>
      <c r="X180" s="7" t="s">
        <v>57</v>
      </c>
      <c r="Y180" s="7">
        <f>'[1]Рейтинговая таблица организаций'!X169</f>
        <v>7</v>
      </c>
      <c r="Z180" s="7">
        <f>'[1]Рейтинговая таблица организаций'!Y169</f>
        <v>8</v>
      </c>
      <c r="AA180" s="7" t="str">
        <f>IF('[1]Рейтинговая таблица организаций'!AD169&lt;1,"Отсутствуют условия доступности для инвалидов",(IF('[1]Рейтинговая таблица организаций'!AD169&lt;5,"Количество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80" s="9">
        <f>'[1]Рейтинговая таблица организаций'!AD169</f>
        <v>1</v>
      </c>
      <c r="AC180" s="7">
        <f>IF('[1]Рейтинговая таблица организаций'!AD169&lt;1,0,(IF('[1]Рейтинговая таблица организаций'!AD169&lt;5,20,100)))</f>
        <v>20</v>
      </c>
      <c r="AD180" s="7" t="str">
        <f>IF('[1]Рейтинговая таблица организаций'!AE169&lt;1,"Отсутствуют условия доступности, позволяющие инвалидам получать услуги наравне с другими",(IF('[1]Рейтинговая таблица организаций'!AE169&lt;5,"Количество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180" s="8">
        <f>'[1]Рейтинговая таблица организаций'!AE169</f>
        <v>3</v>
      </c>
      <c r="AF180" s="7">
        <f>IF('[1]Рейтинговая таблица организаций'!AE169&lt;1,0,(IF('[1]Рейтинговая таблица организаций'!AE169&lt;5,20,100)))</f>
        <v>20</v>
      </c>
      <c r="AG180" s="7" t="s">
        <v>58</v>
      </c>
      <c r="AH180" s="7">
        <f>'[1]Рейтинговая таблица организаций'!AF169</f>
        <v>1</v>
      </c>
      <c r="AI180" s="7">
        <f>'[1]Рейтинговая таблица организаций'!AG169</f>
        <v>1</v>
      </c>
      <c r="AJ180" s="7" t="s">
        <v>59</v>
      </c>
      <c r="AK180" s="7">
        <f>'[1]Рейтинговая таблица организаций'!AL169</f>
        <v>8</v>
      </c>
      <c r="AL180" s="7">
        <f>'[1]Рейтинговая таблица организаций'!AM169</f>
        <v>8</v>
      </c>
      <c r="AM180" s="7" t="s">
        <v>60</v>
      </c>
      <c r="AN180" s="7">
        <f>'[1]Рейтинговая таблица организаций'!AN169</f>
        <v>8</v>
      </c>
      <c r="AO180" s="7">
        <f>'[1]Рейтинговая таблица организаций'!AO169</f>
        <v>8</v>
      </c>
      <c r="AP180" s="7" t="s">
        <v>61</v>
      </c>
      <c r="AQ180" s="7">
        <f>'[1]Рейтинговая таблица организаций'!AP169</f>
        <v>7</v>
      </c>
      <c r="AR180" s="7">
        <f>'[1]Рейтинговая таблица организаций'!AQ169</f>
        <v>8</v>
      </c>
      <c r="AS180" s="7" t="s">
        <v>62</v>
      </c>
      <c r="AT180" s="7">
        <f>'[1]Рейтинговая таблица организаций'!AV169</f>
        <v>8</v>
      </c>
      <c r="AU180" s="7">
        <f>'[1]Рейтинговая таблица организаций'!AW169</f>
        <v>8</v>
      </c>
      <c r="AV180" s="7" t="s">
        <v>63</v>
      </c>
      <c r="AW180" s="7">
        <f>'[1]Рейтинговая таблица организаций'!AX169</f>
        <v>8</v>
      </c>
      <c r="AX180" s="7">
        <f>'[1]Рейтинговая таблица организаций'!AY169</f>
        <v>8</v>
      </c>
      <c r="AY180" s="7" t="s">
        <v>64</v>
      </c>
      <c r="AZ180" s="7">
        <f>'[1]Рейтинговая таблица организаций'!AZ169</f>
        <v>8</v>
      </c>
      <c r="BA180" s="7">
        <f>'[1]Рейтинговая таблица организаций'!BA169</f>
        <v>8</v>
      </c>
    </row>
    <row r="181" spans="1:53" ht="15.5" x14ac:dyDescent="0.35">
      <c r="A181" s="3">
        <f>'[1]бланки '!D172</f>
        <v>167</v>
      </c>
      <c r="B181" s="3" t="str">
        <f>'[1]бланки '!C172</f>
        <v>Муниципальное казенное общеобразовательное учреждение "Дзилебкинская основная общеобразовательная школа"</v>
      </c>
      <c r="C181" s="3">
        <f>'[1]для bus.gov.ru'!D170</f>
        <v>86</v>
      </c>
      <c r="D181" s="3">
        <f>'[1]для bus.gov.ru'!E170</f>
        <v>34</v>
      </c>
      <c r="E181" s="4">
        <f>'[1]для bus.gov.ru'!F170</f>
        <v>0.39534883720930231</v>
      </c>
      <c r="F181" s="5" t="s">
        <v>53</v>
      </c>
      <c r="G181" s="6">
        <f>'[1]Рейтинговая таблица организаций'!D170</f>
        <v>14</v>
      </c>
      <c r="H181" s="6">
        <f>'[1]Рейтинговая таблица организаций'!E170</f>
        <v>14</v>
      </c>
      <c r="I181" s="5" t="s">
        <v>54</v>
      </c>
      <c r="J181" s="6">
        <f>'[1]Рейтинговая таблица организаций'!F170</f>
        <v>50</v>
      </c>
      <c r="K181" s="6">
        <f>'[1]Рейтинговая таблица организаций'!G170</f>
        <v>54</v>
      </c>
      <c r="L181" s="7" t="str">
        <f>IF('[1]Рейтинговая таблица организаций'!H170&lt;1,"Отсутствуют или не функционируют дистанционные способы взаимодействия",(IF('[1]Рейтинговая таблица организаций'!H170&lt;4,"В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181" s="8">
        <f>'[1]Рейтинговая таблица организаций'!H170</f>
        <v>4</v>
      </c>
      <c r="N181" s="7">
        <f>IF('[1]Рейтинговая таблица организаций'!H170&lt;1,0,(IF('[1]Рейтинговая таблица организаций'!H170&lt;4,30,100)))</f>
        <v>100</v>
      </c>
      <c r="O181" s="7" t="s">
        <v>55</v>
      </c>
      <c r="P181" s="7">
        <f>'[1]Рейтинговая таблица организаций'!I170</f>
        <v>34</v>
      </c>
      <c r="Q181" s="7">
        <f>'[1]Рейтинговая таблица организаций'!J170</f>
        <v>34</v>
      </c>
      <c r="R181" s="7" t="s">
        <v>56</v>
      </c>
      <c r="S181" s="7">
        <f>'[1]Рейтинговая таблица организаций'!K170</f>
        <v>34</v>
      </c>
      <c r="T181" s="7">
        <f>'[1]Рейтинговая таблица организаций'!L170</f>
        <v>34</v>
      </c>
      <c r="U181" s="7" t="str">
        <f>IF('[1]Рейтинговая таблица организаций'!U170&lt;1,"Отсутствуют комфортные условия",(IF('[1]Рейтинговая таблица организаций'!U170&lt;5,"Количество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81" s="8">
        <f>'[1]Рейтинговая таблица организаций'!U170</f>
        <v>5</v>
      </c>
      <c r="W181" s="7">
        <f>IF('[1]Рейтинговая таблица организаций'!U170&lt;1,0,(IF('[1]Рейтинговая таблица организаций'!U170&lt;4,20,100)))</f>
        <v>100</v>
      </c>
      <c r="X181" s="7" t="s">
        <v>57</v>
      </c>
      <c r="Y181" s="7">
        <f>'[1]Рейтинговая таблица организаций'!X170</f>
        <v>33</v>
      </c>
      <c r="Z181" s="7">
        <f>'[1]Рейтинговая таблица организаций'!Y170</f>
        <v>34</v>
      </c>
      <c r="AA181" s="7" t="str">
        <f>IF('[1]Рейтинговая таблица организаций'!AD170&lt;1,"Отсутствуют условия доступности для инвалидов",(IF('[1]Рейтинговая таблица организаций'!AD170&lt;5,"Количество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81" s="9">
        <f>'[1]Рейтинговая таблица организаций'!AD170</f>
        <v>3</v>
      </c>
      <c r="AC181" s="7">
        <f>IF('[1]Рейтинговая таблица организаций'!AD170&lt;1,0,(IF('[1]Рейтинговая таблица организаций'!AD170&lt;5,20,100)))</f>
        <v>20</v>
      </c>
      <c r="AD181" s="7" t="str">
        <f>IF('[1]Рейтинговая таблица организаций'!AE170&lt;1,"Отсутствуют условия доступности, позволяющие инвалидам получать услуги наравне с другими",(IF('[1]Рейтинговая таблица организаций'!AE170&lt;5,"Количество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181" s="8">
        <f>'[1]Рейтинговая таблица организаций'!AE170</f>
        <v>3</v>
      </c>
      <c r="AF181" s="7">
        <f>IF('[1]Рейтинговая таблица организаций'!AE170&lt;1,0,(IF('[1]Рейтинговая таблица организаций'!AE170&lt;5,20,100)))</f>
        <v>20</v>
      </c>
      <c r="AG181" s="7" t="s">
        <v>58</v>
      </c>
      <c r="AH181" s="7">
        <f>'[1]Рейтинговая таблица организаций'!AF170</f>
        <v>1</v>
      </c>
      <c r="AI181" s="7">
        <f>'[1]Рейтинговая таблица организаций'!AG170</f>
        <v>1</v>
      </c>
      <c r="AJ181" s="7" t="s">
        <v>59</v>
      </c>
      <c r="AK181" s="7">
        <f>'[1]Рейтинговая таблица организаций'!AL170</f>
        <v>33</v>
      </c>
      <c r="AL181" s="7">
        <f>'[1]Рейтинговая таблица организаций'!AM170</f>
        <v>34</v>
      </c>
      <c r="AM181" s="7" t="s">
        <v>60</v>
      </c>
      <c r="AN181" s="7">
        <f>'[1]Рейтинговая таблица организаций'!AN170</f>
        <v>34</v>
      </c>
      <c r="AO181" s="7">
        <f>'[1]Рейтинговая таблица организаций'!AO170</f>
        <v>34</v>
      </c>
      <c r="AP181" s="7" t="s">
        <v>61</v>
      </c>
      <c r="AQ181" s="7">
        <f>'[1]Рейтинговая таблица организаций'!AP170</f>
        <v>33</v>
      </c>
      <c r="AR181" s="7">
        <f>'[1]Рейтинговая таблица организаций'!AQ170</f>
        <v>34</v>
      </c>
      <c r="AS181" s="7" t="s">
        <v>62</v>
      </c>
      <c r="AT181" s="7">
        <f>'[1]Рейтинговая таблица организаций'!AV170</f>
        <v>33</v>
      </c>
      <c r="AU181" s="7">
        <f>'[1]Рейтинговая таблица организаций'!AW170</f>
        <v>34</v>
      </c>
      <c r="AV181" s="7" t="s">
        <v>63</v>
      </c>
      <c r="AW181" s="7">
        <f>'[1]Рейтинговая таблица организаций'!AX170</f>
        <v>34</v>
      </c>
      <c r="AX181" s="7">
        <f>'[1]Рейтинговая таблица организаций'!AY170</f>
        <v>34</v>
      </c>
      <c r="AY181" s="7" t="s">
        <v>64</v>
      </c>
      <c r="AZ181" s="7">
        <f>'[1]Рейтинговая таблица организаций'!AZ170</f>
        <v>33</v>
      </c>
      <c r="BA181" s="7">
        <f>'[1]Рейтинговая таблица организаций'!BA170</f>
        <v>34</v>
      </c>
    </row>
    <row r="182" spans="1:53" ht="15.5" x14ac:dyDescent="0.35">
      <c r="A182" s="3">
        <f>'[1]бланки '!D173</f>
        <v>168</v>
      </c>
      <c r="B182" s="3" t="str">
        <f>'[1]бланки '!C173</f>
        <v>Муниципальное казенное общеобразовательное учреждение "Иван-кутанская основная общеобразовательная школа"</v>
      </c>
      <c r="C182" s="3">
        <f>'[1]для bus.gov.ru'!D171</f>
        <v>29</v>
      </c>
      <c r="D182" s="3">
        <f>'[1]для bus.gov.ru'!E171</f>
        <v>12</v>
      </c>
      <c r="E182" s="4">
        <f>'[1]для bus.gov.ru'!F171</f>
        <v>0.41379310344827586</v>
      </c>
      <c r="F182" s="5" t="s">
        <v>53</v>
      </c>
      <c r="G182" s="6">
        <f>'[1]Рейтинговая таблица организаций'!D171</f>
        <v>13</v>
      </c>
      <c r="H182" s="6">
        <f>'[1]Рейтинговая таблица организаций'!E171</f>
        <v>13</v>
      </c>
      <c r="I182" s="5" t="s">
        <v>54</v>
      </c>
      <c r="J182" s="6">
        <f>'[1]Рейтинговая таблица организаций'!F171</f>
        <v>50</v>
      </c>
      <c r="K182" s="6">
        <f>'[1]Рейтинговая таблица организаций'!G171</f>
        <v>54</v>
      </c>
      <c r="L182" s="7" t="str">
        <f>IF('[1]Рейтинговая таблица организаций'!H171&lt;1,"Отсутствуют или не функционируют дистанционные способы взаимодействия",(IF('[1]Рейтинговая таблица организаций'!H171&lt;4,"В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182" s="8">
        <f>'[1]Рейтинговая таблица организаций'!H171</f>
        <v>4</v>
      </c>
      <c r="N182" s="7">
        <f>IF('[1]Рейтинговая таблица организаций'!H171&lt;1,0,(IF('[1]Рейтинговая таблица организаций'!H171&lt;4,30,100)))</f>
        <v>100</v>
      </c>
      <c r="O182" s="7" t="s">
        <v>55</v>
      </c>
      <c r="P182" s="7">
        <f>'[1]Рейтинговая таблица организаций'!I171</f>
        <v>12</v>
      </c>
      <c r="Q182" s="7">
        <f>'[1]Рейтинговая таблица организаций'!J171</f>
        <v>12</v>
      </c>
      <c r="R182" s="7" t="s">
        <v>56</v>
      </c>
      <c r="S182" s="7">
        <f>'[1]Рейтинговая таблица организаций'!K171</f>
        <v>12</v>
      </c>
      <c r="T182" s="7">
        <f>'[1]Рейтинговая таблица организаций'!L171</f>
        <v>12</v>
      </c>
      <c r="U182" s="7" t="str">
        <f>IF('[1]Рейтинговая таблица организаций'!U171&lt;1,"Отсутствуют комфортные условия",(IF('[1]Рейтинговая таблица организаций'!U171&lt;5,"Количество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82" s="8">
        <f>'[1]Рейтинговая таблица организаций'!U171</f>
        <v>5</v>
      </c>
      <c r="W182" s="7">
        <f>IF('[1]Рейтинговая таблица организаций'!U171&lt;1,0,(IF('[1]Рейтинговая таблица организаций'!U171&lt;4,20,100)))</f>
        <v>100</v>
      </c>
      <c r="X182" s="7" t="s">
        <v>57</v>
      </c>
      <c r="Y182" s="7">
        <f>'[1]Рейтинговая таблица организаций'!X171</f>
        <v>11</v>
      </c>
      <c r="Z182" s="7">
        <f>'[1]Рейтинговая таблица организаций'!Y171</f>
        <v>12</v>
      </c>
      <c r="AA182" s="7" t="str">
        <f>IF('[1]Рейтинговая таблица организаций'!AD171&lt;1,"Отсутствуют условия доступности для инвалидов",(IF('[1]Рейтинговая таблица организаций'!AD171&lt;5,"Количество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82" s="9">
        <f>'[1]Рейтинговая таблица организаций'!AD171</f>
        <v>1</v>
      </c>
      <c r="AC182" s="7">
        <f>IF('[1]Рейтинговая таблица организаций'!AD171&lt;1,0,(IF('[1]Рейтинговая таблица организаций'!AD171&lt;5,20,100)))</f>
        <v>20</v>
      </c>
      <c r="AD182" s="7" t="str">
        <f>IF('[1]Рейтинговая таблица организаций'!AE171&lt;1,"Отсутствуют условия доступности, позволяющие инвалидам получать услуги наравне с другими",(IF('[1]Рейтинговая таблица организаций'!AE171&lt;5,"Количество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182" s="8">
        <f>'[1]Рейтинговая таблица организаций'!AE171</f>
        <v>5</v>
      </c>
      <c r="AF182" s="7">
        <f>IF('[1]Рейтинговая таблица организаций'!AE171&lt;1,0,(IF('[1]Рейтинговая таблица организаций'!AE171&lt;5,20,100)))</f>
        <v>100</v>
      </c>
      <c r="AG182" s="7" t="s">
        <v>58</v>
      </c>
      <c r="AH182" s="7">
        <f>'[1]Рейтинговая таблица организаций'!AF171</f>
        <v>1</v>
      </c>
      <c r="AI182" s="7">
        <f>'[1]Рейтинговая таблица организаций'!AG171</f>
        <v>1</v>
      </c>
      <c r="AJ182" s="7" t="s">
        <v>59</v>
      </c>
      <c r="AK182" s="7">
        <f>'[1]Рейтинговая таблица организаций'!AL171</f>
        <v>12</v>
      </c>
      <c r="AL182" s="7">
        <f>'[1]Рейтинговая таблица организаций'!AM171</f>
        <v>12</v>
      </c>
      <c r="AM182" s="7" t="s">
        <v>60</v>
      </c>
      <c r="AN182" s="7">
        <f>'[1]Рейтинговая таблица организаций'!AN171</f>
        <v>12</v>
      </c>
      <c r="AO182" s="7">
        <f>'[1]Рейтинговая таблица организаций'!AO171</f>
        <v>12</v>
      </c>
      <c r="AP182" s="7" t="s">
        <v>61</v>
      </c>
      <c r="AQ182" s="7">
        <f>'[1]Рейтинговая таблица организаций'!AP171</f>
        <v>11</v>
      </c>
      <c r="AR182" s="7">
        <f>'[1]Рейтинговая таблица организаций'!AQ171</f>
        <v>12</v>
      </c>
      <c r="AS182" s="7" t="s">
        <v>62</v>
      </c>
      <c r="AT182" s="7">
        <f>'[1]Рейтинговая таблица организаций'!AV171</f>
        <v>12</v>
      </c>
      <c r="AU182" s="7">
        <f>'[1]Рейтинговая таблица организаций'!AW171</f>
        <v>12</v>
      </c>
      <c r="AV182" s="7" t="s">
        <v>63</v>
      </c>
      <c r="AW182" s="7">
        <f>'[1]Рейтинговая таблица организаций'!AX171</f>
        <v>12</v>
      </c>
      <c r="AX182" s="7">
        <f>'[1]Рейтинговая таблица организаций'!AY171</f>
        <v>12</v>
      </c>
      <c r="AY182" s="7" t="s">
        <v>64</v>
      </c>
      <c r="AZ182" s="7">
        <f>'[1]Рейтинговая таблица организаций'!AZ171</f>
        <v>12</v>
      </c>
      <c r="BA182" s="7">
        <f>'[1]Рейтинговая таблица организаций'!BA171</f>
        <v>12</v>
      </c>
    </row>
    <row r="183" spans="1:53" ht="15.5" x14ac:dyDescent="0.35">
      <c r="A183" s="3">
        <f>'[1]бланки '!D174</f>
        <v>169</v>
      </c>
      <c r="B183" s="3" t="str">
        <f>'[1]бланки '!C174</f>
        <v>Муниципальное казенное общеобразовательное учреждение "Мирзидтынская основная общеобразовательная школа"</v>
      </c>
      <c r="C183" s="3">
        <f>'[1]для bus.gov.ru'!D172</f>
        <v>13</v>
      </c>
      <c r="D183" s="3">
        <f>'[1]для bus.gov.ru'!E172</f>
        <v>5</v>
      </c>
      <c r="E183" s="4">
        <f>'[1]для bus.gov.ru'!F172</f>
        <v>0.38461538461538464</v>
      </c>
      <c r="F183" s="5" t="s">
        <v>53</v>
      </c>
      <c r="G183" s="6">
        <f>'[1]Рейтинговая таблица организаций'!D172</f>
        <v>13</v>
      </c>
      <c r="H183" s="6">
        <f>'[1]Рейтинговая таблица организаций'!E172</f>
        <v>13</v>
      </c>
      <c r="I183" s="5" t="s">
        <v>54</v>
      </c>
      <c r="J183" s="6">
        <f>'[1]Рейтинговая таблица организаций'!F172</f>
        <v>41</v>
      </c>
      <c r="K183" s="6">
        <f>'[1]Рейтинговая таблица организаций'!G172</f>
        <v>54</v>
      </c>
      <c r="L183" s="7" t="str">
        <f>IF('[1]Рейтинговая таблица организаций'!H172&lt;1,"Отсутствуют или не функционируют дистанционные способы взаимодействия",(IF('[1]Рейтинговая таблица организаций'!H172&lt;4,"В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183" s="8">
        <f>'[1]Рейтинговая таблица организаций'!H172</f>
        <v>4</v>
      </c>
      <c r="N183" s="7">
        <f>IF('[1]Рейтинговая таблица организаций'!H172&lt;1,0,(IF('[1]Рейтинговая таблица организаций'!H172&lt;4,30,100)))</f>
        <v>100</v>
      </c>
      <c r="O183" s="7" t="s">
        <v>55</v>
      </c>
      <c r="P183" s="7">
        <f>'[1]Рейтинговая таблица организаций'!I172</f>
        <v>5</v>
      </c>
      <c r="Q183" s="7">
        <f>'[1]Рейтинговая таблица организаций'!J172</f>
        <v>5</v>
      </c>
      <c r="R183" s="7" t="s">
        <v>56</v>
      </c>
      <c r="S183" s="7">
        <f>'[1]Рейтинговая таблица организаций'!K172</f>
        <v>5</v>
      </c>
      <c r="T183" s="7">
        <f>'[1]Рейтинговая таблица организаций'!L172</f>
        <v>5</v>
      </c>
      <c r="U183" s="7" t="str">
        <f>IF('[1]Рейтинговая таблица организаций'!U172&lt;1,"Отсутствуют комфортные условия",(IF('[1]Рейтинговая таблица организаций'!U172&lt;5,"Количество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83" s="8">
        <f>'[1]Рейтинговая таблица организаций'!U172</f>
        <v>5</v>
      </c>
      <c r="W183" s="7">
        <f>IF('[1]Рейтинговая таблица организаций'!U172&lt;1,0,(IF('[1]Рейтинговая таблица организаций'!U172&lt;4,20,100)))</f>
        <v>100</v>
      </c>
      <c r="X183" s="7" t="s">
        <v>57</v>
      </c>
      <c r="Y183" s="7">
        <f>'[1]Рейтинговая таблица организаций'!X172</f>
        <v>4</v>
      </c>
      <c r="Z183" s="7">
        <f>'[1]Рейтинговая таблица организаций'!Y172</f>
        <v>5</v>
      </c>
      <c r="AA183" s="7" t="str">
        <f>IF('[1]Рейтинговая таблица организаций'!AD172&lt;1,"Отсутствуют условия доступности для инвалидов",(IF('[1]Рейтинговая таблица организаций'!AD172&lt;5,"Количество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83" s="9">
        <f>'[1]Рейтинговая таблица организаций'!AD172</f>
        <v>1</v>
      </c>
      <c r="AC183" s="7">
        <f>IF('[1]Рейтинговая таблица организаций'!AD172&lt;1,0,(IF('[1]Рейтинговая таблица организаций'!AD172&lt;5,20,100)))</f>
        <v>20</v>
      </c>
      <c r="AD183" s="7" t="str">
        <f>IF('[1]Рейтинговая таблица организаций'!AE172&lt;1,"Отсутствуют условия доступности, позволяющие инвалидам получать услуги наравне с другими",(IF('[1]Рейтинговая таблица организаций'!AE172&lt;5,"Количество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183" s="8">
        <f>'[1]Рейтинговая таблица организаций'!AE172</f>
        <v>5</v>
      </c>
      <c r="AF183" s="7">
        <f>IF('[1]Рейтинговая таблица организаций'!AE172&lt;1,0,(IF('[1]Рейтинговая таблица организаций'!AE172&lt;5,20,100)))</f>
        <v>100</v>
      </c>
      <c r="AG183" s="7" t="s">
        <v>58</v>
      </c>
      <c r="AH183" s="7">
        <f>'[1]Рейтинговая таблица организаций'!AF172</f>
        <v>1</v>
      </c>
      <c r="AI183" s="7">
        <f>'[1]Рейтинговая таблица организаций'!AG172</f>
        <v>1</v>
      </c>
      <c r="AJ183" s="7" t="s">
        <v>59</v>
      </c>
      <c r="AK183" s="7">
        <f>'[1]Рейтинговая таблица организаций'!AL172</f>
        <v>5</v>
      </c>
      <c r="AL183" s="7">
        <f>'[1]Рейтинговая таблица организаций'!AM172</f>
        <v>5</v>
      </c>
      <c r="AM183" s="7" t="s">
        <v>60</v>
      </c>
      <c r="AN183" s="7">
        <f>'[1]Рейтинговая таблица организаций'!AN172</f>
        <v>5</v>
      </c>
      <c r="AO183" s="7">
        <f>'[1]Рейтинговая таблица организаций'!AO172</f>
        <v>5</v>
      </c>
      <c r="AP183" s="7" t="s">
        <v>61</v>
      </c>
      <c r="AQ183" s="7">
        <f>'[1]Рейтинговая таблица организаций'!AP172</f>
        <v>4</v>
      </c>
      <c r="AR183" s="7">
        <f>'[1]Рейтинговая таблица организаций'!AQ172</f>
        <v>5</v>
      </c>
      <c r="AS183" s="7" t="s">
        <v>62</v>
      </c>
      <c r="AT183" s="7">
        <f>'[1]Рейтинговая таблица организаций'!AV172</f>
        <v>5</v>
      </c>
      <c r="AU183" s="7">
        <f>'[1]Рейтинговая таблица организаций'!AW172</f>
        <v>5</v>
      </c>
      <c r="AV183" s="7" t="s">
        <v>63</v>
      </c>
      <c r="AW183" s="7">
        <f>'[1]Рейтинговая таблица организаций'!AX172</f>
        <v>5</v>
      </c>
      <c r="AX183" s="7">
        <f>'[1]Рейтинговая таблица организаций'!AY172</f>
        <v>5</v>
      </c>
      <c r="AY183" s="7" t="s">
        <v>64</v>
      </c>
      <c r="AZ183" s="7">
        <f>'[1]Рейтинговая таблица организаций'!AZ172</f>
        <v>5</v>
      </c>
      <c r="BA183" s="7">
        <f>'[1]Рейтинговая таблица организаций'!BA172</f>
        <v>5</v>
      </c>
    </row>
    <row r="184" spans="1:53" ht="15.5" x14ac:dyDescent="0.35">
      <c r="A184" s="3">
        <f>'[1]бланки '!D175</f>
        <v>170</v>
      </c>
      <c r="B184" s="3" t="str">
        <f>'[1]бланки '!C175</f>
        <v>Муниципальное казенное общеобразовательное учреждение "Гунакаринская основная общеобразовательная школа"</v>
      </c>
      <c r="C184" s="3">
        <f>'[1]для bus.gov.ru'!D173</f>
        <v>24</v>
      </c>
      <c r="D184" s="3">
        <f>'[1]для bus.gov.ru'!E173</f>
        <v>10</v>
      </c>
      <c r="E184" s="4">
        <f>'[1]для bus.gov.ru'!F173</f>
        <v>0.41666666666666669</v>
      </c>
      <c r="F184" s="5" t="s">
        <v>53</v>
      </c>
      <c r="G184" s="6">
        <f>'[1]Рейтинговая таблица организаций'!D173</f>
        <v>13</v>
      </c>
      <c r="H184" s="6">
        <f>'[1]Рейтинговая таблица организаций'!E173</f>
        <v>13</v>
      </c>
      <c r="I184" s="5" t="s">
        <v>54</v>
      </c>
      <c r="J184" s="6">
        <f>'[1]Рейтинговая таблица организаций'!F173</f>
        <v>49</v>
      </c>
      <c r="K184" s="6">
        <f>'[1]Рейтинговая таблица организаций'!G173</f>
        <v>54</v>
      </c>
      <c r="L184" s="7" t="str">
        <f>IF('[1]Рейтинговая таблица организаций'!H173&lt;1,"Отсутствуют или не функционируют дистанционные способы взаимодействия",(IF('[1]Рейтинговая таблица организаций'!H173&lt;4,"В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184" s="8">
        <f>'[1]Рейтинговая таблица организаций'!H173</f>
        <v>4</v>
      </c>
      <c r="N184" s="7">
        <f>IF('[1]Рейтинговая таблица организаций'!H173&lt;1,0,(IF('[1]Рейтинговая таблица организаций'!H173&lt;4,30,100)))</f>
        <v>100</v>
      </c>
      <c r="O184" s="7" t="s">
        <v>55</v>
      </c>
      <c r="P184" s="7">
        <f>'[1]Рейтинговая таблица организаций'!I173</f>
        <v>10</v>
      </c>
      <c r="Q184" s="7">
        <f>'[1]Рейтинговая таблица организаций'!J173</f>
        <v>10</v>
      </c>
      <c r="R184" s="7" t="s">
        <v>56</v>
      </c>
      <c r="S184" s="7">
        <f>'[1]Рейтинговая таблица организаций'!K173</f>
        <v>10</v>
      </c>
      <c r="T184" s="7">
        <f>'[1]Рейтинговая таблица организаций'!L173</f>
        <v>10</v>
      </c>
      <c r="U184" s="7" t="str">
        <f>IF('[1]Рейтинговая таблица организаций'!U173&lt;1,"Отсутствуют комфортные условия",(IF('[1]Рейтинговая таблица организаций'!U173&lt;5,"Количество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84" s="8">
        <f>'[1]Рейтинговая таблица организаций'!U173</f>
        <v>5</v>
      </c>
      <c r="W184" s="7">
        <f>IF('[1]Рейтинговая таблица организаций'!U173&lt;1,0,(IF('[1]Рейтинговая таблица организаций'!U173&lt;4,20,100)))</f>
        <v>100</v>
      </c>
      <c r="X184" s="7" t="s">
        <v>57</v>
      </c>
      <c r="Y184" s="7">
        <f>'[1]Рейтинговая таблица организаций'!X173</f>
        <v>9</v>
      </c>
      <c r="Z184" s="7">
        <f>'[1]Рейтинговая таблица организаций'!Y173</f>
        <v>10</v>
      </c>
      <c r="AA184" s="7" t="str">
        <f>IF('[1]Рейтинговая таблица организаций'!AD173&lt;1,"Отсутствуют условия доступности для инвалидов",(IF('[1]Рейтинговая таблица организаций'!AD173&lt;5,"Количество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84" s="9">
        <f>'[1]Рейтинговая таблица организаций'!AD173</f>
        <v>1</v>
      </c>
      <c r="AC184" s="7">
        <f>IF('[1]Рейтинговая таблица организаций'!AD173&lt;1,0,(IF('[1]Рейтинговая таблица организаций'!AD173&lt;5,20,100)))</f>
        <v>20</v>
      </c>
      <c r="AD184" s="7" t="str">
        <f>IF('[1]Рейтинговая таблица организаций'!AE173&lt;1,"Отсутствуют условия доступности, позволяющие инвалидам получать услуги наравне с другими",(IF('[1]Рейтинговая таблица организаций'!AE173&lt;5,"Количество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184" s="8">
        <f>'[1]Рейтинговая таблица организаций'!AE173</f>
        <v>3</v>
      </c>
      <c r="AF184" s="7">
        <f>IF('[1]Рейтинговая таблица организаций'!AE173&lt;1,0,(IF('[1]Рейтинговая таблица организаций'!AE173&lt;5,20,100)))</f>
        <v>20</v>
      </c>
      <c r="AG184" s="7" t="s">
        <v>58</v>
      </c>
      <c r="AH184" s="7">
        <f>'[1]Рейтинговая таблица организаций'!AF173</f>
        <v>1</v>
      </c>
      <c r="AI184" s="7">
        <f>'[1]Рейтинговая таблица организаций'!AG173</f>
        <v>1</v>
      </c>
      <c r="AJ184" s="7" t="s">
        <v>59</v>
      </c>
      <c r="AK184" s="7">
        <f>'[1]Рейтинговая таблица организаций'!AL173</f>
        <v>10</v>
      </c>
      <c r="AL184" s="7">
        <f>'[1]Рейтинговая таблица организаций'!AM173</f>
        <v>10</v>
      </c>
      <c r="AM184" s="7" t="s">
        <v>60</v>
      </c>
      <c r="AN184" s="7">
        <f>'[1]Рейтинговая таблица организаций'!AN173</f>
        <v>10</v>
      </c>
      <c r="AO184" s="7">
        <f>'[1]Рейтинговая таблица организаций'!AO173</f>
        <v>10</v>
      </c>
      <c r="AP184" s="7" t="s">
        <v>61</v>
      </c>
      <c r="AQ184" s="7">
        <f>'[1]Рейтинговая таблица организаций'!AP173</f>
        <v>10</v>
      </c>
      <c r="AR184" s="7">
        <f>'[1]Рейтинговая таблица организаций'!AQ173</f>
        <v>10</v>
      </c>
      <c r="AS184" s="7" t="s">
        <v>62</v>
      </c>
      <c r="AT184" s="7">
        <f>'[1]Рейтинговая таблица организаций'!AV173</f>
        <v>10</v>
      </c>
      <c r="AU184" s="7">
        <f>'[1]Рейтинговая таблица организаций'!AW173</f>
        <v>10</v>
      </c>
      <c r="AV184" s="7" t="s">
        <v>63</v>
      </c>
      <c r="AW184" s="7">
        <f>'[1]Рейтинговая таблица организаций'!AX173</f>
        <v>10</v>
      </c>
      <c r="AX184" s="7">
        <f>'[1]Рейтинговая таблица организаций'!AY173</f>
        <v>10</v>
      </c>
      <c r="AY184" s="7" t="s">
        <v>64</v>
      </c>
      <c r="AZ184" s="7">
        <f>'[1]Рейтинговая таблица организаций'!AZ173</f>
        <v>10</v>
      </c>
      <c r="BA184" s="7">
        <f>'[1]Рейтинговая таблица организаций'!BA173</f>
        <v>10</v>
      </c>
    </row>
    <row r="185" spans="1:53" ht="15.5" x14ac:dyDescent="0.35">
      <c r="A185" s="3">
        <f>'[1]бланки '!D176</f>
        <v>171</v>
      </c>
      <c r="B185" s="3" t="str">
        <f>'[1]бланки '!C176</f>
        <v>Муниципальное казенное общеобразовательное учреждение "Дирбагская основная общеобразовательная школа"</v>
      </c>
      <c r="C185" s="3">
        <f>'[1]для bus.gov.ru'!D174</f>
        <v>12</v>
      </c>
      <c r="D185" s="3">
        <f>'[1]для bus.gov.ru'!E174</f>
        <v>5</v>
      </c>
      <c r="E185" s="4">
        <f>'[1]для bus.gov.ru'!F174</f>
        <v>0.41666666666666669</v>
      </c>
      <c r="F185" s="5" t="s">
        <v>53</v>
      </c>
      <c r="G185" s="6">
        <f>'[1]Рейтинговая таблица организаций'!D174</f>
        <v>13</v>
      </c>
      <c r="H185" s="6">
        <f>'[1]Рейтинговая таблица организаций'!E174</f>
        <v>13</v>
      </c>
      <c r="I185" s="5" t="s">
        <v>54</v>
      </c>
      <c r="J185" s="6">
        <f>'[1]Рейтинговая таблица организаций'!F174</f>
        <v>48</v>
      </c>
      <c r="K185" s="6">
        <f>'[1]Рейтинговая таблица организаций'!G174</f>
        <v>54</v>
      </c>
      <c r="L185" s="7" t="str">
        <f>IF('[1]Рейтинговая таблица организаций'!H174&lt;1,"Отсутствуют или не функционируют дистанционные способы взаимодействия",(IF('[1]Рейтинговая таблица организаций'!H174&lt;4,"В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185" s="8">
        <f>'[1]Рейтинговая таблица организаций'!H174</f>
        <v>4</v>
      </c>
      <c r="N185" s="7">
        <f>IF('[1]Рейтинговая таблица организаций'!H174&lt;1,0,(IF('[1]Рейтинговая таблица организаций'!H174&lt;4,30,100)))</f>
        <v>100</v>
      </c>
      <c r="O185" s="7" t="s">
        <v>55</v>
      </c>
      <c r="P185" s="7">
        <f>'[1]Рейтинговая таблица организаций'!I174</f>
        <v>5</v>
      </c>
      <c r="Q185" s="7">
        <f>'[1]Рейтинговая таблица организаций'!J174</f>
        <v>5</v>
      </c>
      <c r="R185" s="7" t="s">
        <v>56</v>
      </c>
      <c r="S185" s="7">
        <f>'[1]Рейтинговая таблица организаций'!K174</f>
        <v>5</v>
      </c>
      <c r="T185" s="7">
        <f>'[1]Рейтинговая таблица организаций'!L174</f>
        <v>5</v>
      </c>
      <c r="U185" s="7" t="str">
        <f>IF('[1]Рейтинговая таблица организаций'!U174&lt;1,"Отсутствуют комфортные условия",(IF('[1]Рейтинговая таблица организаций'!U174&lt;5,"Количество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85" s="8">
        <f>'[1]Рейтинговая таблица организаций'!U174</f>
        <v>5</v>
      </c>
      <c r="W185" s="7">
        <f>IF('[1]Рейтинговая таблица организаций'!U174&lt;1,0,(IF('[1]Рейтинговая таблица организаций'!U174&lt;4,20,100)))</f>
        <v>100</v>
      </c>
      <c r="X185" s="7" t="s">
        <v>57</v>
      </c>
      <c r="Y185" s="7">
        <f>'[1]Рейтинговая таблица организаций'!X174</f>
        <v>4</v>
      </c>
      <c r="Z185" s="7">
        <f>'[1]Рейтинговая таблица организаций'!Y174</f>
        <v>5</v>
      </c>
      <c r="AA185" s="7" t="str">
        <f>IF('[1]Рейтинговая таблица организаций'!AD174&lt;1,"Отсутствуют условия доступности для инвалидов",(IF('[1]Рейтинговая таблица организаций'!AD174&lt;5,"Количество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85" s="9">
        <f>'[1]Рейтинговая таблица организаций'!AD174</f>
        <v>1</v>
      </c>
      <c r="AC185" s="7">
        <f>IF('[1]Рейтинговая таблица организаций'!AD174&lt;1,0,(IF('[1]Рейтинговая таблица организаций'!AD174&lt;5,20,100)))</f>
        <v>20</v>
      </c>
      <c r="AD185" s="7" t="str">
        <f>IF('[1]Рейтинговая таблица организаций'!AE174&lt;1,"Отсутствуют условия доступности, позволяющие инвалидам получать услуги наравне с другими",(IF('[1]Рейтинговая таблица организаций'!AE174&lt;5,"Количество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185" s="8">
        <f>'[1]Рейтинговая таблица организаций'!AE174</f>
        <v>5</v>
      </c>
      <c r="AF185" s="7">
        <f>IF('[1]Рейтинговая таблица организаций'!AE174&lt;1,0,(IF('[1]Рейтинговая таблица организаций'!AE174&lt;5,20,100)))</f>
        <v>100</v>
      </c>
      <c r="AG185" s="7" t="s">
        <v>58</v>
      </c>
      <c r="AH185" s="7">
        <f>'[1]Рейтинговая таблица организаций'!AF174</f>
        <v>1</v>
      </c>
      <c r="AI185" s="7">
        <f>'[1]Рейтинговая таблица организаций'!AG174</f>
        <v>1</v>
      </c>
      <c r="AJ185" s="7" t="s">
        <v>59</v>
      </c>
      <c r="AK185" s="7">
        <f>'[1]Рейтинговая таблица организаций'!AL174</f>
        <v>5</v>
      </c>
      <c r="AL185" s="7">
        <f>'[1]Рейтинговая таблица организаций'!AM174</f>
        <v>5</v>
      </c>
      <c r="AM185" s="7" t="s">
        <v>60</v>
      </c>
      <c r="AN185" s="7">
        <f>'[1]Рейтинговая таблица организаций'!AN174</f>
        <v>5</v>
      </c>
      <c r="AO185" s="7">
        <f>'[1]Рейтинговая таблица организаций'!AO174</f>
        <v>5</v>
      </c>
      <c r="AP185" s="7" t="s">
        <v>61</v>
      </c>
      <c r="AQ185" s="7">
        <f>'[1]Рейтинговая таблица организаций'!AP174</f>
        <v>4</v>
      </c>
      <c r="AR185" s="7">
        <f>'[1]Рейтинговая таблица организаций'!AQ174</f>
        <v>5</v>
      </c>
      <c r="AS185" s="7" t="s">
        <v>62</v>
      </c>
      <c r="AT185" s="7">
        <f>'[1]Рейтинговая таблица организаций'!AV174</f>
        <v>5</v>
      </c>
      <c r="AU185" s="7">
        <f>'[1]Рейтинговая таблица организаций'!AW174</f>
        <v>5</v>
      </c>
      <c r="AV185" s="7" t="s">
        <v>63</v>
      </c>
      <c r="AW185" s="7">
        <f>'[1]Рейтинговая таблица организаций'!AX174</f>
        <v>5</v>
      </c>
      <c r="AX185" s="7">
        <f>'[1]Рейтинговая таблица организаций'!AY174</f>
        <v>5</v>
      </c>
      <c r="AY185" s="7" t="s">
        <v>64</v>
      </c>
      <c r="AZ185" s="7">
        <f>'[1]Рейтинговая таблица организаций'!AZ174</f>
        <v>5</v>
      </c>
      <c r="BA185" s="7">
        <f>'[1]Рейтинговая таблица организаций'!BA174</f>
        <v>5</v>
      </c>
    </row>
    <row r="186" spans="1:53" ht="15.5" x14ac:dyDescent="0.35">
      <c r="A186" s="3">
        <f>'[1]бланки '!D177</f>
        <v>172</v>
      </c>
      <c r="B186" s="3" t="str">
        <f>'[1]бланки '!C177</f>
        <v>Муниципальное казенное общеобразовательное учреждение "Бакнинская основная общеобразовательная школа"</v>
      </c>
      <c r="C186" s="3">
        <f>'[1]для bus.gov.ru'!D175</f>
        <v>10</v>
      </c>
      <c r="D186" s="3">
        <f>'[1]для bus.gov.ru'!E175</f>
        <v>5</v>
      </c>
      <c r="E186" s="4">
        <f>'[1]для bus.gov.ru'!F175</f>
        <v>0.5</v>
      </c>
      <c r="F186" s="5" t="s">
        <v>53</v>
      </c>
      <c r="G186" s="6">
        <f>'[1]Рейтинговая таблица организаций'!D175</f>
        <v>13</v>
      </c>
      <c r="H186" s="6">
        <f>'[1]Рейтинговая таблица организаций'!E175</f>
        <v>13</v>
      </c>
      <c r="I186" s="5" t="s">
        <v>54</v>
      </c>
      <c r="J186" s="6">
        <f>'[1]Рейтинговая таблица организаций'!F175</f>
        <v>54</v>
      </c>
      <c r="K186" s="6">
        <f>'[1]Рейтинговая таблица организаций'!G175</f>
        <v>54</v>
      </c>
      <c r="L186" s="7" t="str">
        <f>IF('[1]Рейтинговая таблица организаций'!H175&lt;1,"Отсутствуют или не функционируют дистанционные способы взаимодействия",(IF('[1]Рейтинговая таблица организаций'!H175&lt;4,"В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186" s="8">
        <f>'[1]Рейтинговая таблица организаций'!H175</f>
        <v>4</v>
      </c>
      <c r="N186" s="7">
        <f>IF('[1]Рейтинговая таблица организаций'!H175&lt;1,0,(IF('[1]Рейтинговая таблица организаций'!H175&lt;4,30,100)))</f>
        <v>100</v>
      </c>
      <c r="O186" s="7" t="s">
        <v>55</v>
      </c>
      <c r="P186" s="7">
        <f>'[1]Рейтинговая таблица организаций'!I175</f>
        <v>5</v>
      </c>
      <c r="Q186" s="7">
        <f>'[1]Рейтинговая таблица организаций'!J175</f>
        <v>5</v>
      </c>
      <c r="R186" s="7" t="s">
        <v>56</v>
      </c>
      <c r="S186" s="7">
        <f>'[1]Рейтинговая таблица организаций'!K175</f>
        <v>5</v>
      </c>
      <c r="T186" s="7">
        <f>'[1]Рейтинговая таблица организаций'!L175</f>
        <v>5</v>
      </c>
      <c r="U186" s="7" t="str">
        <f>IF('[1]Рейтинговая таблица организаций'!U175&lt;1,"Отсутствуют комфортные условия",(IF('[1]Рейтинговая таблица организаций'!U175&lt;5,"Количество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86" s="8">
        <f>'[1]Рейтинговая таблица организаций'!U175</f>
        <v>5</v>
      </c>
      <c r="W186" s="7">
        <f>IF('[1]Рейтинговая таблица организаций'!U175&lt;1,0,(IF('[1]Рейтинговая таблица организаций'!U175&lt;4,20,100)))</f>
        <v>100</v>
      </c>
      <c r="X186" s="7" t="s">
        <v>57</v>
      </c>
      <c r="Y186" s="7">
        <f>'[1]Рейтинговая таблица организаций'!X175</f>
        <v>4</v>
      </c>
      <c r="Z186" s="7">
        <f>'[1]Рейтинговая таблица организаций'!Y175</f>
        <v>5</v>
      </c>
      <c r="AA186" s="7" t="str">
        <f>IF('[1]Рейтинговая таблица организаций'!AD175&lt;1,"Отсутствуют условия доступности для инвалидов",(IF('[1]Рейтинговая таблица организаций'!AD175&lt;5,"Количество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86" s="9">
        <f>'[1]Рейтинговая таблица организаций'!AD175</f>
        <v>1</v>
      </c>
      <c r="AC186" s="7">
        <f>IF('[1]Рейтинговая таблица организаций'!AD175&lt;1,0,(IF('[1]Рейтинговая таблица организаций'!AD175&lt;5,20,100)))</f>
        <v>20</v>
      </c>
      <c r="AD186" s="7" t="str">
        <f>IF('[1]Рейтинговая таблица организаций'!AE175&lt;1,"Отсутствуют условия доступности, позволяющие инвалидам получать услуги наравне с другими",(IF('[1]Рейтинговая таблица организаций'!AE175&lt;5,"Количество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186" s="8">
        <f>'[1]Рейтинговая таблица организаций'!AE175</f>
        <v>3</v>
      </c>
      <c r="AF186" s="7">
        <f>IF('[1]Рейтинговая таблица организаций'!AE175&lt;1,0,(IF('[1]Рейтинговая таблица организаций'!AE175&lt;5,20,100)))</f>
        <v>20</v>
      </c>
      <c r="AG186" s="7" t="s">
        <v>58</v>
      </c>
      <c r="AH186" s="7">
        <f>'[1]Рейтинговая таблица организаций'!AF175</f>
        <v>2</v>
      </c>
      <c r="AI186" s="7">
        <f>'[1]Рейтинговая таблица организаций'!AG175</f>
        <v>2</v>
      </c>
      <c r="AJ186" s="7" t="s">
        <v>59</v>
      </c>
      <c r="AK186" s="7">
        <f>'[1]Рейтинговая таблица организаций'!AL175</f>
        <v>5</v>
      </c>
      <c r="AL186" s="7">
        <f>'[1]Рейтинговая таблица организаций'!AM175</f>
        <v>5</v>
      </c>
      <c r="AM186" s="7" t="s">
        <v>60</v>
      </c>
      <c r="AN186" s="7">
        <f>'[1]Рейтинговая таблица организаций'!AN175</f>
        <v>5</v>
      </c>
      <c r="AO186" s="7">
        <f>'[1]Рейтинговая таблица организаций'!AO175</f>
        <v>5</v>
      </c>
      <c r="AP186" s="7" t="s">
        <v>61</v>
      </c>
      <c r="AQ186" s="7">
        <f>'[1]Рейтинговая таблица организаций'!AP175</f>
        <v>4</v>
      </c>
      <c r="AR186" s="7">
        <f>'[1]Рейтинговая таблица организаций'!AQ175</f>
        <v>5</v>
      </c>
      <c r="AS186" s="7" t="s">
        <v>62</v>
      </c>
      <c r="AT186" s="7">
        <f>'[1]Рейтинговая таблица организаций'!AV175</f>
        <v>5</v>
      </c>
      <c r="AU186" s="7">
        <f>'[1]Рейтинговая таблица организаций'!AW175</f>
        <v>5</v>
      </c>
      <c r="AV186" s="7" t="s">
        <v>63</v>
      </c>
      <c r="AW186" s="7">
        <f>'[1]Рейтинговая таблица организаций'!AX175</f>
        <v>5</v>
      </c>
      <c r="AX186" s="7">
        <f>'[1]Рейтинговая таблица организаций'!AY175</f>
        <v>5</v>
      </c>
      <c r="AY186" s="7" t="s">
        <v>64</v>
      </c>
      <c r="AZ186" s="7">
        <f>'[1]Рейтинговая таблица организаций'!AZ175</f>
        <v>5</v>
      </c>
      <c r="BA186" s="7">
        <f>'[1]Рейтинговая таблица организаций'!BA175</f>
        <v>5</v>
      </c>
    </row>
    <row r="187" spans="1:53" ht="15.5" x14ac:dyDescent="0.35">
      <c r="A187" s="3">
        <f>'[1]бланки '!D178</f>
        <v>173</v>
      </c>
      <c r="B187" s="3" t="str">
        <f>'[1]бланки '!C178</f>
        <v>Муниципальное казенное общеобразовательное учреждение Кубачинская начальная школа-сад"</v>
      </c>
      <c r="C187" s="3">
        <f>'[1]для bus.gov.ru'!D176</f>
        <v>42</v>
      </c>
      <c r="D187" s="3">
        <f>'[1]для bus.gov.ru'!E176</f>
        <v>17</v>
      </c>
      <c r="E187" s="4">
        <f>'[1]для bus.gov.ru'!F176</f>
        <v>0.40476190476190477</v>
      </c>
      <c r="F187" s="5" t="s">
        <v>53</v>
      </c>
      <c r="G187" s="6">
        <f>'[1]Рейтинговая таблица организаций'!D176</f>
        <v>13</v>
      </c>
      <c r="H187" s="6">
        <f>'[1]Рейтинговая таблица организаций'!E176</f>
        <v>13</v>
      </c>
      <c r="I187" s="5" t="s">
        <v>54</v>
      </c>
      <c r="J187" s="6">
        <f>'[1]Рейтинговая таблица организаций'!F176</f>
        <v>47</v>
      </c>
      <c r="K187" s="6">
        <f>'[1]Рейтинговая таблица организаций'!G176</f>
        <v>54</v>
      </c>
      <c r="L187" s="7" t="str">
        <f>IF('[1]Рейтинговая таблица организаций'!H176&lt;1,"Отсутствуют или не функционируют дистанционные способы взаимодействия",(IF('[1]Рейтинговая таблица организаций'!H176&lt;4,"В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187" s="8">
        <f>'[1]Рейтинговая таблица организаций'!H176</f>
        <v>4</v>
      </c>
      <c r="N187" s="7">
        <f>IF('[1]Рейтинговая таблица организаций'!H176&lt;1,0,(IF('[1]Рейтинговая таблица организаций'!H176&lt;4,30,100)))</f>
        <v>100</v>
      </c>
      <c r="O187" s="7" t="s">
        <v>55</v>
      </c>
      <c r="P187" s="7">
        <f>'[1]Рейтинговая таблица организаций'!I176</f>
        <v>17</v>
      </c>
      <c r="Q187" s="7">
        <f>'[1]Рейтинговая таблица организаций'!J176</f>
        <v>17</v>
      </c>
      <c r="R187" s="7" t="s">
        <v>56</v>
      </c>
      <c r="S187" s="7">
        <f>'[1]Рейтинговая таблица организаций'!K176</f>
        <v>17</v>
      </c>
      <c r="T187" s="7">
        <f>'[1]Рейтинговая таблица организаций'!L176</f>
        <v>17</v>
      </c>
      <c r="U187" s="7" t="str">
        <f>IF('[1]Рейтинговая таблица организаций'!U176&lt;1,"Отсутствуют комфортные условия",(IF('[1]Рейтинговая таблица организаций'!U176&lt;5,"Количество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87" s="8">
        <f>'[1]Рейтинговая таблица организаций'!U176</f>
        <v>5</v>
      </c>
      <c r="W187" s="7">
        <f>IF('[1]Рейтинговая таблица организаций'!U176&lt;1,0,(IF('[1]Рейтинговая таблица организаций'!U176&lt;4,20,100)))</f>
        <v>100</v>
      </c>
      <c r="X187" s="7" t="s">
        <v>57</v>
      </c>
      <c r="Y187" s="7">
        <f>'[1]Рейтинговая таблица организаций'!X176</f>
        <v>16</v>
      </c>
      <c r="Z187" s="7">
        <f>'[1]Рейтинговая таблица организаций'!Y176</f>
        <v>17</v>
      </c>
      <c r="AA187" s="7" t="str">
        <f>IF('[1]Рейтинговая таблица организаций'!AD176&lt;1,"Отсутствуют условия доступности для инвалидов",(IF('[1]Рейтинговая таблица организаций'!AD176&lt;5,"Количество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87" s="9">
        <f>'[1]Рейтинговая таблица организаций'!AD176</f>
        <v>1</v>
      </c>
      <c r="AC187" s="7">
        <f>IF('[1]Рейтинговая таблица организаций'!AD176&lt;1,0,(IF('[1]Рейтинговая таблица организаций'!AD176&lt;5,20,100)))</f>
        <v>20</v>
      </c>
      <c r="AD187" s="7" t="str">
        <f>IF('[1]Рейтинговая таблица организаций'!AE176&lt;1,"Отсутствуют условия доступности, позволяющие инвалидам получать услуги наравне с другими",(IF('[1]Рейтинговая таблица организаций'!AE176&lt;5,"Количество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187" s="8">
        <f>'[1]Рейтинговая таблица организаций'!AE176</f>
        <v>5</v>
      </c>
      <c r="AF187" s="7">
        <f>IF('[1]Рейтинговая таблица организаций'!AE176&lt;1,0,(IF('[1]Рейтинговая таблица организаций'!AE176&lt;5,20,100)))</f>
        <v>100</v>
      </c>
      <c r="AG187" s="7" t="s">
        <v>58</v>
      </c>
      <c r="AH187" s="7">
        <f>'[1]Рейтинговая таблица организаций'!AF176</f>
        <v>1</v>
      </c>
      <c r="AI187" s="7">
        <f>'[1]Рейтинговая таблица организаций'!AG176</f>
        <v>1</v>
      </c>
      <c r="AJ187" s="7" t="s">
        <v>59</v>
      </c>
      <c r="AK187" s="7">
        <f>'[1]Рейтинговая таблица организаций'!AL176</f>
        <v>17</v>
      </c>
      <c r="AL187" s="7">
        <f>'[1]Рейтинговая таблица организаций'!AM176</f>
        <v>17</v>
      </c>
      <c r="AM187" s="7" t="s">
        <v>60</v>
      </c>
      <c r="AN187" s="7">
        <f>'[1]Рейтинговая таблица организаций'!AN176</f>
        <v>17</v>
      </c>
      <c r="AO187" s="7">
        <f>'[1]Рейтинговая таблица организаций'!AO176</f>
        <v>17</v>
      </c>
      <c r="AP187" s="7" t="s">
        <v>61</v>
      </c>
      <c r="AQ187" s="7">
        <f>'[1]Рейтинговая таблица организаций'!AP176</f>
        <v>16</v>
      </c>
      <c r="AR187" s="7">
        <f>'[1]Рейтинговая таблица организаций'!AQ176</f>
        <v>17</v>
      </c>
      <c r="AS187" s="7" t="s">
        <v>62</v>
      </c>
      <c r="AT187" s="7">
        <f>'[1]Рейтинговая таблица организаций'!AV176</f>
        <v>17</v>
      </c>
      <c r="AU187" s="7">
        <f>'[1]Рейтинговая таблица организаций'!AW176</f>
        <v>17</v>
      </c>
      <c r="AV187" s="7" t="s">
        <v>63</v>
      </c>
      <c r="AW187" s="7">
        <f>'[1]Рейтинговая таблица организаций'!AX176</f>
        <v>17</v>
      </c>
      <c r="AX187" s="7">
        <f>'[1]Рейтинговая таблица организаций'!AY176</f>
        <v>17</v>
      </c>
      <c r="AY187" s="7" t="s">
        <v>64</v>
      </c>
      <c r="AZ187" s="7">
        <f>'[1]Рейтинговая таблица организаций'!AZ176</f>
        <v>17</v>
      </c>
      <c r="BA187" s="7">
        <f>'[1]Рейтинговая таблица организаций'!BA176</f>
        <v>17</v>
      </c>
    </row>
    <row r="188" spans="1:53" ht="15.5" x14ac:dyDescent="0.35">
      <c r="A188" s="3">
        <f>'[1]бланки '!D179</f>
        <v>174</v>
      </c>
      <c r="B188" s="3" t="str">
        <f>'[1]бланки '!C179</f>
        <v>Муниципальное казенное общеобразовательное учреждение Меусишинская начальная школа-сад "Олимп"</v>
      </c>
      <c r="C188" s="3">
        <f>'[1]для bus.gov.ru'!D177</f>
        <v>93</v>
      </c>
      <c r="D188" s="3">
        <f>'[1]для bus.gov.ru'!E177</f>
        <v>37</v>
      </c>
      <c r="E188" s="4">
        <f>'[1]для bus.gov.ru'!F177</f>
        <v>0.39784946236559138</v>
      </c>
      <c r="F188" s="5" t="s">
        <v>53</v>
      </c>
      <c r="G188" s="6">
        <f>'[1]Рейтинговая таблица организаций'!D177</f>
        <v>13</v>
      </c>
      <c r="H188" s="6">
        <f>'[1]Рейтинговая таблица организаций'!E177</f>
        <v>13</v>
      </c>
      <c r="I188" s="5" t="s">
        <v>54</v>
      </c>
      <c r="J188" s="6">
        <f>'[1]Рейтинговая таблица организаций'!F177</f>
        <v>46</v>
      </c>
      <c r="K188" s="6">
        <f>'[1]Рейтинговая таблица организаций'!G177</f>
        <v>54</v>
      </c>
      <c r="L188" s="7" t="str">
        <f>IF('[1]Рейтинговая таблица организаций'!H177&lt;1,"Отсутствуют или не функционируют дистанционные способы взаимодействия",(IF('[1]Рейтинговая таблица организаций'!H177&lt;4,"В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188" s="8">
        <f>'[1]Рейтинговая таблица организаций'!H177</f>
        <v>4</v>
      </c>
      <c r="N188" s="7">
        <f>IF('[1]Рейтинговая таблица организаций'!H177&lt;1,0,(IF('[1]Рейтинговая таблица организаций'!H177&lt;4,30,100)))</f>
        <v>100</v>
      </c>
      <c r="O188" s="7" t="s">
        <v>55</v>
      </c>
      <c r="P188" s="7">
        <f>'[1]Рейтинговая таблица организаций'!I177</f>
        <v>36</v>
      </c>
      <c r="Q188" s="7">
        <f>'[1]Рейтинговая таблица организаций'!J177</f>
        <v>37</v>
      </c>
      <c r="R188" s="7" t="s">
        <v>56</v>
      </c>
      <c r="S188" s="7">
        <f>'[1]Рейтинговая таблица организаций'!K177</f>
        <v>36</v>
      </c>
      <c r="T188" s="7">
        <f>'[1]Рейтинговая таблица организаций'!L177</f>
        <v>37</v>
      </c>
      <c r="U188" s="7" t="str">
        <f>IF('[1]Рейтинговая таблица организаций'!U177&lt;1,"Отсутствуют комфортные условия",(IF('[1]Рейтинговая таблица организаций'!U177&lt;5,"Количество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88" s="8">
        <f>'[1]Рейтинговая таблица организаций'!U177</f>
        <v>5</v>
      </c>
      <c r="W188" s="7">
        <f>IF('[1]Рейтинговая таблица организаций'!U177&lt;1,0,(IF('[1]Рейтинговая таблица организаций'!U177&lt;4,20,100)))</f>
        <v>100</v>
      </c>
      <c r="X188" s="7" t="s">
        <v>57</v>
      </c>
      <c r="Y188" s="7">
        <f>'[1]Рейтинговая таблица организаций'!X177</f>
        <v>36</v>
      </c>
      <c r="Z188" s="7">
        <f>'[1]Рейтинговая таблица организаций'!Y177</f>
        <v>37</v>
      </c>
      <c r="AA188" s="7" t="str">
        <f>IF('[1]Рейтинговая таблица организаций'!AD177&lt;1,"Отсутствуют условия доступности для инвалидов",(IF('[1]Рейтинговая таблица организаций'!AD177&lt;5,"Количество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88" s="9">
        <f>'[1]Рейтинговая таблица организаций'!AD177</f>
        <v>2</v>
      </c>
      <c r="AC188" s="7">
        <f>IF('[1]Рейтинговая таблица организаций'!AD177&lt;1,0,(IF('[1]Рейтинговая таблица организаций'!AD177&lt;5,20,100)))</f>
        <v>20</v>
      </c>
      <c r="AD188" s="7" t="str">
        <f>IF('[1]Рейтинговая таблица организаций'!AE177&lt;1,"Отсутствуют условия доступности, позволяющие инвалидам получать услуги наравне с другими",(IF('[1]Рейтинговая таблица организаций'!AE177&lt;5,"Количество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188" s="8">
        <f>'[1]Рейтинговая таблица организаций'!AE177</f>
        <v>4</v>
      </c>
      <c r="AF188" s="7">
        <f>IF('[1]Рейтинговая таблица организаций'!AE177&lt;1,0,(IF('[1]Рейтинговая таблица организаций'!AE177&lt;5,20,100)))</f>
        <v>20</v>
      </c>
      <c r="AG188" s="7" t="s">
        <v>58</v>
      </c>
      <c r="AH188" s="7">
        <f>'[1]Рейтинговая таблица организаций'!AF177</f>
        <v>1</v>
      </c>
      <c r="AI188" s="7">
        <f>'[1]Рейтинговая таблица организаций'!AG177</f>
        <v>1</v>
      </c>
      <c r="AJ188" s="7" t="s">
        <v>59</v>
      </c>
      <c r="AK188" s="7">
        <f>'[1]Рейтинговая таблица организаций'!AL177</f>
        <v>37</v>
      </c>
      <c r="AL188" s="7">
        <f>'[1]Рейтинговая таблица организаций'!AM177</f>
        <v>37</v>
      </c>
      <c r="AM188" s="7" t="s">
        <v>60</v>
      </c>
      <c r="AN188" s="7">
        <f>'[1]Рейтинговая таблица организаций'!AN177</f>
        <v>36</v>
      </c>
      <c r="AO188" s="7">
        <f>'[1]Рейтинговая таблица организаций'!AO177</f>
        <v>37</v>
      </c>
      <c r="AP188" s="7" t="s">
        <v>61</v>
      </c>
      <c r="AQ188" s="7">
        <f>'[1]Рейтинговая таблица организаций'!AP177</f>
        <v>36</v>
      </c>
      <c r="AR188" s="7">
        <f>'[1]Рейтинговая таблица организаций'!AQ177</f>
        <v>37</v>
      </c>
      <c r="AS188" s="7" t="s">
        <v>62</v>
      </c>
      <c r="AT188" s="7">
        <f>'[1]Рейтинговая таблица организаций'!AV177</f>
        <v>37</v>
      </c>
      <c r="AU188" s="7">
        <f>'[1]Рейтинговая таблица организаций'!AW177</f>
        <v>37</v>
      </c>
      <c r="AV188" s="7" t="s">
        <v>63</v>
      </c>
      <c r="AW188" s="7">
        <f>'[1]Рейтинговая таблица организаций'!AX177</f>
        <v>36</v>
      </c>
      <c r="AX188" s="7">
        <f>'[1]Рейтинговая таблица организаций'!AY177</f>
        <v>37</v>
      </c>
      <c r="AY188" s="7" t="s">
        <v>64</v>
      </c>
      <c r="AZ188" s="7">
        <f>'[1]Рейтинговая таблица организаций'!AZ177</f>
        <v>36</v>
      </c>
      <c r="BA188" s="7">
        <f>'[1]Рейтинговая таблица организаций'!BA177</f>
        <v>37</v>
      </c>
    </row>
    <row r="189" spans="1:53" ht="15.5" x14ac:dyDescent="0.35">
      <c r="A189" s="3">
        <f>'[1]бланки '!D180</f>
        <v>175</v>
      </c>
      <c r="B189" s="3" t="str">
        <f>'[1]бланки '!C180</f>
        <v>МБУ ДО "Детско-юношеская спортивная школа им.Г.Гамидова</v>
      </c>
      <c r="C189" s="3">
        <f>'[1]для bus.gov.ru'!D178</f>
        <v>1084</v>
      </c>
      <c r="D189" s="3">
        <f>'[1]для bus.gov.ru'!E178</f>
        <v>434</v>
      </c>
      <c r="E189" s="4">
        <f>'[1]для bus.gov.ru'!F178</f>
        <v>0.40036900369003692</v>
      </c>
      <c r="F189" s="5" t="s">
        <v>53</v>
      </c>
      <c r="G189" s="6">
        <f>'[1]Рейтинговая таблица организаций'!D178</f>
        <v>10</v>
      </c>
      <c r="H189" s="6">
        <f>'[1]Рейтинговая таблица организаций'!E178</f>
        <v>10</v>
      </c>
      <c r="I189" s="5" t="s">
        <v>54</v>
      </c>
      <c r="J189" s="6">
        <f>'[1]Рейтинговая таблица организаций'!F178</f>
        <v>46</v>
      </c>
      <c r="K189" s="6">
        <f>'[1]Рейтинговая таблица организаций'!G178</f>
        <v>47</v>
      </c>
      <c r="L189" s="7" t="str">
        <f>IF('[1]Рейтинговая таблица организаций'!H178&lt;1,"Отсутствуют или не функционируют дистанционные способы взаимодействия",(IF('[1]Рейтинговая таблица организаций'!H178&lt;4,"В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189" s="8">
        <f>'[1]Рейтинговая таблица организаций'!H178</f>
        <v>2</v>
      </c>
      <c r="N189" s="7">
        <f>IF('[1]Рейтинговая таблица организаций'!H178&lt;1,0,(IF('[1]Рейтинговая таблица организаций'!H178&lt;4,30,100)))</f>
        <v>30</v>
      </c>
      <c r="O189" s="7" t="s">
        <v>55</v>
      </c>
      <c r="P189" s="7">
        <f>'[1]Рейтинговая таблица организаций'!I178</f>
        <v>423</v>
      </c>
      <c r="Q189" s="7">
        <f>'[1]Рейтинговая таблица организаций'!J178</f>
        <v>434</v>
      </c>
      <c r="R189" s="7" t="s">
        <v>56</v>
      </c>
      <c r="S189" s="7">
        <f>'[1]Рейтинговая таблица организаций'!K178</f>
        <v>420</v>
      </c>
      <c r="T189" s="7">
        <f>'[1]Рейтинговая таблица организаций'!L178</f>
        <v>434</v>
      </c>
      <c r="U189" s="7" t="str">
        <f>IF('[1]Рейтинговая таблица организаций'!U178&lt;1,"Отсутствуют комфортные условия",(IF('[1]Рейтинговая таблица организаций'!U178&lt;5,"Количество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89" s="8">
        <f>'[1]Рейтинговая таблица организаций'!U178</f>
        <v>5</v>
      </c>
      <c r="W189" s="7">
        <f>IF('[1]Рейтинговая таблица организаций'!U178&lt;1,0,(IF('[1]Рейтинговая таблица организаций'!U178&lt;4,20,100)))</f>
        <v>100</v>
      </c>
      <c r="X189" s="7" t="s">
        <v>57</v>
      </c>
      <c r="Y189" s="7">
        <f>'[1]Рейтинговая таблица организаций'!X178</f>
        <v>428</v>
      </c>
      <c r="Z189" s="7">
        <f>'[1]Рейтинговая таблица организаций'!Y178</f>
        <v>434</v>
      </c>
      <c r="AA189" s="7" t="str">
        <f>IF('[1]Рейтинговая таблица организаций'!AD178&lt;1,"Отсутствуют условия доступности для инвалидов",(IF('[1]Рейтинговая таблица организаций'!AD178&lt;5,"Количество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89" s="9">
        <f>'[1]Рейтинговая таблица организаций'!AD178</f>
        <v>2</v>
      </c>
      <c r="AC189" s="7">
        <f>IF('[1]Рейтинговая таблица организаций'!AD178&lt;1,0,(IF('[1]Рейтинговая таблица организаций'!AD178&lt;5,20,100)))</f>
        <v>20</v>
      </c>
      <c r="AD189" s="7" t="str">
        <f>IF('[1]Рейтинговая таблица организаций'!AE178&lt;1,"Отсутствуют условия доступности, позволяющие инвалидам получать услуги наравне с другими",(IF('[1]Рейтинговая таблица организаций'!AE178&lt;5,"Количество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189" s="8">
        <f>'[1]Рейтинговая таблица организаций'!AE178</f>
        <v>3</v>
      </c>
      <c r="AF189" s="7">
        <f>IF('[1]Рейтинговая таблица организаций'!AE178&lt;1,0,(IF('[1]Рейтинговая таблица организаций'!AE178&lt;5,20,100)))</f>
        <v>20</v>
      </c>
      <c r="AG189" s="7" t="s">
        <v>58</v>
      </c>
      <c r="AH189" s="7">
        <f>'[1]Рейтинговая таблица организаций'!AF178</f>
        <v>1</v>
      </c>
      <c r="AI189" s="7">
        <f>'[1]Рейтинговая таблица организаций'!AG178</f>
        <v>1</v>
      </c>
      <c r="AJ189" s="7" t="s">
        <v>59</v>
      </c>
      <c r="AK189" s="7">
        <f>'[1]Рейтинговая таблица организаций'!AL178</f>
        <v>427</v>
      </c>
      <c r="AL189" s="7">
        <f>'[1]Рейтинговая таблица организаций'!AM178</f>
        <v>434</v>
      </c>
      <c r="AM189" s="7" t="s">
        <v>60</v>
      </c>
      <c r="AN189" s="7">
        <f>'[1]Рейтинговая таблица организаций'!AN178</f>
        <v>428</v>
      </c>
      <c r="AO189" s="7">
        <f>'[1]Рейтинговая таблица организаций'!AO178</f>
        <v>434</v>
      </c>
      <c r="AP189" s="7" t="s">
        <v>61</v>
      </c>
      <c r="AQ189" s="7">
        <f>'[1]Рейтинговая таблица организаций'!AP178</f>
        <v>424</v>
      </c>
      <c r="AR189" s="7">
        <f>'[1]Рейтинговая таблица организаций'!AQ178</f>
        <v>434</v>
      </c>
      <c r="AS189" s="7" t="s">
        <v>62</v>
      </c>
      <c r="AT189" s="7">
        <f>'[1]Рейтинговая таблица организаций'!AV178</f>
        <v>423</v>
      </c>
      <c r="AU189" s="7">
        <f>'[1]Рейтинговая таблица организаций'!AW178</f>
        <v>434</v>
      </c>
      <c r="AV189" s="7" t="s">
        <v>63</v>
      </c>
      <c r="AW189" s="7">
        <f>'[1]Рейтинговая таблица организаций'!AX178</f>
        <v>416</v>
      </c>
      <c r="AX189" s="7">
        <f>'[1]Рейтинговая таблица организаций'!AY178</f>
        <v>434</v>
      </c>
      <c r="AY189" s="7" t="s">
        <v>64</v>
      </c>
      <c r="AZ189" s="7">
        <f>'[1]Рейтинговая таблица организаций'!AZ178</f>
        <v>430</v>
      </c>
      <c r="BA189" s="7">
        <f>'[1]Рейтинговая таблица организаций'!BA178</f>
        <v>434</v>
      </c>
    </row>
    <row r="190" spans="1:53" ht="15.5" x14ac:dyDescent="0.35">
      <c r="A190" s="3">
        <f>'[1]бланки '!D181</f>
        <v>176</v>
      </c>
      <c r="B190" s="3" t="str">
        <f>'[1]бланки '!C181</f>
        <v>МБУ ДО "Дахадаевская районная школа искусств.</v>
      </c>
      <c r="C190" s="3">
        <f>'[1]для bus.gov.ru'!D179</f>
        <v>489</v>
      </c>
      <c r="D190" s="3">
        <f>'[1]для bus.gov.ru'!E179</f>
        <v>196</v>
      </c>
      <c r="E190" s="4">
        <f>'[1]для bus.gov.ru'!F179</f>
        <v>0.40081799591002043</v>
      </c>
      <c r="F190" s="5" t="s">
        <v>53</v>
      </c>
      <c r="G190" s="6">
        <f>'[1]Рейтинговая таблица организаций'!D179</f>
        <v>10</v>
      </c>
      <c r="H190" s="6">
        <f>'[1]Рейтинговая таблица организаций'!E179</f>
        <v>10</v>
      </c>
      <c r="I190" s="5" t="s">
        <v>54</v>
      </c>
      <c r="J190" s="6">
        <f>'[1]Рейтинговая таблица организаций'!F179</f>
        <v>43</v>
      </c>
      <c r="K190" s="6">
        <f>'[1]Рейтинговая таблица организаций'!G179</f>
        <v>45</v>
      </c>
      <c r="L190" s="7" t="str">
        <f>IF('[1]Рейтинговая таблица организаций'!H179&lt;1,"Отсутствуют или не функционируют дистанционные способы взаимодействия",(IF('[1]Рейтинговая таблица организаций'!H179&lt;4,"В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190" s="8">
        <f>'[1]Рейтинговая таблица организаций'!H179</f>
        <v>4</v>
      </c>
      <c r="N190" s="7">
        <f>IF('[1]Рейтинговая таблица организаций'!H179&lt;1,0,(IF('[1]Рейтинговая таблица организаций'!H179&lt;4,30,100)))</f>
        <v>100</v>
      </c>
      <c r="O190" s="7" t="s">
        <v>55</v>
      </c>
      <c r="P190" s="7">
        <f>'[1]Рейтинговая таблица организаций'!I179</f>
        <v>193</v>
      </c>
      <c r="Q190" s="7">
        <f>'[1]Рейтинговая таблица организаций'!J179</f>
        <v>196</v>
      </c>
      <c r="R190" s="7" t="s">
        <v>56</v>
      </c>
      <c r="S190" s="7">
        <f>'[1]Рейтинговая таблица организаций'!K179</f>
        <v>191</v>
      </c>
      <c r="T190" s="7">
        <f>'[1]Рейтинговая таблица организаций'!L179</f>
        <v>196</v>
      </c>
      <c r="U190" s="7" t="str">
        <f>IF('[1]Рейтинговая таблица организаций'!U179&lt;1,"Отсутствуют комфортные условия",(IF('[1]Рейтинговая таблица организаций'!U179&lt;5,"Количество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90" s="8">
        <f>'[1]Рейтинговая таблица организаций'!U179</f>
        <v>5</v>
      </c>
      <c r="W190" s="7">
        <f>IF('[1]Рейтинговая таблица организаций'!U179&lt;1,0,(IF('[1]Рейтинговая таблица организаций'!U179&lt;4,20,100)))</f>
        <v>100</v>
      </c>
      <c r="X190" s="7" t="s">
        <v>57</v>
      </c>
      <c r="Y190" s="7">
        <f>'[1]Рейтинговая таблица организаций'!X179</f>
        <v>188</v>
      </c>
      <c r="Z190" s="7">
        <f>'[1]Рейтинговая таблица организаций'!Y179</f>
        <v>196</v>
      </c>
      <c r="AA190" s="7" t="str">
        <f>IF('[1]Рейтинговая таблица организаций'!AD179&lt;1,"Отсутствуют условия доступности для инвалидов",(IF('[1]Рейтинговая таблица организаций'!AD179&lt;5,"Количество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90" s="9">
        <f>'[1]Рейтинговая таблица организаций'!AD179</f>
        <v>1</v>
      </c>
      <c r="AC190" s="7">
        <f>IF('[1]Рейтинговая таблица организаций'!AD179&lt;1,0,(IF('[1]Рейтинговая таблица организаций'!AD179&lt;5,20,100)))</f>
        <v>20</v>
      </c>
      <c r="AD190" s="7" t="str">
        <f>IF('[1]Рейтинговая таблица организаций'!AE179&lt;1,"Отсутствуют условия доступности, позволяющие инвалидам получать услуги наравне с другими",(IF('[1]Рейтинговая таблица организаций'!AE179&lt;5,"Количество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190" s="8">
        <f>'[1]Рейтинговая таблица организаций'!AE179</f>
        <v>3</v>
      </c>
      <c r="AF190" s="7">
        <f>IF('[1]Рейтинговая таблица организаций'!AE179&lt;1,0,(IF('[1]Рейтинговая таблица организаций'!AE179&lt;5,20,100)))</f>
        <v>20</v>
      </c>
      <c r="AG190" s="7" t="s">
        <v>58</v>
      </c>
      <c r="AH190" s="7">
        <f>'[1]Рейтинговая таблица организаций'!AF179</f>
        <v>1</v>
      </c>
      <c r="AI190" s="7">
        <f>'[1]Рейтинговая таблица организаций'!AG179</f>
        <v>1</v>
      </c>
      <c r="AJ190" s="7" t="s">
        <v>59</v>
      </c>
      <c r="AK190" s="7">
        <f>'[1]Рейтинговая таблица организаций'!AL179</f>
        <v>187</v>
      </c>
      <c r="AL190" s="7">
        <f>'[1]Рейтинговая таблица организаций'!AM179</f>
        <v>196</v>
      </c>
      <c r="AM190" s="7" t="s">
        <v>60</v>
      </c>
      <c r="AN190" s="7">
        <f>'[1]Рейтинговая таблица организаций'!AN179</f>
        <v>193</v>
      </c>
      <c r="AO190" s="7">
        <f>'[1]Рейтинговая таблица организаций'!AO179</f>
        <v>196</v>
      </c>
      <c r="AP190" s="7" t="s">
        <v>61</v>
      </c>
      <c r="AQ190" s="7">
        <f>'[1]Рейтинговая таблица организаций'!AP179</f>
        <v>195</v>
      </c>
      <c r="AR190" s="7">
        <f>'[1]Рейтинговая таблица организаций'!AQ179</f>
        <v>196</v>
      </c>
      <c r="AS190" s="7" t="s">
        <v>62</v>
      </c>
      <c r="AT190" s="7">
        <f>'[1]Рейтинговая таблица организаций'!AV179</f>
        <v>194</v>
      </c>
      <c r="AU190" s="7">
        <f>'[1]Рейтинговая таблица организаций'!AW179</f>
        <v>196</v>
      </c>
      <c r="AV190" s="7" t="s">
        <v>63</v>
      </c>
      <c r="AW190" s="7">
        <f>'[1]Рейтинговая таблица организаций'!AX179</f>
        <v>188</v>
      </c>
      <c r="AX190" s="7">
        <f>'[1]Рейтинговая таблица организаций'!AY179</f>
        <v>196</v>
      </c>
      <c r="AY190" s="7" t="s">
        <v>64</v>
      </c>
      <c r="AZ190" s="7">
        <f>'[1]Рейтинговая таблица организаций'!AZ179</f>
        <v>193</v>
      </c>
      <c r="BA190" s="7">
        <f>'[1]Рейтинговая таблица организаций'!BA179</f>
        <v>196</v>
      </c>
    </row>
    <row r="191" spans="1:53" ht="15.5" x14ac:dyDescent="0.35">
      <c r="A191" s="3">
        <f>'[1]бланки '!D182</f>
        <v>177</v>
      </c>
      <c r="B191" s="3" t="str">
        <f>'[1]бланки '!C182</f>
        <v>МКОУ «Микрахская средняя общеобразовательная школа им. З.З. Зейналова»</v>
      </c>
      <c r="C191" s="3">
        <f>'[1]для bus.gov.ru'!D180</f>
        <v>125</v>
      </c>
      <c r="D191" s="3">
        <f>'[1]для bus.gov.ru'!E180</f>
        <v>50</v>
      </c>
      <c r="E191" s="4">
        <f>'[1]для bus.gov.ru'!F180</f>
        <v>0.4</v>
      </c>
      <c r="F191" s="5" t="s">
        <v>53</v>
      </c>
      <c r="G191" s="6">
        <f>'[1]Рейтинговая таблица организаций'!D180</f>
        <v>14</v>
      </c>
      <c r="H191" s="6">
        <f>'[1]Рейтинговая таблица организаций'!E180</f>
        <v>14</v>
      </c>
      <c r="I191" s="5" t="s">
        <v>54</v>
      </c>
      <c r="J191" s="6">
        <f>'[1]Рейтинговая таблица организаций'!F180</f>
        <v>59</v>
      </c>
      <c r="K191" s="6">
        <f>'[1]Рейтинговая таблица организаций'!G180</f>
        <v>59</v>
      </c>
      <c r="L191" s="7" t="str">
        <f>IF('[1]Рейтинговая таблица организаций'!H180&lt;1,"Отсутствуют или не функционируют дистанционные способы взаимодействия",(IF('[1]Рейтинговая таблица организаций'!H180&lt;4,"В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191" s="8">
        <f>'[1]Рейтинговая таблица организаций'!H180</f>
        <v>2</v>
      </c>
      <c r="N191" s="7">
        <f>IF('[1]Рейтинговая таблица организаций'!H180&lt;1,0,(IF('[1]Рейтинговая таблица организаций'!H180&lt;4,30,100)))</f>
        <v>30</v>
      </c>
      <c r="O191" s="7" t="s">
        <v>55</v>
      </c>
      <c r="P191" s="7">
        <f>'[1]Рейтинговая таблица организаций'!I180</f>
        <v>50</v>
      </c>
      <c r="Q191" s="7">
        <f>'[1]Рейтинговая таблица организаций'!J180</f>
        <v>50</v>
      </c>
      <c r="R191" s="7" t="s">
        <v>56</v>
      </c>
      <c r="S191" s="7">
        <f>'[1]Рейтинговая таблица организаций'!K180</f>
        <v>49</v>
      </c>
      <c r="T191" s="7">
        <f>'[1]Рейтинговая таблица организаций'!L180</f>
        <v>50</v>
      </c>
      <c r="U191" s="7" t="str">
        <f>IF('[1]Рейтинговая таблица организаций'!U180&lt;1,"Отсутствуют комфортные условия",(IF('[1]Рейтинговая таблица организаций'!U180&lt;5,"Количество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91" s="8">
        <f>'[1]Рейтинговая таблица организаций'!U180</f>
        <v>5</v>
      </c>
      <c r="W191" s="7">
        <f>IF('[1]Рейтинговая таблица организаций'!U180&lt;1,0,(IF('[1]Рейтинговая таблица организаций'!U180&lt;4,20,100)))</f>
        <v>100</v>
      </c>
      <c r="X191" s="7" t="s">
        <v>57</v>
      </c>
      <c r="Y191" s="7">
        <f>'[1]Рейтинговая таблица организаций'!X180</f>
        <v>48</v>
      </c>
      <c r="Z191" s="7">
        <f>'[1]Рейтинговая таблица организаций'!Y180</f>
        <v>50</v>
      </c>
      <c r="AA191" s="7" t="str">
        <f>IF('[1]Рейтинговая таблица организаций'!AD180&lt;1,"Отсутствуют условия доступности для инвалидов",(IF('[1]Рейтинговая таблица организаций'!AD180&lt;5,"Количество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91" s="9">
        <f>'[1]Рейтинговая таблица организаций'!AD180</f>
        <v>3</v>
      </c>
      <c r="AC191" s="7">
        <f>IF('[1]Рейтинговая таблица организаций'!AD180&lt;1,0,(IF('[1]Рейтинговая таблица организаций'!AD180&lt;5,20,100)))</f>
        <v>20</v>
      </c>
      <c r="AD191" s="7" t="str">
        <f>IF('[1]Рейтинговая таблица организаций'!AE180&lt;1,"Отсутствуют условия доступности, позволяющие инвалидам получать услуги наравне с другими",(IF('[1]Рейтинговая таблица организаций'!AE180&lt;5,"Количество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191" s="8">
        <f>'[1]Рейтинговая таблица организаций'!AE180</f>
        <v>5</v>
      </c>
      <c r="AF191" s="7">
        <f>IF('[1]Рейтинговая таблица организаций'!AE180&lt;1,0,(IF('[1]Рейтинговая таблица организаций'!AE180&lt;5,20,100)))</f>
        <v>100</v>
      </c>
      <c r="AG191" s="7" t="s">
        <v>58</v>
      </c>
      <c r="AH191" s="7">
        <f>'[1]Рейтинговая таблица организаций'!AF180</f>
        <v>4</v>
      </c>
      <c r="AI191" s="7">
        <f>'[1]Рейтинговая таблица организаций'!AG180</f>
        <v>4</v>
      </c>
      <c r="AJ191" s="7" t="s">
        <v>59</v>
      </c>
      <c r="AK191" s="7">
        <f>'[1]Рейтинговая таблица организаций'!AL180</f>
        <v>48</v>
      </c>
      <c r="AL191" s="7">
        <f>'[1]Рейтинговая таблица организаций'!AM180</f>
        <v>50</v>
      </c>
      <c r="AM191" s="7" t="s">
        <v>60</v>
      </c>
      <c r="AN191" s="7">
        <f>'[1]Рейтинговая таблица организаций'!AN180</f>
        <v>48</v>
      </c>
      <c r="AO191" s="7">
        <f>'[1]Рейтинговая таблица организаций'!AO180</f>
        <v>50</v>
      </c>
      <c r="AP191" s="7" t="s">
        <v>61</v>
      </c>
      <c r="AQ191" s="7">
        <f>'[1]Рейтинговая таблица организаций'!AP180</f>
        <v>49</v>
      </c>
      <c r="AR191" s="7">
        <f>'[1]Рейтинговая таблица организаций'!AQ180</f>
        <v>50</v>
      </c>
      <c r="AS191" s="7" t="s">
        <v>62</v>
      </c>
      <c r="AT191" s="7">
        <f>'[1]Рейтинговая таблица организаций'!AV180</f>
        <v>50</v>
      </c>
      <c r="AU191" s="7">
        <f>'[1]Рейтинговая таблица организаций'!AW180</f>
        <v>50</v>
      </c>
      <c r="AV191" s="7" t="s">
        <v>63</v>
      </c>
      <c r="AW191" s="7">
        <f>'[1]Рейтинговая таблица организаций'!AX180</f>
        <v>49</v>
      </c>
      <c r="AX191" s="7">
        <f>'[1]Рейтинговая таблица организаций'!AY180</f>
        <v>50</v>
      </c>
      <c r="AY191" s="7" t="s">
        <v>64</v>
      </c>
      <c r="AZ191" s="7">
        <f>'[1]Рейтинговая таблица организаций'!AZ180</f>
        <v>49</v>
      </c>
      <c r="BA191" s="7">
        <f>'[1]Рейтинговая таблица организаций'!BA180</f>
        <v>50</v>
      </c>
    </row>
    <row r="192" spans="1:53" ht="15.5" x14ac:dyDescent="0.35">
      <c r="A192" s="3">
        <f>'[1]бланки '!D183</f>
        <v>178</v>
      </c>
      <c r="B192" s="3" t="str">
        <f>'[1]бланки '!C183</f>
        <v>МКОУ «Микрахказмалярская средняя общеобразовательная школа им. М.Б. Бекерова»</v>
      </c>
      <c r="C192" s="3">
        <f>'[1]для bus.gov.ru'!D181</f>
        <v>87</v>
      </c>
      <c r="D192" s="3">
        <f>'[1]для bus.gov.ru'!E181</f>
        <v>35</v>
      </c>
      <c r="E192" s="4">
        <f>'[1]для bus.gov.ru'!F181</f>
        <v>0.40229885057471265</v>
      </c>
      <c r="F192" s="5" t="s">
        <v>53</v>
      </c>
      <c r="G192" s="6">
        <f>'[1]Рейтинговая таблица организаций'!D181</f>
        <v>14</v>
      </c>
      <c r="H192" s="6">
        <f>'[1]Рейтинговая таблица организаций'!E181</f>
        <v>14</v>
      </c>
      <c r="I192" s="5" t="s">
        <v>54</v>
      </c>
      <c r="J192" s="6">
        <f>'[1]Рейтинговая таблица организаций'!F181</f>
        <v>43</v>
      </c>
      <c r="K192" s="6">
        <f>'[1]Рейтинговая таблица организаций'!G181</f>
        <v>59</v>
      </c>
      <c r="L192" s="7" t="str">
        <f>IF('[1]Рейтинговая таблица организаций'!H181&lt;1,"Отсутствуют или не функционируют дистанционные способы взаимодействия",(IF('[1]Рейтинговая таблица организаций'!H181&lt;4,"В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192" s="8">
        <f>'[1]Рейтинговая таблица организаций'!H181</f>
        <v>2</v>
      </c>
      <c r="N192" s="7">
        <f>IF('[1]Рейтинговая таблица организаций'!H181&lt;1,0,(IF('[1]Рейтинговая таблица организаций'!H181&lt;4,30,100)))</f>
        <v>30</v>
      </c>
      <c r="O192" s="7" t="s">
        <v>55</v>
      </c>
      <c r="P192" s="7">
        <f>'[1]Рейтинговая таблица организаций'!I181</f>
        <v>35</v>
      </c>
      <c r="Q192" s="7">
        <f>'[1]Рейтинговая таблица организаций'!J181</f>
        <v>35</v>
      </c>
      <c r="R192" s="7" t="s">
        <v>56</v>
      </c>
      <c r="S192" s="7">
        <f>'[1]Рейтинговая таблица организаций'!K181</f>
        <v>35</v>
      </c>
      <c r="T192" s="7">
        <f>'[1]Рейтинговая таблица организаций'!L181</f>
        <v>35</v>
      </c>
      <c r="U192" s="7" t="str">
        <f>IF('[1]Рейтинговая таблица организаций'!U181&lt;1,"Отсутствуют комфортные условия",(IF('[1]Рейтинговая таблица организаций'!U181&lt;5,"Количество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92" s="8">
        <f>'[1]Рейтинговая таблица организаций'!U181</f>
        <v>5</v>
      </c>
      <c r="W192" s="7">
        <f>IF('[1]Рейтинговая таблица организаций'!U181&lt;1,0,(IF('[1]Рейтинговая таблица организаций'!U181&lt;4,20,100)))</f>
        <v>100</v>
      </c>
      <c r="X192" s="7" t="s">
        <v>57</v>
      </c>
      <c r="Y192" s="7">
        <f>'[1]Рейтинговая таблица организаций'!X181</f>
        <v>34</v>
      </c>
      <c r="Z192" s="7">
        <f>'[1]Рейтинговая таблица организаций'!Y181</f>
        <v>35</v>
      </c>
      <c r="AA192" s="7" t="str">
        <f>IF('[1]Рейтинговая таблица организаций'!AD181&lt;1,"Отсутствуют условия доступности для инвалидов",(IF('[1]Рейтинговая таблица организаций'!AD181&lt;5,"Количество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92" s="9">
        <f>'[1]Рейтинговая таблица организаций'!AD181</f>
        <v>1</v>
      </c>
      <c r="AC192" s="7">
        <f>IF('[1]Рейтинговая таблица организаций'!AD181&lt;1,0,(IF('[1]Рейтинговая таблица организаций'!AD181&lt;5,20,100)))</f>
        <v>20</v>
      </c>
      <c r="AD192" s="7" t="str">
        <f>IF('[1]Рейтинговая таблица организаций'!AE181&lt;1,"Отсутствуют условия доступности, позволяющие инвалидам получать услуги наравне с другими",(IF('[1]Рейтинговая таблица организаций'!AE181&lt;5,"Количество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192" s="8">
        <f>'[1]Рейтинговая таблица организаций'!AE181</f>
        <v>5</v>
      </c>
      <c r="AF192" s="7">
        <f>IF('[1]Рейтинговая таблица организаций'!AE181&lt;1,0,(IF('[1]Рейтинговая таблица организаций'!AE181&lt;5,20,100)))</f>
        <v>100</v>
      </c>
      <c r="AG192" s="7" t="s">
        <v>58</v>
      </c>
      <c r="AH192" s="7">
        <f>'[1]Рейтинговая таблица организаций'!AF181</f>
        <v>1</v>
      </c>
      <c r="AI192" s="7">
        <f>'[1]Рейтинговая таблица организаций'!AG181</f>
        <v>1</v>
      </c>
      <c r="AJ192" s="7" t="s">
        <v>59</v>
      </c>
      <c r="AK192" s="7">
        <f>'[1]Рейтинговая таблица организаций'!AL181</f>
        <v>34</v>
      </c>
      <c r="AL192" s="7">
        <f>'[1]Рейтинговая таблица организаций'!AM181</f>
        <v>35</v>
      </c>
      <c r="AM192" s="7" t="s">
        <v>60</v>
      </c>
      <c r="AN192" s="7">
        <f>'[1]Рейтинговая таблица организаций'!AN181</f>
        <v>35</v>
      </c>
      <c r="AO192" s="7">
        <f>'[1]Рейтинговая таблица организаций'!AO181</f>
        <v>35</v>
      </c>
      <c r="AP192" s="7" t="s">
        <v>61</v>
      </c>
      <c r="AQ192" s="7">
        <f>'[1]Рейтинговая таблица организаций'!AP181</f>
        <v>35</v>
      </c>
      <c r="AR192" s="7">
        <f>'[1]Рейтинговая таблица организаций'!AQ181</f>
        <v>35</v>
      </c>
      <c r="AS192" s="7" t="s">
        <v>62</v>
      </c>
      <c r="AT192" s="7">
        <f>'[1]Рейтинговая таблица организаций'!AV181</f>
        <v>34</v>
      </c>
      <c r="AU192" s="7">
        <f>'[1]Рейтинговая таблица организаций'!AW181</f>
        <v>35</v>
      </c>
      <c r="AV192" s="7" t="s">
        <v>63</v>
      </c>
      <c r="AW192" s="7">
        <f>'[1]Рейтинговая таблица организаций'!AX181</f>
        <v>35</v>
      </c>
      <c r="AX192" s="7">
        <f>'[1]Рейтинговая таблица организаций'!AY181</f>
        <v>35</v>
      </c>
      <c r="AY192" s="7" t="s">
        <v>64</v>
      </c>
      <c r="AZ192" s="7">
        <f>'[1]Рейтинговая таблица организаций'!AZ181</f>
        <v>34</v>
      </c>
      <c r="BA192" s="7">
        <f>'[1]Рейтинговая таблица организаций'!BA181</f>
        <v>35</v>
      </c>
    </row>
    <row r="193" spans="1:53" ht="15.5" x14ac:dyDescent="0.35">
      <c r="A193" s="3">
        <f>'[1]бланки '!D184</f>
        <v>179</v>
      </c>
      <c r="B193" s="3" t="str">
        <f>'[1]бланки '!C184</f>
        <v>МКОУ «Каладжухская средняя общеобразовательная школа им. Э.З. Шахвердиева»</v>
      </c>
      <c r="C193" s="3">
        <f>'[1]для bus.gov.ru'!D182</f>
        <v>241</v>
      </c>
      <c r="D193" s="3">
        <f>'[1]для bus.gov.ru'!E182</f>
        <v>96</v>
      </c>
      <c r="E193" s="4">
        <f>'[1]для bus.gov.ru'!F182</f>
        <v>0.39834024896265557</v>
      </c>
      <c r="F193" s="5" t="s">
        <v>53</v>
      </c>
      <c r="G193" s="6">
        <f>'[1]Рейтинговая таблица организаций'!D182</f>
        <v>13</v>
      </c>
      <c r="H193" s="6">
        <f>'[1]Рейтинговая таблица организаций'!E182</f>
        <v>13</v>
      </c>
      <c r="I193" s="5" t="s">
        <v>54</v>
      </c>
      <c r="J193" s="6">
        <f>'[1]Рейтинговая таблица организаций'!F182</f>
        <v>51</v>
      </c>
      <c r="K193" s="6">
        <f>'[1]Рейтинговая таблица организаций'!G182</f>
        <v>56</v>
      </c>
      <c r="L193" s="7" t="str">
        <f>IF('[1]Рейтинговая таблица организаций'!H182&lt;1,"Отсутствуют или не функционируют дистанционные способы взаимодействия",(IF('[1]Рейтинговая таблица организаций'!H182&lt;4,"В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193" s="8">
        <f>'[1]Рейтинговая таблица организаций'!H182</f>
        <v>4</v>
      </c>
      <c r="N193" s="7">
        <f>IF('[1]Рейтинговая таблица организаций'!H182&lt;1,0,(IF('[1]Рейтинговая таблица организаций'!H182&lt;4,30,100)))</f>
        <v>100</v>
      </c>
      <c r="O193" s="7" t="s">
        <v>55</v>
      </c>
      <c r="P193" s="7">
        <f>'[1]Рейтинговая таблица организаций'!I182</f>
        <v>96</v>
      </c>
      <c r="Q193" s="7">
        <f>'[1]Рейтинговая таблица организаций'!J182</f>
        <v>96</v>
      </c>
      <c r="R193" s="7" t="s">
        <v>56</v>
      </c>
      <c r="S193" s="7">
        <f>'[1]Рейтинговая таблица организаций'!K182</f>
        <v>92</v>
      </c>
      <c r="T193" s="7">
        <f>'[1]Рейтинговая таблица организаций'!L182</f>
        <v>96</v>
      </c>
      <c r="U193" s="7" t="str">
        <f>IF('[1]Рейтинговая таблица организаций'!U182&lt;1,"Отсутствуют комфортные условия",(IF('[1]Рейтинговая таблица организаций'!U182&lt;5,"Количество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93" s="8">
        <f>'[1]Рейтинговая таблица организаций'!U182</f>
        <v>5</v>
      </c>
      <c r="W193" s="7">
        <f>IF('[1]Рейтинговая таблица организаций'!U182&lt;1,0,(IF('[1]Рейтинговая таблица организаций'!U182&lt;4,20,100)))</f>
        <v>100</v>
      </c>
      <c r="X193" s="7" t="s">
        <v>57</v>
      </c>
      <c r="Y193" s="7">
        <f>'[1]Рейтинговая таблица организаций'!X182</f>
        <v>96</v>
      </c>
      <c r="Z193" s="7">
        <f>'[1]Рейтинговая таблица организаций'!Y182</f>
        <v>96</v>
      </c>
      <c r="AA193" s="7" t="str">
        <f>IF('[1]Рейтинговая таблица организаций'!AD182&lt;1,"Отсутствуют условия доступности для инвалидов",(IF('[1]Рейтинговая таблица организаций'!AD182&lt;5,"Количество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93" s="9">
        <f>'[1]Рейтинговая таблица организаций'!AD182</f>
        <v>1</v>
      </c>
      <c r="AC193" s="7">
        <f>IF('[1]Рейтинговая таблица организаций'!AD182&lt;1,0,(IF('[1]Рейтинговая таблица организаций'!AD182&lt;5,20,100)))</f>
        <v>20</v>
      </c>
      <c r="AD193" s="7" t="str">
        <f>IF('[1]Рейтинговая таблица организаций'!AE182&lt;1,"Отсутствуют условия доступности, позволяющие инвалидам получать услуги наравне с другими",(IF('[1]Рейтинговая таблица организаций'!AE182&lt;5,"Количество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193" s="8">
        <f>'[1]Рейтинговая таблица организаций'!AE182</f>
        <v>3</v>
      </c>
      <c r="AF193" s="7">
        <f>IF('[1]Рейтинговая таблица организаций'!AE182&lt;1,0,(IF('[1]Рейтинговая таблица организаций'!AE182&lt;5,20,100)))</f>
        <v>20</v>
      </c>
      <c r="AG193" s="7" t="s">
        <v>58</v>
      </c>
      <c r="AH193" s="7">
        <f>'[1]Рейтинговая таблица организаций'!AF182</f>
        <v>1</v>
      </c>
      <c r="AI193" s="7">
        <f>'[1]Рейтинговая таблица организаций'!AG182</f>
        <v>1</v>
      </c>
      <c r="AJ193" s="7" t="s">
        <v>59</v>
      </c>
      <c r="AK193" s="7">
        <f>'[1]Рейтинговая таблица организаций'!AL182</f>
        <v>94</v>
      </c>
      <c r="AL193" s="7">
        <f>'[1]Рейтинговая таблица организаций'!AM182</f>
        <v>96</v>
      </c>
      <c r="AM193" s="7" t="s">
        <v>60</v>
      </c>
      <c r="AN193" s="7">
        <f>'[1]Рейтинговая таблица организаций'!AN182</f>
        <v>94</v>
      </c>
      <c r="AO193" s="7">
        <f>'[1]Рейтинговая таблица организаций'!AO182</f>
        <v>96</v>
      </c>
      <c r="AP193" s="7" t="s">
        <v>61</v>
      </c>
      <c r="AQ193" s="7">
        <f>'[1]Рейтинговая таблица организаций'!AP182</f>
        <v>96</v>
      </c>
      <c r="AR193" s="7">
        <f>'[1]Рейтинговая таблица организаций'!AQ182</f>
        <v>96</v>
      </c>
      <c r="AS193" s="7" t="s">
        <v>62</v>
      </c>
      <c r="AT193" s="7">
        <f>'[1]Рейтинговая таблица организаций'!AV182</f>
        <v>93</v>
      </c>
      <c r="AU193" s="7">
        <f>'[1]Рейтинговая таблица организаций'!AW182</f>
        <v>96</v>
      </c>
      <c r="AV193" s="7" t="s">
        <v>63</v>
      </c>
      <c r="AW193" s="7">
        <f>'[1]Рейтинговая таблица организаций'!AX182</f>
        <v>95</v>
      </c>
      <c r="AX193" s="7">
        <f>'[1]Рейтинговая таблица организаций'!AY182</f>
        <v>96</v>
      </c>
      <c r="AY193" s="7" t="s">
        <v>64</v>
      </c>
      <c r="AZ193" s="7">
        <f>'[1]Рейтинговая таблица организаций'!AZ182</f>
        <v>96</v>
      </c>
      <c r="BA193" s="7">
        <f>'[1]Рейтинговая таблица организаций'!BA182</f>
        <v>96</v>
      </c>
    </row>
    <row r="194" spans="1:53" ht="15.5" x14ac:dyDescent="0.35">
      <c r="A194" s="3">
        <f>'[1]бланки '!D185</f>
        <v>180</v>
      </c>
      <c r="B194" s="3" t="str">
        <f>'[1]бланки '!C185</f>
        <v>МКОУ «Мискинджинская средняя общеобразовательная школа им. Ахундова М.»</v>
      </c>
      <c r="C194" s="3">
        <f>'[1]для bus.gov.ru'!D183</f>
        <v>380</v>
      </c>
      <c r="D194" s="3">
        <f>'[1]для bus.gov.ru'!E183</f>
        <v>152</v>
      </c>
      <c r="E194" s="4">
        <f>'[1]для bus.gov.ru'!F183</f>
        <v>0.4</v>
      </c>
      <c r="F194" s="5" t="s">
        <v>53</v>
      </c>
      <c r="G194" s="6">
        <f>'[1]Рейтинговая таблица организаций'!D183</f>
        <v>13</v>
      </c>
      <c r="H194" s="6">
        <f>'[1]Рейтинговая таблица организаций'!E183</f>
        <v>13</v>
      </c>
      <c r="I194" s="5" t="s">
        <v>54</v>
      </c>
      <c r="J194" s="6">
        <f>'[1]Рейтинговая таблица организаций'!F183</f>
        <v>44</v>
      </c>
      <c r="K194" s="6">
        <f>'[1]Рейтинговая таблица организаций'!G183</f>
        <v>59</v>
      </c>
      <c r="L194" s="7" t="str">
        <f>IF('[1]Рейтинговая таблица организаций'!H183&lt;1,"Отсутствуют или не функционируют дистанционные способы взаимодействия",(IF('[1]Рейтинговая таблица организаций'!H183&lt;4,"В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194" s="8">
        <f>'[1]Рейтинговая таблица организаций'!H183</f>
        <v>2</v>
      </c>
      <c r="N194" s="7">
        <f>IF('[1]Рейтинговая таблица организаций'!H183&lt;1,0,(IF('[1]Рейтинговая таблица организаций'!H183&lt;4,30,100)))</f>
        <v>30</v>
      </c>
      <c r="O194" s="7" t="s">
        <v>55</v>
      </c>
      <c r="P194" s="7">
        <f>'[1]Рейтинговая таблица организаций'!I183</f>
        <v>147</v>
      </c>
      <c r="Q194" s="7">
        <f>'[1]Рейтинговая таблица организаций'!J183</f>
        <v>152</v>
      </c>
      <c r="R194" s="7" t="s">
        <v>56</v>
      </c>
      <c r="S194" s="7">
        <f>'[1]Рейтинговая таблица организаций'!K183</f>
        <v>147</v>
      </c>
      <c r="T194" s="7">
        <f>'[1]Рейтинговая таблица организаций'!L183</f>
        <v>152</v>
      </c>
      <c r="U194" s="7" t="str">
        <f>IF('[1]Рейтинговая таблица организаций'!U183&lt;1,"Отсутствуют комфортные условия",(IF('[1]Рейтинговая таблица организаций'!U183&lt;5,"Количество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94" s="8">
        <f>'[1]Рейтинговая таблица организаций'!U183</f>
        <v>5</v>
      </c>
      <c r="W194" s="7">
        <f>IF('[1]Рейтинговая таблица организаций'!U183&lt;1,0,(IF('[1]Рейтинговая таблица организаций'!U183&lt;4,20,100)))</f>
        <v>100</v>
      </c>
      <c r="X194" s="7" t="s">
        <v>57</v>
      </c>
      <c r="Y194" s="7">
        <f>'[1]Рейтинговая таблица организаций'!X183</f>
        <v>150</v>
      </c>
      <c r="Z194" s="7">
        <f>'[1]Рейтинговая таблица организаций'!Y183</f>
        <v>152</v>
      </c>
      <c r="AA194" s="7" t="str">
        <f>IF('[1]Рейтинговая таблица организаций'!AD183&lt;1,"Отсутствуют условия доступности для инвалидов",(IF('[1]Рейтинговая таблица организаций'!AD183&lt;5,"Количество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94" s="9">
        <f>'[1]Рейтинговая таблица организаций'!AD183</f>
        <v>1</v>
      </c>
      <c r="AC194" s="7">
        <f>IF('[1]Рейтинговая таблица организаций'!AD183&lt;1,0,(IF('[1]Рейтинговая таблица организаций'!AD183&lt;5,20,100)))</f>
        <v>20</v>
      </c>
      <c r="AD194" s="7" t="str">
        <f>IF('[1]Рейтинговая таблица организаций'!AE183&lt;1,"Отсутствуют условия доступности, позволяющие инвалидам получать услуги наравне с другими",(IF('[1]Рейтинговая таблица организаций'!AE183&lt;5,"Количество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194" s="8">
        <f>'[1]Рейтинговая таблица организаций'!AE183</f>
        <v>5</v>
      </c>
      <c r="AF194" s="7">
        <f>IF('[1]Рейтинговая таблица организаций'!AE183&lt;1,0,(IF('[1]Рейтинговая таблица организаций'!AE183&lt;5,20,100)))</f>
        <v>100</v>
      </c>
      <c r="AG194" s="7" t="s">
        <v>58</v>
      </c>
      <c r="AH194" s="7">
        <f>'[1]Рейтинговая таблица организаций'!AF183</f>
        <v>1</v>
      </c>
      <c r="AI194" s="7">
        <f>'[1]Рейтинговая таблица организаций'!AG183</f>
        <v>1</v>
      </c>
      <c r="AJ194" s="7" t="s">
        <v>59</v>
      </c>
      <c r="AK194" s="7">
        <f>'[1]Рейтинговая таблица организаций'!AL183</f>
        <v>151</v>
      </c>
      <c r="AL194" s="7">
        <f>'[1]Рейтинговая таблица организаций'!AM183</f>
        <v>152</v>
      </c>
      <c r="AM194" s="7" t="s">
        <v>60</v>
      </c>
      <c r="AN194" s="7">
        <f>'[1]Рейтинговая таблица организаций'!AN183</f>
        <v>151</v>
      </c>
      <c r="AO194" s="7">
        <f>'[1]Рейтинговая таблица организаций'!AO183</f>
        <v>152</v>
      </c>
      <c r="AP194" s="7" t="s">
        <v>61</v>
      </c>
      <c r="AQ194" s="7">
        <f>'[1]Рейтинговая таблица организаций'!AP183</f>
        <v>145</v>
      </c>
      <c r="AR194" s="7">
        <f>'[1]Рейтинговая таблица организаций'!AQ183</f>
        <v>152</v>
      </c>
      <c r="AS194" s="7" t="s">
        <v>62</v>
      </c>
      <c r="AT194" s="7">
        <f>'[1]Рейтинговая таблица организаций'!AV183</f>
        <v>149</v>
      </c>
      <c r="AU194" s="7">
        <f>'[1]Рейтинговая таблица организаций'!AW183</f>
        <v>152</v>
      </c>
      <c r="AV194" s="7" t="s">
        <v>63</v>
      </c>
      <c r="AW194" s="7">
        <f>'[1]Рейтинговая таблица организаций'!AX183</f>
        <v>147</v>
      </c>
      <c r="AX194" s="7">
        <f>'[1]Рейтинговая таблица организаций'!AY183</f>
        <v>152</v>
      </c>
      <c r="AY194" s="7" t="s">
        <v>64</v>
      </c>
      <c r="AZ194" s="7">
        <f>'[1]Рейтинговая таблица организаций'!AZ183</f>
        <v>146</v>
      </c>
      <c r="BA194" s="7">
        <f>'[1]Рейтинговая таблица организаций'!BA183</f>
        <v>152</v>
      </c>
    </row>
    <row r="195" spans="1:53" ht="15.5" x14ac:dyDescent="0.35">
      <c r="A195" s="3">
        <f>'[1]бланки '!D186</f>
        <v>181</v>
      </c>
      <c r="B195" s="3" t="str">
        <f>'[1]бланки '!C186</f>
        <v>МКДОУ "Детский сад "Алёнушка"</v>
      </c>
      <c r="C195" s="3">
        <f>'[1]для bus.gov.ru'!D184</f>
        <v>80</v>
      </c>
      <c r="D195" s="3">
        <f>'[1]для bus.gov.ru'!E184</f>
        <v>32</v>
      </c>
      <c r="E195" s="4">
        <f>'[1]для bus.gov.ru'!F184</f>
        <v>0.4</v>
      </c>
      <c r="F195" s="5" t="s">
        <v>53</v>
      </c>
      <c r="G195" s="6">
        <f>'[1]Рейтинговая таблица организаций'!D184</f>
        <v>10</v>
      </c>
      <c r="H195" s="6">
        <f>'[1]Рейтинговая таблица организаций'!E184</f>
        <v>10</v>
      </c>
      <c r="I195" s="5" t="s">
        <v>54</v>
      </c>
      <c r="J195" s="6">
        <f>'[1]Рейтинговая таблица организаций'!F184</f>
        <v>41</v>
      </c>
      <c r="K195" s="6">
        <f>'[1]Рейтинговая таблица организаций'!G184</f>
        <v>43</v>
      </c>
      <c r="L195" s="7" t="str">
        <f>IF('[1]Рейтинговая таблица организаций'!H184&lt;1,"Отсутствуют или не функционируют дистанционные способы взаимодействия",(IF('[1]Рейтинговая таблица организаций'!H184&lt;4,"В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195" s="8">
        <f>'[1]Рейтинговая таблица организаций'!H184</f>
        <v>4</v>
      </c>
      <c r="N195" s="7">
        <f>IF('[1]Рейтинговая таблица организаций'!H184&lt;1,0,(IF('[1]Рейтинговая таблица организаций'!H184&lt;4,30,100)))</f>
        <v>100</v>
      </c>
      <c r="O195" s="7" t="s">
        <v>55</v>
      </c>
      <c r="P195" s="7">
        <f>'[1]Рейтинговая таблица организаций'!I184</f>
        <v>31</v>
      </c>
      <c r="Q195" s="7">
        <f>'[1]Рейтинговая таблица организаций'!J184</f>
        <v>32</v>
      </c>
      <c r="R195" s="7" t="s">
        <v>56</v>
      </c>
      <c r="S195" s="7">
        <f>'[1]Рейтинговая таблица организаций'!K184</f>
        <v>31</v>
      </c>
      <c r="T195" s="7">
        <f>'[1]Рейтинговая таблица организаций'!L184</f>
        <v>32</v>
      </c>
      <c r="U195" s="7" t="str">
        <f>IF('[1]Рейтинговая таблица организаций'!U184&lt;1,"Отсутствуют комфортные условия",(IF('[1]Рейтинговая таблица организаций'!U184&lt;5,"Количество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95" s="8">
        <f>'[1]Рейтинговая таблица организаций'!U184</f>
        <v>5</v>
      </c>
      <c r="W195" s="7">
        <f>IF('[1]Рейтинговая таблица организаций'!U184&lt;1,0,(IF('[1]Рейтинговая таблица организаций'!U184&lt;4,20,100)))</f>
        <v>100</v>
      </c>
      <c r="X195" s="7" t="s">
        <v>57</v>
      </c>
      <c r="Y195" s="7">
        <f>'[1]Рейтинговая таблица организаций'!X184</f>
        <v>31</v>
      </c>
      <c r="Z195" s="7">
        <f>'[1]Рейтинговая таблица организаций'!Y184</f>
        <v>32</v>
      </c>
      <c r="AA195" s="7" t="str">
        <f>IF('[1]Рейтинговая таблица организаций'!AD184&lt;1,"Отсутствуют условия доступности для инвалидов",(IF('[1]Рейтинговая таблица организаций'!AD184&lt;5,"Количество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95" s="9">
        <f>'[1]Рейтинговая таблица организаций'!AD184</f>
        <v>1</v>
      </c>
      <c r="AC195" s="7">
        <f>IF('[1]Рейтинговая таблица организаций'!AD184&lt;1,0,(IF('[1]Рейтинговая таблица организаций'!AD184&lt;5,20,100)))</f>
        <v>20</v>
      </c>
      <c r="AD195" s="7" t="str">
        <f>IF('[1]Рейтинговая таблица организаций'!AE184&lt;1,"Отсутствуют условия доступности, позволяющие инвалидам получать услуги наравне с другими",(IF('[1]Рейтинговая таблица организаций'!AE184&lt;5,"Количество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195" s="8">
        <f>'[1]Рейтинговая таблица организаций'!AE184</f>
        <v>3</v>
      </c>
      <c r="AF195" s="7">
        <f>IF('[1]Рейтинговая таблица организаций'!AE184&lt;1,0,(IF('[1]Рейтинговая таблица организаций'!AE184&lt;5,20,100)))</f>
        <v>20</v>
      </c>
      <c r="AG195" s="7" t="s">
        <v>58</v>
      </c>
      <c r="AH195" s="7">
        <f>'[1]Рейтинговая таблица организаций'!AF184</f>
        <v>1</v>
      </c>
      <c r="AI195" s="7">
        <f>'[1]Рейтинговая таблица организаций'!AG184</f>
        <v>1</v>
      </c>
      <c r="AJ195" s="7" t="s">
        <v>59</v>
      </c>
      <c r="AK195" s="7">
        <f>'[1]Рейтинговая таблица организаций'!AL184</f>
        <v>32</v>
      </c>
      <c r="AL195" s="7">
        <f>'[1]Рейтинговая таблица организаций'!AM184</f>
        <v>32</v>
      </c>
      <c r="AM195" s="7" t="s">
        <v>60</v>
      </c>
      <c r="AN195" s="7">
        <f>'[1]Рейтинговая таблица организаций'!AN184</f>
        <v>32</v>
      </c>
      <c r="AO195" s="7">
        <f>'[1]Рейтинговая таблица организаций'!AO184</f>
        <v>32</v>
      </c>
      <c r="AP195" s="7" t="s">
        <v>61</v>
      </c>
      <c r="AQ195" s="7">
        <f>'[1]Рейтинговая таблица организаций'!AP184</f>
        <v>32</v>
      </c>
      <c r="AR195" s="7">
        <f>'[1]Рейтинговая таблица организаций'!AQ184</f>
        <v>32</v>
      </c>
      <c r="AS195" s="7" t="s">
        <v>62</v>
      </c>
      <c r="AT195" s="7">
        <f>'[1]Рейтинговая таблица организаций'!AV184</f>
        <v>32</v>
      </c>
      <c r="AU195" s="7">
        <f>'[1]Рейтинговая таблица организаций'!AW184</f>
        <v>32</v>
      </c>
      <c r="AV195" s="7" t="s">
        <v>63</v>
      </c>
      <c r="AW195" s="7">
        <f>'[1]Рейтинговая таблица организаций'!AX184</f>
        <v>31</v>
      </c>
      <c r="AX195" s="7">
        <f>'[1]Рейтинговая таблица организаций'!AY184</f>
        <v>32</v>
      </c>
      <c r="AY195" s="7" t="s">
        <v>64</v>
      </c>
      <c r="AZ195" s="7">
        <f>'[1]Рейтинговая таблица организаций'!AZ184</f>
        <v>32</v>
      </c>
      <c r="BA195" s="7">
        <f>'[1]Рейтинговая таблица организаций'!BA184</f>
        <v>32</v>
      </c>
    </row>
    <row r="196" spans="1:53" ht="15.5" x14ac:dyDescent="0.35">
      <c r="A196" s="3">
        <f>'[1]бланки '!D187</f>
        <v>182</v>
      </c>
      <c r="B196" s="3" t="str">
        <f>'[1]бланки '!C187</f>
        <v>МБУ ДО "Дом детского творчества"</v>
      </c>
      <c r="C196" s="3">
        <f>'[1]для bus.gov.ru'!D185</f>
        <v>98</v>
      </c>
      <c r="D196" s="3">
        <f>'[1]для bus.gov.ru'!E185</f>
        <v>39</v>
      </c>
      <c r="E196" s="4">
        <f>'[1]для bus.gov.ru'!F185</f>
        <v>0.39795918367346939</v>
      </c>
      <c r="F196" s="5" t="s">
        <v>53</v>
      </c>
      <c r="G196" s="6">
        <f>'[1]Рейтинговая таблица организаций'!D185</f>
        <v>11</v>
      </c>
      <c r="H196" s="6">
        <f>'[1]Рейтинговая таблица организаций'!E185</f>
        <v>11</v>
      </c>
      <c r="I196" s="5" t="s">
        <v>54</v>
      </c>
      <c r="J196" s="6">
        <f>'[1]Рейтинговая таблица организаций'!F185</f>
        <v>21</v>
      </c>
      <c r="K196" s="6">
        <f>'[1]Рейтинговая таблица организаций'!G185</f>
        <v>42</v>
      </c>
      <c r="L196" s="7" t="str">
        <f>IF('[1]Рейтинговая таблица организаций'!H185&lt;1,"Отсутствуют или не функционируют дистанционные способы взаимодействия",(IF('[1]Рейтинговая таблица организаций'!H185&lt;4,"В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196" s="8">
        <f>'[1]Рейтинговая таблица организаций'!H185</f>
        <v>2</v>
      </c>
      <c r="N196" s="7">
        <f>IF('[1]Рейтинговая таблица организаций'!H185&lt;1,0,(IF('[1]Рейтинговая таблица организаций'!H185&lt;4,30,100)))</f>
        <v>30</v>
      </c>
      <c r="O196" s="7" t="s">
        <v>55</v>
      </c>
      <c r="P196" s="7">
        <f>'[1]Рейтинговая таблица организаций'!I185</f>
        <v>38</v>
      </c>
      <c r="Q196" s="7">
        <f>'[1]Рейтинговая таблица организаций'!J185</f>
        <v>39</v>
      </c>
      <c r="R196" s="7" t="s">
        <v>56</v>
      </c>
      <c r="S196" s="7">
        <f>'[1]Рейтинговая таблица организаций'!K185</f>
        <v>38</v>
      </c>
      <c r="T196" s="7">
        <f>'[1]Рейтинговая таблица организаций'!L185</f>
        <v>39</v>
      </c>
      <c r="U196" s="7" t="str">
        <f>IF('[1]Рейтинговая таблица организаций'!U185&lt;1,"Отсутствуют комфортные условия",(IF('[1]Рейтинговая таблица организаций'!U185&lt;5,"Количество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96" s="8">
        <f>'[1]Рейтинговая таблица организаций'!U185</f>
        <v>5</v>
      </c>
      <c r="W196" s="7">
        <f>IF('[1]Рейтинговая таблица организаций'!U185&lt;1,0,(IF('[1]Рейтинговая таблица организаций'!U185&lt;4,20,100)))</f>
        <v>100</v>
      </c>
      <c r="X196" s="7" t="s">
        <v>57</v>
      </c>
      <c r="Y196" s="7">
        <f>'[1]Рейтинговая таблица организаций'!X185</f>
        <v>39</v>
      </c>
      <c r="Z196" s="7">
        <f>'[1]Рейтинговая таблица организаций'!Y185</f>
        <v>39</v>
      </c>
      <c r="AA196" s="7" t="str">
        <f>IF('[1]Рейтинговая таблица организаций'!AD185&lt;1,"Отсутствуют условия доступности для инвалидов",(IF('[1]Рейтинговая таблица организаций'!AD185&lt;5,"Количество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96" s="9">
        <f>'[1]Рейтинговая таблица организаций'!AD185</f>
        <v>1</v>
      </c>
      <c r="AC196" s="7">
        <f>IF('[1]Рейтинговая таблица организаций'!AD185&lt;1,0,(IF('[1]Рейтинговая таблица организаций'!AD185&lt;5,20,100)))</f>
        <v>20</v>
      </c>
      <c r="AD196" s="7" t="str">
        <f>IF('[1]Рейтинговая таблица организаций'!AE185&lt;1,"Отсутствуют условия доступности, позволяющие инвалидам получать услуги наравне с другими",(IF('[1]Рейтинговая таблица организаций'!AE185&lt;5,"Количество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196" s="8">
        <f>'[1]Рейтинговая таблица организаций'!AE185</f>
        <v>1</v>
      </c>
      <c r="AF196" s="7">
        <f>IF('[1]Рейтинговая таблица организаций'!AE185&lt;1,0,(IF('[1]Рейтинговая таблица организаций'!AE185&lt;5,20,100)))</f>
        <v>20</v>
      </c>
      <c r="AG196" s="7" t="s">
        <v>58</v>
      </c>
      <c r="AH196" s="7">
        <f>'[1]Рейтинговая таблица организаций'!AF185</f>
        <v>1</v>
      </c>
      <c r="AI196" s="7">
        <f>'[1]Рейтинговая таблица организаций'!AG185</f>
        <v>1</v>
      </c>
      <c r="AJ196" s="7" t="s">
        <v>59</v>
      </c>
      <c r="AK196" s="7">
        <f>'[1]Рейтинговая таблица организаций'!AL185</f>
        <v>39</v>
      </c>
      <c r="AL196" s="7">
        <f>'[1]Рейтинговая таблица организаций'!AM185</f>
        <v>39</v>
      </c>
      <c r="AM196" s="7" t="s">
        <v>60</v>
      </c>
      <c r="AN196" s="7">
        <f>'[1]Рейтинговая таблица организаций'!AN185</f>
        <v>38</v>
      </c>
      <c r="AO196" s="7">
        <f>'[1]Рейтинговая таблица организаций'!AO185</f>
        <v>39</v>
      </c>
      <c r="AP196" s="7" t="s">
        <v>61</v>
      </c>
      <c r="AQ196" s="7">
        <f>'[1]Рейтинговая таблица организаций'!AP185</f>
        <v>39</v>
      </c>
      <c r="AR196" s="7">
        <f>'[1]Рейтинговая таблица организаций'!AQ185</f>
        <v>39</v>
      </c>
      <c r="AS196" s="7" t="s">
        <v>62</v>
      </c>
      <c r="AT196" s="7">
        <f>'[1]Рейтинговая таблица организаций'!AV185</f>
        <v>39</v>
      </c>
      <c r="AU196" s="7">
        <f>'[1]Рейтинговая таблица организаций'!AW185</f>
        <v>39</v>
      </c>
      <c r="AV196" s="7" t="s">
        <v>63</v>
      </c>
      <c r="AW196" s="7">
        <f>'[1]Рейтинговая таблица организаций'!AX185</f>
        <v>38</v>
      </c>
      <c r="AX196" s="7">
        <f>'[1]Рейтинговая таблица организаций'!AY185</f>
        <v>39</v>
      </c>
      <c r="AY196" s="7" t="s">
        <v>64</v>
      </c>
      <c r="AZ196" s="7">
        <f>'[1]Рейтинговая таблица организаций'!AZ185</f>
        <v>38</v>
      </c>
      <c r="BA196" s="7">
        <f>'[1]Рейтинговая таблица организаций'!BA185</f>
        <v>39</v>
      </c>
    </row>
    <row r="197" spans="1:53" ht="15.5" x14ac:dyDescent="0.35">
      <c r="A197" s="3">
        <f>'[1]бланки '!D188</f>
        <v>183</v>
      </c>
      <c r="B197" s="3" t="str">
        <f>'[1]бланки '!C188</f>
        <v>МБУ ДО "Докузпаринская  детско-юношеская спортивная школа"</v>
      </c>
      <c r="C197" s="3">
        <f>'[1]для bus.gov.ru'!D186</f>
        <v>308</v>
      </c>
      <c r="D197" s="3">
        <f>'[1]для bus.gov.ru'!E186</f>
        <v>123</v>
      </c>
      <c r="E197" s="4">
        <f>'[1]для bus.gov.ru'!F186</f>
        <v>0.39935064935064934</v>
      </c>
      <c r="F197" s="5" t="s">
        <v>53</v>
      </c>
      <c r="G197" s="6">
        <f>'[1]Рейтинговая таблица организаций'!D186</f>
        <v>11</v>
      </c>
      <c r="H197" s="6">
        <f>'[1]Рейтинговая таблица организаций'!E186</f>
        <v>11</v>
      </c>
      <c r="I197" s="5" t="s">
        <v>54</v>
      </c>
      <c r="J197" s="6">
        <f>'[1]Рейтинговая таблица организаций'!F186</f>
        <v>36</v>
      </c>
      <c r="K197" s="6">
        <f>'[1]Рейтинговая таблица организаций'!G186</f>
        <v>44</v>
      </c>
      <c r="L197" s="7" t="str">
        <f>IF('[1]Рейтинговая таблица организаций'!H186&lt;1,"Отсутствуют или не функционируют дистанционные способы взаимодействия",(IF('[1]Рейтинговая таблица организаций'!H186&lt;4,"В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197" s="8">
        <f>'[1]Рейтинговая таблица организаций'!H186</f>
        <v>4</v>
      </c>
      <c r="N197" s="7">
        <f>IF('[1]Рейтинговая таблица организаций'!H186&lt;1,0,(IF('[1]Рейтинговая таблица организаций'!H186&lt;4,30,100)))</f>
        <v>100</v>
      </c>
      <c r="O197" s="7" t="s">
        <v>55</v>
      </c>
      <c r="P197" s="7">
        <f>'[1]Рейтинговая таблица организаций'!I186</f>
        <v>121</v>
      </c>
      <c r="Q197" s="7">
        <f>'[1]Рейтинговая таблица организаций'!J186</f>
        <v>123</v>
      </c>
      <c r="R197" s="7" t="s">
        <v>56</v>
      </c>
      <c r="S197" s="7">
        <f>'[1]Рейтинговая таблица организаций'!K186</f>
        <v>120</v>
      </c>
      <c r="T197" s="7">
        <f>'[1]Рейтинговая таблица организаций'!L186</f>
        <v>123</v>
      </c>
      <c r="U197" s="7" t="str">
        <f>IF('[1]Рейтинговая таблица организаций'!U186&lt;1,"Отсутствуют комфортные условия",(IF('[1]Рейтинговая таблица организаций'!U186&lt;5,"Количество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97" s="8">
        <f>'[1]Рейтинговая таблица организаций'!U186</f>
        <v>5</v>
      </c>
      <c r="W197" s="7">
        <f>IF('[1]Рейтинговая таблица организаций'!U186&lt;1,0,(IF('[1]Рейтинговая таблица организаций'!U186&lt;4,20,100)))</f>
        <v>100</v>
      </c>
      <c r="X197" s="7" t="s">
        <v>57</v>
      </c>
      <c r="Y197" s="7">
        <f>'[1]Рейтинговая таблица организаций'!X186</f>
        <v>118</v>
      </c>
      <c r="Z197" s="7">
        <f>'[1]Рейтинговая таблица организаций'!Y186</f>
        <v>123</v>
      </c>
      <c r="AA197" s="7" t="str">
        <f>IF('[1]Рейтинговая таблица организаций'!AD186&lt;1,"Отсутствуют условия доступности для инвалидов",(IF('[1]Рейтинговая таблица организаций'!AD186&lt;5,"Количество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97" s="9">
        <f>'[1]Рейтинговая таблица организаций'!AD186</f>
        <v>2</v>
      </c>
      <c r="AC197" s="7">
        <f>IF('[1]Рейтинговая таблица организаций'!AD186&lt;1,0,(IF('[1]Рейтинговая таблица организаций'!AD186&lt;5,20,100)))</f>
        <v>20</v>
      </c>
      <c r="AD197" s="7" t="str">
        <f>IF('[1]Рейтинговая таблица организаций'!AE186&lt;1,"Отсутствуют условия доступности, позволяющие инвалидам получать услуги наравне с другими",(IF('[1]Рейтинговая таблица организаций'!AE186&lt;5,"Количество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197" s="8">
        <f>'[1]Рейтинговая таблица организаций'!AE186</f>
        <v>3</v>
      </c>
      <c r="AF197" s="7">
        <f>IF('[1]Рейтинговая таблица организаций'!AE186&lt;1,0,(IF('[1]Рейтинговая таблица организаций'!AE186&lt;5,20,100)))</f>
        <v>20</v>
      </c>
      <c r="AG197" s="7" t="s">
        <v>58</v>
      </c>
      <c r="AH197" s="7">
        <f>'[1]Рейтинговая таблица организаций'!AF186</f>
        <v>1</v>
      </c>
      <c r="AI197" s="7">
        <f>'[1]Рейтинговая таблица организаций'!AG186</f>
        <v>1</v>
      </c>
      <c r="AJ197" s="7" t="s">
        <v>59</v>
      </c>
      <c r="AK197" s="7">
        <f>'[1]Рейтинговая таблица организаций'!AL186</f>
        <v>118</v>
      </c>
      <c r="AL197" s="7">
        <f>'[1]Рейтинговая таблица организаций'!AM186</f>
        <v>123</v>
      </c>
      <c r="AM197" s="7" t="s">
        <v>60</v>
      </c>
      <c r="AN197" s="7">
        <f>'[1]Рейтинговая таблица организаций'!AN186</f>
        <v>117</v>
      </c>
      <c r="AO197" s="7">
        <f>'[1]Рейтинговая таблица организаций'!AO186</f>
        <v>123</v>
      </c>
      <c r="AP197" s="7" t="s">
        <v>61</v>
      </c>
      <c r="AQ197" s="7">
        <f>'[1]Рейтинговая таблица организаций'!AP186</f>
        <v>121</v>
      </c>
      <c r="AR197" s="7">
        <f>'[1]Рейтинговая таблица организаций'!AQ186</f>
        <v>123</v>
      </c>
      <c r="AS197" s="7" t="s">
        <v>62</v>
      </c>
      <c r="AT197" s="7">
        <f>'[1]Рейтинговая таблица организаций'!AV186</f>
        <v>119</v>
      </c>
      <c r="AU197" s="7">
        <f>'[1]Рейтинговая таблица организаций'!AW186</f>
        <v>123</v>
      </c>
      <c r="AV197" s="7" t="s">
        <v>63</v>
      </c>
      <c r="AW197" s="7">
        <f>'[1]Рейтинговая таблица организаций'!AX186</f>
        <v>117</v>
      </c>
      <c r="AX197" s="7">
        <f>'[1]Рейтинговая таблица организаций'!AY186</f>
        <v>123</v>
      </c>
      <c r="AY197" s="7" t="s">
        <v>64</v>
      </c>
      <c r="AZ197" s="7">
        <f>'[1]Рейтинговая таблица организаций'!AZ186</f>
        <v>123</v>
      </c>
      <c r="BA197" s="7">
        <f>'[1]Рейтинговая таблица организаций'!BA186</f>
        <v>123</v>
      </c>
    </row>
    <row r="198" spans="1:53" ht="15.5" x14ac:dyDescent="0.35">
      <c r="A198" s="3">
        <f>'[1]бланки '!D189</f>
        <v>184</v>
      </c>
      <c r="B198" s="3" t="str">
        <f>'[1]бланки '!C189</f>
        <v>Муниципальное казенное общеобразовательное учреждение «Средняя общеобразовательная школа №1» г.Избербаш Республики Дагестан</v>
      </c>
      <c r="C198" s="3">
        <f>'[1]для bus.gov.ru'!D187</f>
        <v>2472</v>
      </c>
      <c r="D198" s="3">
        <f>'[1]для bus.gov.ru'!E187</f>
        <v>600</v>
      </c>
      <c r="E198" s="4">
        <f>'[1]для bus.gov.ru'!F187</f>
        <v>0.24271844660194175</v>
      </c>
      <c r="F198" s="5" t="s">
        <v>53</v>
      </c>
      <c r="G198" s="6">
        <f>'[1]Рейтинговая таблица организаций'!D187</f>
        <v>14</v>
      </c>
      <c r="H198" s="6">
        <f>'[1]Рейтинговая таблица организаций'!E187</f>
        <v>14</v>
      </c>
      <c r="I198" s="5" t="s">
        <v>54</v>
      </c>
      <c r="J198" s="6">
        <f>'[1]Рейтинговая таблица организаций'!F187</f>
        <v>59</v>
      </c>
      <c r="K198" s="6">
        <f>'[1]Рейтинговая таблица организаций'!G187</f>
        <v>59</v>
      </c>
      <c r="L198" s="7" t="str">
        <f>IF('[1]Рейтинговая таблица организаций'!H187&lt;1,"Отсутствуют или не функционируют дистанционные способы взаимодействия",(IF('[1]Рейтинговая таблица организаций'!H187&lt;4,"В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198" s="8">
        <f>'[1]Рейтинговая таблица организаций'!H187</f>
        <v>4</v>
      </c>
      <c r="N198" s="7">
        <f>IF('[1]Рейтинговая таблица организаций'!H187&lt;1,0,(IF('[1]Рейтинговая таблица организаций'!H187&lt;4,30,100)))</f>
        <v>100</v>
      </c>
      <c r="O198" s="7" t="s">
        <v>55</v>
      </c>
      <c r="P198" s="7">
        <f>'[1]Рейтинговая таблица организаций'!I187</f>
        <v>579</v>
      </c>
      <c r="Q198" s="7">
        <f>'[1]Рейтинговая таблица организаций'!J187</f>
        <v>600</v>
      </c>
      <c r="R198" s="7" t="s">
        <v>56</v>
      </c>
      <c r="S198" s="7">
        <f>'[1]Рейтинговая таблица организаций'!K187</f>
        <v>575</v>
      </c>
      <c r="T198" s="7">
        <f>'[1]Рейтинговая таблица организаций'!L187</f>
        <v>600</v>
      </c>
      <c r="U198" s="7" t="str">
        <f>IF('[1]Рейтинговая таблица организаций'!U187&lt;1,"Отсутствуют комфортные условия",(IF('[1]Рейтинговая таблица организаций'!U187&lt;5,"Количество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98" s="8">
        <f>'[1]Рейтинговая таблица организаций'!U187</f>
        <v>5</v>
      </c>
      <c r="W198" s="7">
        <f>IF('[1]Рейтинговая таблица организаций'!U187&lt;1,0,(IF('[1]Рейтинговая таблица организаций'!U187&lt;4,20,100)))</f>
        <v>100</v>
      </c>
      <c r="X198" s="7" t="s">
        <v>57</v>
      </c>
      <c r="Y198" s="7">
        <f>'[1]Рейтинговая таблица организаций'!X187</f>
        <v>573</v>
      </c>
      <c r="Z198" s="7">
        <f>'[1]Рейтинговая таблица организаций'!Y187</f>
        <v>600</v>
      </c>
      <c r="AA198" s="7" t="str">
        <f>IF('[1]Рейтинговая таблица организаций'!AD187&lt;1,"Отсутствуют условия доступности для инвалидов",(IF('[1]Рейтинговая таблица организаций'!AD187&lt;5,"Количество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98" s="9">
        <f>'[1]Рейтинговая таблица организаций'!AD187</f>
        <v>3</v>
      </c>
      <c r="AC198" s="7">
        <f>IF('[1]Рейтинговая таблица организаций'!AD187&lt;1,0,(IF('[1]Рейтинговая таблица организаций'!AD187&lt;5,20,100)))</f>
        <v>20</v>
      </c>
      <c r="AD198" s="7" t="str">
        <f>IF('[1]Рейтинговая таблица организаций'!AE187&lt;1,"Отсутствуют условия доступности, позволяющие инвалидам получать услуги наравне с другими",(IF('[1]Рейтинговая таблица организаций'!AE187&lt;5,"Количество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198" s="8">
        <f>'[1]Рейтинговая таблица организаций'!AE187</f>
        <v>3</v>
      </c>
      <c r="AF198" s="7">
        <f>IF('[1]Рейтинговая таблица организаций'!AE187&lt;1,0,(IF('[1]Рейтинговая таблица организаций'!AE187&lt;5,20,100)))</f>
        <v>20</v>
      </c>
      <c r="AG198" s="7" t="s">
        <v>58</v>
      </c>
      <c r="AH198" s="7">
        <f>'[1]Рейтинговая таблица организаций'!AF187</f>
        <v>36</v>
      </c>
      <c r="AI198" s="7">
        <f>'[1]Рейтинговая таблица организаций'!AG187</f>
        <v>38</v>
      </c>
      <c r="AJ198" s="7" t="s">
        <v>59</v>
      </c>
      <c r="AK198" s="7">
        <f>'[1]Рейтинговая таблица организаций'!AL187</f>
        <v>584</v>
      </c>
      <c r="AL198" s="7">
        <f>'[1]Рейтинговая таблица организаций'!AM187</f>
        <v>600</v>
      </c>
      <c r="AM198" s="7" t="s">
        <v>60</v>
      </c>
      <c r="AN198" s="7">
        <f>'[1]Рейтинговая таблица организаций'!AN187</f>
        <v>577</v>
      </c>
      <c r="AO198" s="7">
        <f>'[1]Рейтинговая таблица организаций'!AO187</f>
        <v>600</v>
      </c>
      <c r="AP198" s="7" t="s">
        <v>61</v>
      </c>
      <c r="AQ198" s="7">
        <f>'[1]Рейтинговая таблица организаций'!AP187</f>
        <v>599</v>
      </c>
      <c r="AR198" s="7">
        <f>'[1]Рейтинговая таблица организаций'!AQ187</f>
        <v>600</v>
      </c>
      <c r="AS198" s="7" t="s">
        <v>62</v>
      </c>
      <c r="AT198" s="7">
        <f>'[1]Рейтинговая таблица организаций'!AV187</f>
        <v>600</v>
      </c>
      <c r="AU198" s="7">
        <f>'[1]Рейтинговая таблица организаций'!AW187</f>
        <v>600</v>
      </c>
      <c r="AV198" s="7" t="s">
        <v>63</v>
      </c>
      <c r="AW198" s="7">
        <f>'[1]Рейтинговая таблица организаций'!AX187</f>
        <v>572</v>
      </c>
      <c r="AX198" s="7">
        <f>'[1]Рейтинговая таблица организаций'!AY187</f>
        <v>600</v>
      </c>
      <c r="AY198" s="7" t="s">
        <v>64</v>
      </c>
      <c r="AZ198" s="7">
        <f>'[1]Рейтинговая таблица организаций'!AZ187</f>
        <v>597</v>
      </c>
      <c r="BA198" s="7">
        <f>'[1]Рейтинговая таблица организаций'!BA187</f>
        <v>600</v>
      </c>
    </row>
    <row r="199" spans="1:53" ht="15.5" x14ac:dyDescent="0.35">
      <c r="A199" s="3">
        <f>'[1]бланки '!D190</f>
        <v>185</v>
      </c>
      <c r="B199" s="3" t="str">
        <f>'[1]бланки '!C190</f>
        <v>Муниципальное казенное общеобразовательное учреждение «Средняя общеобразовательная школа №2» г.Избербаш Республики Дагестан</v>
      </c>
      <c r="C199" s="3">
        <f>'[1]для bus.gov.ru'!D188</f>
        <v>1354</v>
      </c>
      <c r="D199" s="3">
        <f>'[1]для bus.gov.ru'!E188</f>
        <v>542</v>
      </c>
      <c r="E199" s="4">
        <f>'[1]для bus.gov.ru'!F188</f>
        <v>0.40029542097488924</v>
      </c>
      <c r="F199" s="5" t="s">
        <v>53</v>
      </c>
      <c r="G199" s="6">
        <f>'[1]Рейтинговая таблица организаций'!D188</f>
        <v>13</v>
      </c>
      <c r="H199" s="6">
        <f>'[1]Рейтинговая таблица организаций'!E188</f>
        <v>13</v>
      </c>
      <c r="I199" s="5" t="s">
        <v>54</v>
      </c>
      <c r="J199" s="6">
        <f>'[1]Рейтинговая таблица организаций'!F188</f>
        <v>48</v>
      </c>
      <c r="K199" s="6">
        <f>'[1]Рейтинговая таблица организаций'!G188</f>
        <v>54</v>
      </c>
      <c r="L199" s="7" t="str">
        <f>IF('[1]Рейтинговая таблица организаций'!H188&lt;1,"Отсутствуют или не функционируют дистанционные способы взаимодействия",(IF('[1]Рейтинговая таблица организаций'!H188&lt;4,"В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199" s="8">
        <f>'[1]Рейтинговая таблица организаций'!H188</f>
        <v>4</v>
      </c>
      <c r="N199" s="7">
        <f>IF('[1]Рейтинговая таблица организаций'!H188&lt;1,0,(IF('[1]Рейтинговая таблица организаций'!H188&lt;4,30,100)))</f>
        <v>100</v>
      </c>
      <c r="O199" s="7" t="s">
        <v>55</v>
      </c>
      <c r="P199" s="7">
        <f>'[1]Рейтинговая таблица организаций'!I188</f>
        <v>526</v>
      </c>
      <c r="Q199" s="7">
        <f>'[1]Рейтинговая таблица организаций'!J188</f>
        <v>542</v>
      </c>
      <c r="R199" s="7" t="s">
        <v>56</v>
      </c>
      <c r="S199" s="7">
        <f>'[1]Рейтинговая таблица организаций'!K188</f>
        <v>516</v>
      </c>
      <c r="T199" s="7">
        <f>'[1]Рейтинговая таблица организаций'!L188</f>
        <v>542</v>
      </c>
      <c r="U199" s="7" t="str">
        <f>IF('[1]Рейтинговая таблица организаций'!U188&lt;1,"Отсутствуют комфортные условия",(IF('[1]Рейтинговая таблица организаций'!U188&lt;5,"Количество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99" s="8">
        <f>'[1]Рейтинговая таблица организаций'!U188</f>
        <v>5</v>
      </c>
      <c r="W199" s="7">
        <f>IF('[1]Рейтинговая таблица организаций'!U188&lt;1,0,(IF('[1]Рейтинговая таблица организаций'!U188&lt;4,20,100)))</f>
        <v>100</v>
      </c>
      <c r="X199" s="7" t="s">
        <v>57</v>
      </c>
      <c r="Y199" s="7">
        <f>'[1]Рейтинговая таблица организаций'!X188</f>
        <v>536</v>
      </c>
      <c r="Z199" s="7">
        <f>'[1]Рейтинговая таблица организаций'!Y188</f>
        <v>542</v>
      </c>
      <c r="AA199" s="7" t="str">
        <f>IF('[1]Рейтинговая таблица организаций'!AD188&lt;1,"Отсутствуют условия доступности для инвалидов",(IF('[1]Рейтинговая таблица организаций'!AD188&lt;5,"Количество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99" s="9">
        <f>'[1]Рейтинговая таблица организаций'!AD188</f>
        <v>4</v>
      </c>
      <c r="AC199" s="7">
        <f>IF('[1]Рейтинговая таблица организаций'!AD188&lt;1,0,(IF('[1]Рейтинговая таблица организаций'!AD188&lt;5,20,100)))</f>
        <v>20</v>
      </c>
      <c r="AD199" s="7" t="str">
        <f>IF('[1]Рейтинговая таблица организаций'!AE188&lt;1,"Отсутствуют условия доступности, позволяющие инвалидам получать услуги наравне с другими",(IF('[1]Рейтинговая таблица организаций'!AE188&lt;5,"Количество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199" s="8">
        <f>'[1]Рейтинговая таблица организаций'!AE188</f>
        <v>4</v>
      </c>
      <c r="AF199" s="7">
        <f>IF('[1]Рейтинговая таблица организаций'!AE188&lt;1,0,(IF('[1]Рейтинговая таблица организаций'!AE188&lt;5,20,100)))</f>
        <v>20</v>
      </c>
      <c r="AG199" s="7" t="s">
        <v>58</v>
      </c>
      <c r="AH199" s="7">
        <f>'[1]Рейтинговая таблица организаций'!AF188</f>
        <v>37</v>
      </c>
      <c r="AI199" s="7">
        <f>'[1]Рейтинговая таблица организаций'!AG188</f>
        <v>39</v>
      </c>
      <c r="AJ199" s="7" t="s">
        <v>59</v>
      </c>
      <c r="AK199" s="7">
        <f>'[1]Рейтинговая таблица организаций'!AL188</f>
        <v>525</v>
      </c>
      <c r="AL199" s="7">
        <f>'[1]Рейтинговая таблица организаций'!AM188</f>
        <v>542</v>
      </c>
      <c r="AM199" s="7" t="s">
        <v>60</v>
      </c>
      <c r="AN199" s="7">
        <f>'[1]Рейтинговая таблица организаций'!AN188</f>
        <v>528</v>
      </c>
      <c r="AO199" s="7">
        <f>'[1]Рейтинговая таблица организаций'!AO188</f>
        <v>542</v>
      </c>
      <c r="AP199" s="7" t="s">
        <v>61</v>
      </c>
      <c r="AQ199" s="7">
        <f>'[1]Рейтинговая таблица организаций'!AP188</f>
        <v>535</v>
      </c>
      <c r="AR199" s="7">
        <f>'[1]Рейтинговая таблица организаций'!AQ188</f>
        <v>542</v>
      </c>
      <c r="AS199" s="7" t="s">
        <v>62</v>
      </c>
      <c r="AT199" s="7">
        <f>'[1]Рейтинговая таблица организаций'!AV188</f>
        <v>540</v>
      </c>
      <c r="AU199" s="7">
        <f>'[1]Рейтинговая таблица организаций'!AW188</f>
        <v>542</v>
      </c>
      <c r="AV199" s="7" t="s">
        <v>63</v>
      </c>
      <c r="AW199" s="7">
        <f>'[1]Рейтинговая таблица организаций'!AX188</f>
        <v>520</v>
      </c>
      <c r="AX199" s="7">
        <f>'[1]Рейтинговая таблица организаций'!AY188</f>
        <v>542</v>
      </c>
      <c r="AY199" s="7" t="s">
        <v>64</v>
      </c>
      <c r="AZ199" s="7">
        <f>'[1]Рейтинговая таблица организаций'!AZ188</f>
        <v>532</v>
      </c>
      <c r="BA199" s="7">
        <f>'[1]Рейтинговая таблица организаций'!BA188</f>
        <v>542</v>
      </c>
    </row>
    <row r="200" spans="1:53" ht="15.5" x14ac:dyDescent="0.35">
      <c r="A200" s="3">
        <f>'[1]бланки '!D191</f>
        <v>186</v>
      </c>
      <c r="B200" s="3" t="str">
        <f>'[1]бланки '!C191</f>
        <v>Муниципальное казенное общеобразовательное учреждение "Средняя общеобразовательная школа  №3 имени Героя Советского Союза Дмитриева П. П." г. Избербаш Республики Дагестан</v>
      </c>
      <c r="C200" s="3">
        <f>'[1]для bus.gov.ru'!D189</f>
        <v>599</v>
      </c>
      <c r="D200" s="3">
        <f>'[1]для bus.gov.ru'!E189</f>
        <v>240</v>
      </c>
      <c r="E200" s="4">
        <f>'[1]для bus.gov.ru'!F189</f>
        <v>0.40066777963272121</v>
      </c>
      <c r="F200" s="5" t="s">
        <v>53</v>
      </c>
      <c r="G200" s="6">
        <f>'[1]Рейтинговая таблица организаций'!D189</f>
        <v>13</v>
      </c>
      <c r="H200" s="6">
        <f>'[1]Рейтинговая таблица организаций'!E189</f>
        <v>13</v>
      </c>
      <c r="I200" s="5" t="s">
        <v>54</v>
      </c>
      <c r="J200" s="6">
        <f>'[1]Рейтинговая таблица организаций'!F189</f>
        <v>44</v>
      </c>
      <c r="K200" s="6">
        <f>'[1]Рейтинговая таблица организаций'!G189</f>
        <v>58</v>
      </c>
      <c r="L200" s="7" t="str">
        <f>IF('[1]Рейтинговая таблица организаций'!H189&lt;1,"Отсутствуют или не функционируют дистанционные способы взаимодействия",(IF('[1]Рейтинговая таблица организаций'!H189&lt;4,"В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200" s="8">
        <f>'[1]Рейтинговая таблица организаций'!H189</f>
        <v>4</v>
      </c>
      <c r="N200" s="7">
        <f>IF('[1]Рейтинговая таблица организаций'!H189&lt;1,0,(IF('[1]Рейтинговая таблица организаций'!H189&lt;4,30,100)))</f>
        <v>100</v>
      </c>
      <c r="O200" s="7" t="s">
        <v>55</v>
      </c>
      <c r="P200" s="7">
        <f>'[1]Рейтинговая таблица организаций'!I189</f>
        <v>229</v>
      </c>
      <c r="Q200" s="7">
        <f>'[1]Рейтинговая таблица организаций'!J189</f>
        <v>240</v>
      </c>
      <c r="R200" s="7" t="s">
        <v>56</v>
      </c>
      <c r="S200" s="7">
        <f>'[1]Рейтинговая таблица организаций'!K189</f>
        <v>229</v>
      </c>
      <c r="T200" s="7">
        <f>'[1]Рейтинговая таблица организаций'!L189</f>
        <v>240</v>
      </c>
      <c r="U200" s="7" t="str">
        <f>IF('[1]Рейтинговая таблица организаций'!U189&lt;1,"Отсутствуют комфортные условия",(IF('[1]Рейтинговая таблица организаций'!U189&lt;5,"Количество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00" s="8">
        <f>'[1]Рейтинговая таблица организаций'!U189</f>
        <v>5</v>
      </c>
      <c r="W200" s="7">
        <f>IF('[1]Рейтинговая таблица организаций'!U189&lt;1,0,(IF('[1]Рейтинговая таблица организаций'!U189&lt;4,20,100)))</f>
        <v>100</v>
      </c>
      <c r="X200" s="7" t="s">
        <v>57</v>
      </c>
      <c r="Y200" s="7">
        <f>'[1]Рейтинговая таблица организаций'!X189</f>
        <v>232</v>
      </c>
      <c r="Z200" s="7">
        <f>'[1]Рейтинговая таблица организаций'!Y189</f>
        <v>240</v>
      </c>
      <c r="AA200" s="7" t="str">
        <f>IF('[1]Рейтинговая таблица организаций'!AD189&lt;1,"Отсутствуют условия доступности для инвалидов",(IF('[1]Рейтинговая таблица организаций'!AD189&lt;5,"Количество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200" s="9">
        <f>'[1]Рейтинговая таблица организаций'!AD189</f>
        <v>2</v>
      </c>
      <c r="AC200" s="7">
        <f>IF('[1]Рейтинговая таблица организаций'!AD189&lt;1,0,(IF('[1]Рейтинговая таблица организаций'!AD189&lt;5,20,100)))</f>
        <v>20</v>
      </c>
      <c r="AD200" s="7" t="str">
        <f>IF('[1]Рейтинговая таблица организаций'!AE189&lt;1,"Отсутствуют условия доступности, позволяющие инвалидам получать услуги наравне с другими",(IF('[1]Рейтинговая таблица организаций'!AE189&lt;5,"Количество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200" s="8">
        <f>'[1]Рейтинговая таблица организаций'!AE189</f>
        <v>4</v>
      </c>
      <c r="AF200" s="7">
        <f>IF('[1]Рейтинговая таблица организаций'!AE189&lt;1,0,(IF('[1]Рейтинговая таблица организаций'!AE189&lt;5,20,100)))</f>
        <v>20</v>
      </c>
      <c r="AG200" s="7" t="s">
        <v>58</v>
      </c>
      <c r="AH200" s="7">
        <f>'[1]Рейтинговая таблица организаций'!AF189</f>
        <v>2</v>
      </c>
      <c r="AI200" s="7">
        <f>'[1]Рейтинговая таблица организаций'!AG189</f>
        <v>2</v>
      </c>
      <c r="AJ200" s="7" t="s">
        <v>59</v>
      </c>
      <c r="AK200" s="7">
        <f>'[1]Рейтинговая таблица организаций'!AL189</f>
        <v>239</v>
      </c>
      <c r="AL200" s="7">
        <f>'[1]Рейтинговая таблица организаций'!AM189</f>
        <v>240</v>
      </c>
      <c r="AM200" s="7" t="s">
        <v>60</v>
      </c>
      <c r="AN200" s="7">
        <f>'[1]Рейтинговая таблица организаций'!AN189</f>
        <v>229</v>
      </c>
      <c r="AO200" s="7">
        <f>'[1]Рейтинговая таблица организаций'!AO189</f>
        <v>240</v>
      </c>
      <c r="AP200" s="7" t="s">
        <v>61</v>
      </c>
      <c r="AQ200" s="7">
        <f>'[1]Рейтинговая таблица организаций'!AP189</f>
        <v>240</v>
      </c>
      <c r="AR200" s="7">
        <f>'[1]Рейтинговая таблица организаций'!AQ189</f>
        <v>240</v>
      </c>
      <c r="AS200" s="7" t="s">
        <v>62</v>
      </c>
      <c r="AT200" s="7">
        <f>'[1]Рейтинговая таблица организаций'!AV189</f>
        <v>238</v>
      </c>
      <c r="AU200" s="7">
        <f>'[1]Рейтинговая таблица организаций'!AW189</f>
        <v>240</v>
      </c>
      <c r="AV200" s="7" t="s">
        <v>63</v>
      </c>
      <c r="AW200" s="7">
        <f>'[1]Рейтинговая таблица организаций'!AX189</f>
        <v>228</v>
      </c>
      <c r="AX200" s="7">
        <f>'[1]Рейтинговая таблица организаций'!AY189</f>
        <v>240</v>
      </c>
      <c r="AY200" s="7" t="s">
        <v>64</v>
      </c>
      <c r="AZ200" s="7">
        <f>'[1]Рейтинговая таблица организаций'!AZ189</f>
        <v>238</v>
      </c>
      <c r="BA200" s="7">
        <f>'[1]Рейтинговая таблица организаций'!BA189</f>
        <v>240</v>
      </c>
    </row>
    <row r="201" spans="1:53" ht="15.5" x14ac:dyDescent="0.35">
      <c r="A201" s="3">
        <f>'[1]бланки '!D192</f>
        <v>187</v>
      </c>
      <c r="B201" s="3" t="str">
        <f>'[1]бланки '!C192</f>
        <v>Муниципальное казенное общеобразовательное учреждение "Средняя общеобразовательная школа  №8 имени Героя Советского Союза Гаджиева М.И." г. Избербаш Республики Дагестан</v>
      </c>
      <c r="C201" s="3">
        <f>'[1]для bus.gov.ru'!D190</f>
        <v>1741</v>
      </c>
      <c r="D201" s="3">
        <f>'[1]для bus.gov.ru'!E190</f>
        <v>600</v>
      </c>
      <c r="E201" s="4">
        <f>'[1]для bus.gov.ru'!F190</f>
        <v>0.3446295232624928</v>
      </c>
      <c r="F201" s="5" t="s">
        <v>53</v>
      </c>
      <c r="G201" s="6">
        <f>'[1]Рейтинговая таблица организаций'!D190</f>
        <v>13</v>
      </c>
      <c r="H201" s="6">
        <f>'[1]Рейтинговая таблица организаций'!E190</f>
        <v>13</v>
      </c>
      <c r="I201" s="5" t="s">
        <v>54</v>
      </c>
      <c r="J201" s="6">
        <f>'[1]Рейтинговая таблица организаций'!F190</f>
        <v>42</v>
      </c>
      <c r="K201" s="6">
        <f>'[1]Рейтинговая таблица организаций'!G190</f>
        <v>54</v>
      </c>
      <c r="L201" s="7" t="str">
        <f>IF('[1]Рейтинговая таблица организаций'!H190&lt;1,"Отсутствуют или не функционируют дистанционные способы взаимодействия",(IF('[1]Рейтинговая таблица организаций'!H190&lt;4,"В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201" s="8">
        <f>'[1]Рейтинговая таблица организаций'!H190</f>
        <v>2</v>
      </c>
      <c r="N201" s="7">
        <f>IF('[1]Рейтинговая таблица организаций'!H190&lt;1,0,(IF('[1]Рейтинговая таблица организаций'!H190&lt;4,30,100)))</f>
        <v>30</v>
      </c>
      <c r="O201" s="7" t="s">
        <v>55</v>
      </c>
      <c r="P201" s="7">
        <f>'[1]Рейтинговая таблица организаций'!I190</f>
        <v>581</v>
      </c>
      <c r="Q201" s="7">
        <f>'[1]Рейтинговая таблица организаций'!J190</f>
        <v>600</v>
      </c>
      <c r="R201" s="7" t="s">
        <v>56</v>
      </c>
      <c r="S201" s="7">
        <f>'[1]Рейтинговая таблица организаций'!K190</f>
        <v>581</v>
      </c>
      <c r="T201" s="7">
        <f>'[1]Рейтинговая таблица организаций'!L190</f>
        <v>600</v>
      </c>
      <c r="U201" s="7" t="str">
        <f>IF('[1]Рейтинговая таблица организаций'!U190&lt;1,"Отсутствуют комфортные условия",(IF('[1]Рейтинговая таблица организаций'!U190&lt;5,"Количество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01" s="8">
        <f>'[1]Рейтинговая таблица организаций'!U190</f>
        <v>5</v>
      </c>
      <c r="W201" s="7">
        <f>IF('[1]Рейтинговая таблица организаций'!U190&lt;1,0,(IF('[1]Рейтинговая таблица организаций'!U190&lt;4,20,100)))</f>
        <v>100</v>
      </c>
      <c r="X201" s="7" t="s">
        <v>57</v>
      </c>
      <c r="Y201" s="7">
        <f>'[1]Рейтинговая таблица организаций'!X190</f>
        <v>586</v>
      </c>
      <c r="Z201" s="7">
        <f>'[1]Рейтинговая таблица организаций'!Y190</f>
        <v>600</v>
      </c>
      <c r="AA201" s="7" t="str">
        <f>IF('[1]Рейтинговая таблица организаций'!AD190&lt;1,"Отсутствуют условия доступности для инвалидов",(IF('[1]Рейтинговая таблица организаций'!AD190&lt;5,"Количество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201" s="9">
        <f>'[1]Рейтинговая таблица организаций'!AD190</f>
        <v>3</v>
      </c>
      <c r="AC201" s="7">
        <f>IF('[1]Рейтинговая таблица организаций'!AD190&lt;1,0,(IF('[1]Рейтинговая таблица организаций'!AD190&lt;5,20,100)))</f>
        <v>20</v>
      </c>
      <c r="AD201" s="7" t="str">
        <f>IF('[1]Рейтинговая таблица организаций'!AE190&lt;1,"Отсутствуют условия доступности, позволяющие инвалидам получать услуги наравне с другими",(IF('[1]Рейтинговая таблица организаций'!AE190&lt;5,"Количество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201" s="8">
        <f>'[1]Рейтинговая таблица организаций'!AE190</f>
        <v>4</v>
      </c>
      <c r="AF201" s="7">
        <f>IF('[1]Рейтинговая таблица организаций'!AE190&lt;1,0,(IF('[1]Рейтинговая таблица организаций'!AE190&lt;5,20,100)))</f>
        <v>20</v>
      </c>
      <c r="AG201" s="7" t="s">
        <v>58</v>
      </c>
      <c r="AH201" s="7">
        <f>'[1]Рейтинговая таблица организаций'!AF190</f>
        <v>38</v>
      </c>
      <c r="AI201" s="7">
        <f>'[1]Рейтинговая таблица организаций'!AG190</f>
        <v>43</v>
      </c>
      <c r="AJ201" s="7" t="s">
        <v>59</v>
      </c>
      <c r="AK201" s="7">
        <f>'[1]Рейтинговая таблица организаций'!AL190</f>
        <v>574</v>
      </c>
      <c r="AL201" s="7">
        <f>'[1]Рейтинговая таблица организаций'!AM190</f>
        <v>600</v>
      </c>
      <c r="AM201" s="7" t="s">
        <v>60</v>
      </c>
      <c r="AN201" s="7">
        <f>'[1]Рейтинговая таблица организаций'!AN190</f>
        <v>581</v>
      </c>
      <c r="AO201" s="7">
        <f>'[1]Рейтинговая таблица организаций'!AO190</f>
        <v>600</v>
      </c>
      <c r="AP201" s="7" t="s">
        <v>61</v>
      </c>
      <c r="AQ201" s="7">
        <f>'[1]Рейтинговая таблица организаций'!AP190</f>
        <v>590</v>
      </c>
      <c r="AR201" s="7">
        <f>'[1]Рейтинговая таблица организаций'!AQ190</f>
        <v>600</v>
      </c>
      <c r="AS201" s="7" t="s">
        <v>62</v>
      </c>
      <c r="AT201" s="7">
        <f>'[1]Рейтинговая таблица организаций'!AV190</f>
        <v>600</v>
      </c>
      <c r="AU201" s="7">
        <f>'[1]Рейтинговая таблица организаций'!AW190</f>
        <v>600</v>
      </c>
      <c r="AV201" s="7" t="s">
        <v>63</v>
      </c>
      <c r="AW201" s="7">
        <f>'[1]Рейтинговая таблица организаций'!AX190</f>
        <v>577</v>
      </c>
      <c r="AX201" s="7">
        <f>'[1]Рейтинговая таблица организаций'!AY190</f>
        <v>600</v>
      </c>
      <c r="AY201" s="7" t="s">
        <v>64</v>
      </c>
      <c r="AZ201" s="7">
        <f>'[1]Рейтинговая таблица организаций'!AZ190</f>
        <v>593</v>
      </c>
      <c r="BA201" s="7">
        <f>'[1]Рейтинговая таблица организаций'!BA190</f>
        <v>600</v>
      </c>
    </row>
    <row r="202" spans="1:53" ht="15.5" x14ac:dyDescent="0.35">
      <c r="A202" s="3">
        <f>'[1]бланки '!D193</f>
        <v>188</v>
      </c>
      <c r="B202" s="3" t="str">
        <f>'[1]бланки '!C193</f>
        <v>Муниципальное казенное общеобразовательное учреждение «Средняя общеобразовательная школа №10» г.Избербаш Республики Дагестан</v>
      </c>
      <c r="C202" s="3">
        <f>'[1]для bus.gov.ru'!D191</f>
        <v>972</v>
      </c>
      <c r="D202" s="3">
        <f>'[1]для bus.gov.ru'!E191</f>
        <v>389</v>
      </c>
      <c r="E202" s="4">
        <f>'[1]для bus.gov.ru'!F191</f>
        <v>0.40020576131687241</v>
      </c>
      <c r="F202" s="5" t="s">
        <v>53</v>
      </c>
      <c r="G202" s="6">
        <f>'[1]Рейтинговая таблица организаций'!D191</f>
        <v>14</v>
      </c>
      <c r="H202" s="6">
        <f>'[1]Рейтинговая таблица организаций'!E191</f>
        <v>14</v>
      </c>
      <c r="I202" s="5" t="s">
        <v>54</v>
      </c>
      <c r="J202" s="6">
        <f>'[1]Рейтинговая таблица организаций'!F191</f>
        <v>54</v>
      </c>
      <c r="K202" s="6">
        <f>'[1]Рейтинговая таблица организаций'!G191</f>
        <v>54</v>
      </c>
      <c r="L202" s="7" t="str">
        <f>IF('[1]Рейтинговая таблица организаций'!H191&lt;1,"Отсутствуют или не функционируют дистанционные способы взаимодействия",(IF('[1]Рейтинговая таблица организаций'!H191&lt;4,"В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202" s="8">
        <f>'[1]Рейтинговая таблица организаций'!H191</f>
        <v>4</v>
      </c>
      <c r="N202" s="7">
        <f>IF('[1]Рейтинговая таблица организаций'!H191&lt;1,0,(IF('[1]Рейтинговая таблица организаций'!H191&lt;4,30,100)))</f>
        <v>100</v>
      </c>
      <c r="O202" s="7" t="s">
        <v>55</v>
      </c>
      <c r="P202" s="7">
        <f>'[1]Рейтинговая таблица организаций'!I191</f>
        <v>372</v>
      </c>
      <c r="Q202" s="7">
        <f>'[1]Рейтинговая таблица организаций'!J191</f>
        <v>389</v>
      </c>
      <c r="R202" s="7" t="s">
        <v>56</v>
      </c>
      <c r="S202" s="7">
        <f>'[1]Рейтинговая таблица организаций'!K191</f>
        <v>370</v>
      </c>
      <c r="T202" s="7">
        <f>'[1]Рейтинговая таблица организаций'!L191</f>
        <v>389</v>
      </c>
      <c r="U202" s="7" t="str">
        <f>IF('[1]Рейтинговая таблица организаций'!U191&lt;1,"Отсутствуют комфортные условия",(IF('[1]Рейтинговая таблица организаций'!U191&lt;5,"Количество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02" s="8">
        <f>'[1]Рейтинговая таблица организаций'!U191</f>
        <v>5</v>
      </c>
      <c r="W202" s="7">
        <f>IF('[1]Рейтинговая таблица организаций'!U191&lt;1,0,(IF('[1]Рейтинговая таблица организаций'!U191&lt;4,20,100)))</f>
        <v>100</v>
      </c>
      <c r="X202" s="7" t="s">
        <v>57</v>
      </c>
      <c r="Y202" s="7">
        <f>'[1]Рейтинговая таблица организаций'!X191</f>
        <v>375</v>
      </c>
      <c r="Z202" s="7">
        <f>'[1]Рейтинговая таблица организаций'!Y191</f>
        <v>389</v>
      </c>
      <c r="AA202" s="7" t="str">
        <f>IF('[1]Рейтинговая таблица организаций'!AD191&lt;1,"Отсутствуют условия доступности для инвалидов",(IF('[1]Рейтинговая таблица организаций'!AD191&lt;5,"Количество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202" s="9">
        <f>'[1]Рейтинговая таблица организаций'!AD191</f>
        <v>4</v>
      </c>
      <c r="AC202" s="7">
        <f>IF('[1]Рейтинговая таблица организаций'!AD191&lt;1,0,(IF('[1]Рейтинговая таблица организаций'!AD191&lt;5,20,100)))</f>
        <v>20</v>
      </c>
      <c r="AD202" s="7" t="str">
        <f>IF('[1]Рейтинговая таблица организаций'!AE191&lt;1,"Отсутствуют условия доступности, позволяющие инвалидам получать услуги наравне с другими",(IF('[1]Рейтинговая таблица организаций'!AE191&lt;5,"Количество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202" s="8">
        <f>'[1]Рейтинговая таблица организаций'!AE191</f>
        <v>4</v>
      </c>
      <c r="AF202" s="7">
        <f>IF('[1]Рейтинговая таблица организаций'!AE191&lt;1,0,(IF('[1]Рейтинговая таблица организаций'!AE191&lt;5,20,100)))</f>
        <v>20</v>
      </c>
      <c r="AG202" s="7" t="s">
        <v>58</v>
      </c>
      <c r="AH202" s="7">
        <f>'[1]Рейтинговая таблица организаций'!AF191</f>
        <v>11</v>
      </c>
      <c r="AI202" s="7">
        <f>'[1]Рейтинговая таблица организаций'!AG191</f>
        <v>13</v>
      </c>
      <c r="AJ202" s="7" t="s">
        <v>59</v>
      </c>
      <c r="AK202" s="7">
        <f>'[1]Рейтинговая таблица организаций'!AL191</f>
        <v>373</v>
      </c>
      <c r="AL202" s="7">
        <f>'[1]Рейтинговая таблица организаций'!AM191</f>
        <v>389</v>
      </c>
      <c r="AM202" s="7" t="s">
        <v>60</v>
      </c>
      <c r="AN202" s="7">
        <f>'[1]Рейтинговая таблица организаций'!AN191</f>
        <v>386</v>
      </c>
      <c r="AO202" s="7">
        <f>'[1]Рейтинговая таблица организаций'!AO191</f>
        <v>389</v>
      </c>
      <c r="AP202" s="7" t="s">
        <v>61</v>
      </c>
      <c r="AQ202" s="7">
        <f>'[1]Рейтинговая таблица организаций'!AP191</f>
        <v>373</v>
      </c>
      <c r="AR202" s="7">
        <f>'[1]Рейтинговая таблица организаций'!AQ191</f>
        <v>389</v>
      </c>
      <c r="AS202" s="7" t="s">
        <v>62</v>
      </c>
      <c r="AT202" s="7">
        <f>'[1]Рейтинговая таблица организаций'!AV191</f>
        <v>381</v>
      </c>
      <c r="AU202" s="7">
        <f>'[1]Рейтинговая таблица организаций'!AW191</f>
        <v>389</v>
      </c>
      <c r="AV202" s="7" t="s">
        <v>63</v>
      </c>
      <c r="AW202" s="7">
        <f>'[1]Рейтинговая таблица организаций'!AX191</f>
        <v>371</v>
      </c>
      <c r="AX202" s="7">
        <f>'[1]Рейтинговая таблица организаций'!AY191</f>
        <v>389</v>
      </c>
      <c r="AY202" s="7" t="s">
        <v>64</v>
      </c>
      <c r="AZ202" s="7">
        <f>'[1]Рейтинговая таблица организаций'!AZ191</f>
        <v>384</v>
      </c>
      <c r="BA202" s="7">
        <f>'[1]Рейтинговая таблица организаций'!BA191</f>
        <v>389</v>
      </c>
    </row>
    <row r="203" spans="1:53" ht="15.5" x14ac:dyDescent="0.35">
      <c r="A203" s="3">
        <f>'[1]бланки '!D194</f>
        <v>189</v>
      </c>
      <c r="B203" s="3" t="str">
        <f>'[1]бланки '!C194</f>
        <v>Муниципальное казенное общеобразовательное учреждение «Средняя общеобразовательная школа №11» г.Избербаш Республики Дагестан</v>
      </c>
      <c r="C203" s="3">
        <f>'[1]для bus.gov.ru'!D192</f>
        <v>2060</v>
      </c>
      <c r="D203" s="3">
        <f>'[1]для bus.gov.ru'!E192</f>
        <v>600</v>
      </c>
      <c r="E203" s="4">
        <f>'[1]для bus.gov.ru'!F192</f>
        <v>0.29126213592233008</v>
      </c>
      <c r="F203" s="5" t="s">
        <v>53</v>
      </c>
      <c r="G203" s="6">
        <f>'[1]Рейтинговая таблица организаций'!D192</f>
        <v>13</v>
      </c>
      <c r="H203" s="6">
        <f>'[1]Рейтинговая таблица организаций'!E192</f>
        <v>13</v>
      </c>
      <c r="I203" s="5" t="s">
        <v>54</v>
      </c>
      <c r="J203" s="6">
        <f>'[1]Рейтинговая таблица организаций'!F192</f>
        <v>54</v>
      </c>
      <c r="K203" s="6">
        <f>'[1]Рейтинговая таблица организаций'!G192</f>
        <v>57</v>
      </c>
      <c r="L203" s="7" t="str">
        <f>IF('[1]Рейтинговая таблица организаций'!H192&lt;1,"Отсутствуют или не функционируют дистанционные способы взаимодействия",(IF('[1]Рейтинговая таблица организаций'!H192&lt;4,"В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203" s="8">
        <f>'[1]Рейтинговая таблица организаций'!H192</f>
        <v>4</v>
      </c>
      <c r="N203" s="7">
        <f>IF('[1]Рейтинговая таблица организаций'!H192&lt;1,0,(IF('[1]Рейтинговая таблица организаций'!H192&lt;4,30,100)))</f>
        <v>100</v>
      </c>
      <c r="O203" s="7" t="s">
        <v>55</v>
      </c>
      <c r="P203" s="7">
        <f>'[1]Рейтинговая таблица организаций'!I192</f>
        <v>584</v>
      </c>
      <c r="Q203" s="7">
        <f>'[1]Рейтинговая таблица организаций'!J192</f>
        <v>600</v>
      </c>
      <c r="R203" s="7" t="s">
        <v>56</v>
      </c>
      <c r="S203" s="7">
        <f>'[1]Рейтинговая таблица организаций'!K192</f>
        <v>583</v>
      </c>
      <c r="T203" s="7">
        <f>'[1]Рейтинговая таблица организаций'!L192</f>
        <v>600</v>
      </c>
      <c r="U203" s="7" t="str">
        <f>IF('[1]Рейтинговая таблица организаций'!U192&lt;1,"Отсутствуют комфортные условия",(IF('[1]Рейтинговая таблица организаций'!U192&lt;5,"Количество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03" s="8">
        <f>'[1]Рейтинговая таблица организаций'!U192</f>
        <v>5</v>
      </c>
      <c r="W203" s="7">
        <f>IF('[1]Рейтинговая таблица организаций'!U192&lt;1,0,(IF('[1]Рейтинговая таблица организаций'!U192&lt;4,20,100)))</f>
        <v>100</v>
      </c>
      <c r="X203" s="7" t="s">
        <v>57</v>
      </c>
      <c r="Y203" s="7">
        <f>'[1]Рейтинговая таблица организаций'!X192</f>
        <v>590</v>
      </c>
      <c r="Z203" s="7">
        <f>'[1]Рейтинговая таблица организаций'!Y192</f>
        <v>600</v>
      </c>
      <c r="AA203" s="7" t="str">
        <f>IF('[1]Рейтинговая таблица организаций'!AD192&lt;1,"Отсутствуют условия доступности для инвалидов",(IF('[1]Рейтинговая таблица организаций'!AD192&lt;5,"Количество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203" s="9">
        <f>'[1]Рейтинговая таблица организаций'!AD192</f>
        <v>2</v>
      </c>
      <c r="AC203" s="7">
        <f>IF('[1]Рейтинговая таблица организаций'!AD192&lt;1,0,(IF('[1]Рейтинговая таблица организаций'!AD192&lt;5,20,100)))</f>
        <v>20</v>
      </c>
      <c r="AD203" s="7" t="str">
        <f>IF('[1]Рейтинговая таблица организаций'!AE192&lt;1,"Отсутствуют условия доступности, позволяющие инвалидам получать услуги наравне с другими",(IF('[1]Рейтинговая таблица организаций'!AE192&lt;5,"Количество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203" s="8">
        <f>'[1]Рейтинговая таблица организаций'!AE192</f>
        <v>4</v>
      </c>
      <c r="AF203" s="7">
        <f>IF('[1]Рейтинговая таблица организаций'!AE192&lt;1,0,(IF('[1]Рейтинговая таблица организаций'!AE192&lt;5,20,100)))</f>
        <v>20</v>
      </c>
      <c r="AG203" s="7" t="s">
        <v>58</v>
      </c>
      <c r="AH203" s="7">
        <f>'[1]Рейтинговая таблица организаций'!AF192</f>
        <v>72</v>
      </c>
      <c r="AI203" s="7">
        <f>'[1]Рейтинговая таблица организаций'!AG192</f>
        <v>79</v>
      </c>
      <c r="AJ203" s="7" t="s">
        <v>59</v>
      </c>
      <c r="AK203" s="7">
        <f>'[1]Рейтинговая таблица организаций'!AL192</f>
        <v>596</v>
      </c>
      <c r="AL203" s="7">
        <f>'[1]Рейтинговая таблица организаций'!AM192</f>
        <v>600</v>
      </c>
      <c r="AM203" s="7" t="s">
        <v>60</v>
      </c>
      <c r="AN203" s="7">
        <f>'[1]Рейтинговая таблица организаций'!AN192</f>
        <v>580</v>
      </c>
      <c r="AO203" s="7">
        <f>'[1]Рейтинговая таблица организаций'!AO192</f>
        <v>600</v>
      </c>
      <c r="AP203" s="7" t="s">
        <v>61</v>
      </c>
      <c r="AQ203" s="7">
        <f>'[1]Рейтинговая таблица организаций'!AP192</f>
        <v>600</v>
      </c>
      <c r="AR203" s="7">
        <f>'[1]Рейтинговая таблица организаций'!AQ192</f>
        <v>600</v>
      </c>
      <c r="AS203" s="7" t="s">
        <v>62</v>
      </c>
      <c r="AT203" s="7">
        <f>'[1]Рейтинговая таблица организаций'!AV192</f>
        <v>588</v>
      </c>
      <c r="AU203" s="7">
        <f>'[1]Рейтинговая таблица организаций'!AW192</f>
        <v>600</v>
      </c>
      <c r="AV203" s="7" t="s">
        <v>63</v>
      </c>
      <c r="AW203" s="7">
        <f>'[1]Рейтинговая таблица организаций'!AX192</f>
        <v>582</v>
      </c>
      <c r="AX203" s="7">
        <f>'[1]Рейтинговая таблица организаций'!AY192</f>
        <v>600</v>
      </c>
      <c r="AY203" s="7" t="s">
        <v>64</v>
      </c>
      <c r="AZ203" s="7">
        <f>'[1]Рейтинговая таблица организаций'!AZ192</f>
        <v>577</v>
      </c>
      <c r="BA203" s="7">
        <f>'[1]Рейтинговая таблица организаций'!BA192</f>
        <v>600</v>
      </c>
    </row>
    <row r="204" spans="1:53" ht="15.5" x14ac:dyDescent="0.35">
      <c r="A204" s="3">
        <f>'[1]бланки '!D195</f>
        <v>190</v>
      </c>
      <c r="B204" s="3" t="str">
        <f>'[1]бланки '!C195</f>
        <v>Муниципальное бюджетное общеобразовательное учреждение «Средняя общеобразовательная школа №12» г.Избербаш Республики Дагестан</v>
      </c>
      <c r="C204" s="3">
        <f>'[1]для bus.gov.ru'!D193</f>
        <v>1841</v>
      </c>
      <c r="D204" s="3">
        <f>'[1]для bus.gov.ru'!E193</f>
        <v>600</v>
      </c>
      <c r="E204" s="4">
        <f>'[1]для bus.gov.ru'!F193</f>
        <v>0.32590983161325365</v>
      </c>
      <c r="F204" s="5" t="s">
        <v>53</v>
      </c>
      <c r="G204" s="6">
        <f>'[1]Рейтинговая таблица организаций'!D193</f>
        <v>13</v>
      </c>
      <c r="H204" s="6">
        <f>'[1]Рейтинговая таблица организаций'!E193</f>
        <v>13</v>
      </c>
      <c r="I204" s="5" t="s">
        <v>54</v>
      </c>
      <c r="J204" s="6">
        <f>'[1]Рейтинговая таблица организаций'!F193</f>
        <v>43</v>
      </c>
      <c r="K204" s="6">
        <f>'[1]Рейтинговая таблица организаций'!G193</f>
        <v>54</v>
      </c>
      <c r="L204" s="7" t="str">
        <f>IF('[1]Рейтинговая таблица организаций'!H193&lt;1,"Отсутствуют или не функционируют дистанционные способы взаимодействия",(IF('[1]Рейтинговая таблица организаций'!H193&lt;4,"В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204" s="8">
        <f>'[1]Рейтинговая таблица организаций'!H193</f>
        <v>4</v>
      </c>
      <c r="N204" s="7">
        <f>IF('[1]Рейтинговая таблица организаций'!H193&lt;1,0,(IF('[1]Рейтинговая таблица организаций'!H193&lt;4,30,100)))</f>
        <v>100</v>
      </c>
      <c r="O204" s="7" t="s">
        <v>55</v>
      </c>
      <c r="P204" s="7">
        <f>'[1]Рейтинговая таблица организаций'!I193</f>
        <v>588</v>
      </c>
      <c r="Q204" s="7">
        <f>'[1]Рейтинговая таблица организаций'!J193</f>
        <v>600</v>
      </c>
      <c r="R204" s="7" t="s">
        <v>56</v>
      </c>
      <c r="S204" s="7">
        <f>'[1]Рейтинговая таблица организаций'!K193</f>
        <v>585</v>
      </c>
      <c r="T204" s="7">
        <f>'[1]Рейтинговая таблица организаций'!L193</f>
        <v>600</v>
      </c>
      <c r="U204" s="7" t="str">
        <f>IF('[1]Рейтинговая таблица организаций'!U193&lt;1,"Отсутствуют комфортные условия",(IF('[1]Рейтинговая таблица организаций'!U193&lt;5,"Количество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04" s="8">
        <f>'[1]Рейтинговая таблица организаций'!U193</f>
        <v>5</v>
      </c>
      <c r="W204" s="7">
        <f>IF('[1]Рейтинговая таблица организаций'!U193&lt;1,0,(IF('[1]Рейтинговая таблица организаций'!U193&lt;4,20,100)))</f>
        <v>100</v>
      </c>
      <c r="X204" s="7" t="s">
        <v>57</v>
      </c>
      <c r="Y204" s="7">
        <f>'[1]Рейтинговая таблица организаций'!X193</f>
        <v>570</v>
      </c>
      <c r="Z204" s="7">
        <f>'[1]Рейтинговая таблица организаций'!Y193</f>
        <v>600</v>
      </c>
      <c r="AA204" s="7" t="str">
        <f>IF('[1]Рейтинговая таблица организаций'!AD193&lt;1,"Отсутствуют условия доступности для инвалидов",(IF('[1]Рейтинговая таблица организаций'!AD193&lt;5,"Количество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204" s="9">
        <f>'[1]Рейтинговая таблица организаций'!AD193</f>
        <v>4</v>
      </c>
      <c r="AC204" s="7">
        <f>IF('[1]Рейтинговая таблица организаций'!AD193&lt;1,0,(IF('[1]Рейтинговая таблица организаций'!AD193&lt;5,20,100)))</f>
        <v>20</v>
      </c>
      <c r="AD204" s="7" t="str">
        <f>IF('[1]Рейтинговая таблица организаций'!AE193&lt;1,"Отсутствуют условия доступности, позволяющие инвалидам получать услуги наравне с другими",(IF('[1]Рейтинговая таблица организаций'!AE193&lt;5,"Количество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204" s="8">
        <f>'[1]Рейтинговая таблица организаций'!AE193</f>
        <v>3</v>
      </c>
      <c r="AF204" s="7">
        <f>IF('[1]Рейтинговая таблица организаций'!AE193&lt;1,0,(IF('[1]Рейтинговая таблица организаций'!AE193&lt;5,20,100)))</f>
        <v>20</v>
      </c>
      <c r="AG204" s="7" t="s">
        <v>58</v>
      </c>
      <c r="AH204" s="7">
        <f>'[1]Рейтинговая таблица организаций'!AF193</f>
        <v>15</v>
      </c>
      <c r="AI204" s="7">
        <f>'[1]Рейтинговая таблица организаций'!AG193</f>
        <v>16</v>
      </c>
      <c r="AJ204" s="7" t="s">
        <v>59</v>
      </c>
      <c r="AK204" s="7">
        <f>'[1]Рейтинговая таблица организаций'!AL193</f>
        <v>571</v>
      </c>
      <c r="AL204" s="7">
        <f>'[1]Рейтинговая таблица организаций'!AM193</f>
        <v>600</v>
      </c>
      <c r="AM204" s="7" t="s">
        <v>60</v>
      </c>
      <c r="AN204" s="7">
        <f>'[1]Рейтинговая таблица организаций'!AN193</f>
        <v>589</v>
      </c>
      <c r="AO204" s="7">
        <f>'[1]Рейтинговая таблица организаций'!AO193</f>
        <v>600</v>
      </c>
      <c r="AP204" s="7" t="s">
        <v>61</v>
      </c>
      <c r="AQ204" s="7">
        <f>'[1]Рейтинговая таблица организаций'!AP193</f>
        <v>593</v>
      </c>
      <c r="AR204" s="7">
        <f>'[1]Рейтинговая таблица организаций'!AQ193</f>
        <v>600</v>
      </c>
      <c r="AS204" s="7" t="s">
        <v>62</v>
      </c>
      <c r="AT204" s="7">
        <f>'[1]Рейтинговая таблица организаций'!AV193</f>
        <v>594</v>
      </c>
      <c r="AU204" s="7">
        <f>'[1]Рейтинговая таблица организаций'!AW193</f>
        <v>600</v>
      </c>
      <c r="AV204" s="7" t="s">
        <v>63</v>
      </c>
      <c r="AW204" s="7">
        <f>'[1]Рейтинговая таблица организаций'!AX193</f>
        <v>570</v>
      </c>
      <c r="AX204" s="7">
        <f>'[1]Рейтинговая таблица организаций'!AY193</f>
        <v>600</v>
      </c>
      <c r="AY204" s="7" t="s">
        <v>64</v>
      </c>
      <c r="AZ204" s="7">
        <f>'[1]Рейтинговая таблица организаций'!AZ193</f>
        <v>594</v>
      </c>
      <c r="BA204" s="7">
        <f>'[1]Рейтинговая таблица организаций'!BA193</f>
        <v>600</v>
      </c>
    </row>
    <row r="205" spans="1:53" ht="15.5" x14ac:dyDescent="0.35">
      <c r="A205" s="3">
        <f>'[1]бланки '!D196</f>
        <v>191</v>
      </c>
      <c r="B205" s="3" t="str">
        <f>'[1]бланки '!C196</f>
        <v>Муниципальное казенное общеобразовательное учреждение «Избербашская школа- интернат III-IV видов» г.Избербаш Республики Дагестан</v>
      </c>
      <c r="C205" s="3">
        <f>'[1]для bus.gov.ru'!D194</f>
        <v>483</v>
      </c>
      <c r="D205" s="3">
        <f>'[1]для bus.gov.ru'!E194</f>
        <v>193</v>
      </c>
      <c r="E205" s="4">
        <f>'[1]для bus.gov.ru'!F194</f>
        <v>0.39958592132505177</v>
      </c>
      <c r="F205" s="5" t="s">
        <v>53</v>
      </c>
      <c r="G205" s="6">
        <f>'[1]Рейтинговая таблица организаций'!D194</f>
        <v>13</v>
      </c>
      <c r="H205" s="6">
        <f>'[1]Рейтинговая таблица организаций'!E194</f>
        <v>13</v>
      </c>
      <c r="I205" s="5" t="s">
        <v>54</v>
      </c>
      <c r="J205" s="6">
        <f>'[1]Рейтинговая таблица организаций'!F194</f>
        <v>47</v>
      </c>
      <c r="K205" s="6">
        <f>'[1]Рейтинговая таблица организаций'!G194</f>
        <v>59</v>
      </c>
      <c r="L205" s="7" t="str">
        <f>IF('[1]Рейтинговая таблица организаций'!H194&lt;1,"Отсутствуют или не функционируют дистанционные способы взаимодействия",(IF('[1]Рейтинговая таблица организаций'!H194&lt;4,"В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205" s="8">
        <f>'[1]Рейтинговая таблица организаций'!H194</f>
        <v>4</v>
      </c>
      <c r="N205" s="7">
        <f>IF('[1]Рейтинговая таблица организаций'!H194&lt;1,0,(IF('[1]Рейтинговая таблица организаций'!H194&lt;4,30,100)))</f>
        <v>100</v>
      </c>
      <c r="O205" s="7" t="s">
        <v>55</v>
      </c>
      <c r="P205" s="7">
        <f>'[1]Рейтинговая таблица организаций'!I194</f>
        <v>191</v>
      </c>
      <c r="Q205" s="7">
        <f>'[1]Рейтинговая таблица организаций'!J194</f>
        <v>193</v>
      </c>
      <c r="R205" s="7" t="s">
        <v>56</v>
      </c>
      <c r="S205" s="7">
        <f>'[1]Рейтинговая таблица организаций'!K194</f>
        <v>188</v>
      </c>
      <c r="T205" s="7">
        <f>'[1]Рейтинговая таблица организаций'!L194</f>
        <v>193</v>
      </c>
      <c r="U205" s="7" t="str">
        <f>IF('[1]Рейтинговая таблица организаций'!U194&lt;1,"Отсутствуют комфортные условия",(IF('[1]Рейтинговая таблица организаций'!U194&lt;5,"Количество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05" s="8">
        <f>'[1]Рейтинговая таблица организаций'!U194</f>
        <v>5</v>
      </c>
      <c r="W205" s="7">
        <f>IF('[1]Рейтинговая таблица организаций'!U194&lt;1,0,(IF('[1]Рейтинговая таблица организаций'!U194&lt;4,20,100)))</f>
        <v>100</v>
      </c>
      <c r="X205" s="7" t="s">
        <v>57</v>
      </c>
      <c r="Y205" s="7">
        <f>'[1]Рейтинговая таблица организаций'!X194</f>
        <v>185</v>
      </c>
      <c r="Z205" s="7">
        <f>'[1]Рейтинговая таблица организаций'!Y194</f>
        <v>193</v>
      </c>
      <c r="AA205" s="7" t="str">
        <f>IF('[1]Рейтинговая таблица организаций'!AD194&lt;1,"Отсутствуют условия доступности для инвалидов",(IF('[1]Рейтинговая таблица организаций'!AD194&lt;5,"Количество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205" s="9">
        <f>'[1]Рейтинговая таблица организаций'!AD194</f>
        <v>4</v>
      </c>
      <c r="AC205" s="7">
        <f>IF('[1]Рейтинговая таблица организаций'!AD194&lt;1,0,(IF('[1]Рейтинговая таблица организаций'!AD194&lt;5,20,100)))</f>
        <v>20</v>
      </c>
      <c r="AD205" s="7" t="str">
        <f>IF('[1]Рейтинговая таблица организаций'!AE194&lt;1,"Отсутствуют условия доступности, позволяющие инвалидам получать услуги наравне с другими",(IF('[1]Рейтинговая таблица организаций'!AE194&lt;5,"Количество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205" s="8">
        <f>'[1]Рейтинговая таблица организаций'!AE194</f>
        <v>5</v>
      </c>
      <c r="AF205" s="7">
        <f>IF('[1]Рейтинговая таблица организаций'!AE194&lt;1,0,(IF('[1]Рейтинговая таблица организаций'!AE194&lt;5,20,100)))</f>
        <v>100</v>
      </c>
      <c r="AG205" s="7" t="s">
        <v>58</v>
      </c>
      <c r="AH205" s="7">
        <f>'[1]Рейтинговая таблица организаций'!AF194</f>
        <v>1</v>
      </c>
      <c r="AI205" s="7">
        <f>'[1]Рейтинговая таблица организаций'!AG194</f>
        <v>1</v>
      </c>
      <c r="AJ205" s="7" t="s">
        <v>59</v>
      </c>
      <c r="AK205" s="7">
        <f>'[1]Рейтинговая таблица организаций'!AL194</f>
        <v>187</v>
      </c>
      <c r="AL205" s="7">
        <f>'[1]Рейтинговая таблица организаций'!AM194</f>
        <v>193</v>
      </c>
      <c r="AM205" s="7" t="s">
        <v>60</v>
      </c>
      <c r="AN205" s="7">
        <f>'[1]Рейтинговая таблица организаций'!AN194</f>
        <v>189</v>
      </c>
      <c r="AO205" s="7">
        <f>'[1]Рейтинговая таблица организаций'!AO194</f>
        <v>193</v>
      </c>
      <c r="AP205" s="7" t="s">
        <v>61</v>
      </c>
      <c r="AQ205" s="7">
        <f>'[1]Рейтинговая таблица организаций'!AP194</f>
        <v>192</v>
      </c>
      <c r="AR205" s="7">
        <f>'[1]Рейтинговая таблица организаций'!AQ194</f>
        <v>193</v>
      </c>
      <c r="AS205" s="7" t="s">
        <v>62</v>
      </c>
      <c r="AT205" s="7">
        <f>'[1]Рейтинговая таблица организаций'!AV194</f>
        <v>187</v>
      </c>
      <c r="AU205" s="7">
        <f>'[1]Рейтинговая таблица организаций'!AW194</f>
        <v>193</v>
      </c>
      <c r="AV205" s="7" t="s">
        <v>63</v>
      </c>
      <c r="AW205" s="7">
        <f>'[1]Рейтинговая таблица организаций'!AX194</f>
        <v>189</v>
      </c>
      <c r="AX205" s="7">
        <f>'[1]Рейтинговая таблица организаций'!AY194</f>
        <v>193</v>
      </c>
      <c r="AY205" s="7" t="s">
        <v>64</v>
      </c>
      <c r="AZ205" s="7">
        <f>'[1]Рейтинговая таблица организаций'!AZ194</f>
        <v>193</v>
      </c>
      <c r="BA205" s="7">
        <f>'[1]Рейтинговая таблица организаций'!BA194</f>
        <v>193</v>
      </c>
    </row>
    <row r="206" spans="1:53" ht="15.5" x14ac:dyDescent="0.35">
      <c r="A206" s="3">
        <f>'[1]бланки '!D197</f>
        <v>192</v>
      </c>
      <c r="B206" s="3" t="str">
        <f>'[1]бланки '!C197</f>
        <v>Муниципальное казенное общеобразовательное учреждение "Гимназия Культумы мира" имени Нуцалова К.Г</v>
      </c>
      <c r="C206" s="3">
        <f>'[1]для bus.gov.ru'!D195</f>
        <v>528</v>
      </c>
      <c r="D206" s="3">
        <f>'[1]для bus.gov.ru'!E195</f>
        <v>211</v>
      </c>
      <c r="E206" s="4">
        <f>'[1]для bus.gov.ru'!F195</f>
        <v>0.3996212121212121</v>
      </c>
      <c r="F206" s="5" t="s">
        <v>53</v>
      </c>
      <c r="G206" s="6">
        <f>'[1]Рейтинговая таблица организаций'!D195</f>
        <v>13</v>
      </c>
      <c r="H206" s="6">
        <f>'[1]Рейтинговая таблица организаций'!E195</f>
        <v>13</v>
      </c>
      <c r="I206" s="5" t="s">
        <v>54</v>
      </c>
      <c r="J206" s="6">
        <f>'[1]Рейтинговая таблица организаций'!F195</f>
        <v>51</v>
      </c>
      <c r="K206" s="6">
        <f>'[1]Рейтинговая таблица организаций'!G195</f>
        <v>54</v>
      </c>
      <c r="L206" s="7" t="str">
        <f>IF('[1]Рейтинговая таблица организаций'!H195&lt;1,"Отсутствуют или не функционируют дистанционные способы взаимодействия",(IF('[1]Рейтинговая таблица организаций'!H195&lt;4,"В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206" s="8">
        <f>'[1]Рейтинговая таблица организаций'!H195</f>
        <v>3</v>
      </c>
      <c r="N206" s="7">
        <f>IF('[1]Рейтинговая таблица организаций'!H195&lt;1,0,(IF('[1]Рейтинговая таблица организаций'!H195&lt;4,30,100)))</f>
        <v>30</v>
      </c>
      <c r="O206" s="7" t="s">
        <v>55</v>
      </c>
      <c r="P206" s="7">
        <f>'[1]Рейтинговая таблица организаций'!I195</f>
        <v>211</v>
      </c>
      <c r="Q206" s="7">
        <f>'[1]Рейтинговая таблица организаций'!J195</f>
        <v>211</v>
      </c>
      <c r="R206" s="7" t="s">
        <v>56</v>
      </c>
      <c r="S206" s="7">
        <f>'[1]Рейтинговая таблица организаций'!K195</f>
        <v>209</v>
      </c>
      <c r="T206" s="7">
        <f>'[1]Рейтинговая таблица организаций'!L195</f>
        <v>211</v>
      </c>
      <c r="U206" s="7" t="str">
        <f>IF('[1]Рейтинговая таблица организаций'!U195&lt;1,"Отсутствуют комфортные условия",(IF('[1]Рейтинговая таблица организаций'!U195&lt;5,"Количество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06" s="8">
        <f>'[1]Рейтинговая таблица организаций'!U195</f>
        <v>5</v>
      </c>
      <c r="W206" s="7">
        <f>IF('[1]Рейтинговая таблица организаций'!U195&lt;1,0,(IF('[1]Рейтинговая таблица организаций'!U195&lt;4,20,100)))</f>
        <v>100</v>
      </c>
      <c r="X206" s="7" t="s">
        <v>57</v>
      </c>
      <c r="Y206" s="7">
        <f>'[1]Рейтинговая таблица организаций'!X195</f>
        <v>211</v>
      </c>
      <c r="Z206" s="7">
        <f>'[1]Рейтинговая таблица организаций'!Y195</f>
        <v>211</v>
      </c>
      <c r="AA206" s="7" t="str">
        <f>IF('[1]Рейтинговая таблица организаций'!AD195&lt;1,"Отсутствуют условия доступности для инвалидов",(IF('[1]Рейтинговая таблица организаций'!AD195&lt;5,"Количество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206" s="9">
        <f>'[1]Рейтинговая таблица организаций'!AD195</f>
        <v>4</v>
      </c>
      <c r="AC206" s="7">
        <f>IF('[1]Рейтинговая таблица организаций'!AD195&lt;1,0,(IF('[1]Рейтинговая таблица организаций'!AD195&lt;5,20,100)))</f>
        <v>20</v>
      </c>
      <c r="AD206" s="7" t="str">
        <f>IF('[1]Рейтинговая таблица организаций'!AE195&lt;1,"Отсутствуют условия доступности, позволяющие инвалидам получать услуги наравне с другими",(IF('[1]Рейтинговая таблица организаций'!AE195&lt;5,"Количество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206" s="8">
        <f>'[1]Рейтинговая таблица организаций'!AE195</f>
        <v>3</v>
      </c>
      <c r="AF206" s="7">
        <f>IF('[1]Рейтинговая таблица организаций'!AE195&lt;1,0,(IF('[1]Рейтинговая таблица организаций'!AE195&lt;5,20,100)))</f>
        <v>20</v>
      </c>
      <c r="AG206" s="7" t="s">
        <v>58</v>
      </c>
      <c r="AH206" s="7">
        <f>'[1]Рейтинговая таблица организаций'!AF195</f>
        <v>1</v>
      </c>
      <c r="AI206" s="7">
        <f>'[1]Рейтинговая таблица организаций'!AG195</f>
        <v>1</v>
      </c>
      <c r="AJ206" s="7" t="s">
        <v>59</v>
      </c>
      <c r="AK206" s="7">
        <f>'[1]Рейтинговая таблица организаций'!AL195</f>
        <v>210</v>
      </c>
      <c r="AL206" s="7">
        <f>'[1]Рейтинговая таблица организаций'!AM195</f>
        <v>211</v>
      </c>
      <c r="AM206" s="7" t="s">
        <v>60</v>
      </c>
      <c r="AN206" s="7">
        <f>'[1]Рейтинговая таблица организаций'!AN195</f>
        <v>207</v>
      </c>
      <c r="AO206" s="7">
        <f>'[1]Рейтинговая таблица организаций'!AO195</f>
        <v>211</v>
      </c>
      <c r="AP206" s="7" t="s">
        <v>61</v>
      </c>
      <c r="AQ206" s="7">
        <f>'[1]Рейтинговая таблица организаций'!AP195</f>
        <v>208</v>
      </c>
      <c r="AR206" s="7">
        <f>'[1]Рейтинговая таблица организаций'!AQ195</f>
        <v>211</v>
      </c>
      <c r="AS206" s="7" t="s">
        <v>62</v>
      </c>
      <c r="AT206" s="7">
        <f>'[1]Рейтинговая таблица организаций'!AV195</f>
        <v>209</v>
      </c>
      <c r="AU206" s="7">
        <f>'[1]Рейтинговая таблица организаций'!AW195</f>
        <v>211</v>
      </c>
      <c r="AV206" s="7" t="s">
        <v>63</v>
      </c>
      <c r="AW206" s="7">
        <f>'[1]Рейтинговая таблица организаций'!AX195</f>
        <v>210</v>
      </c>
      <c r="AX206" s="7">
        <f>'[1]Рейтинговая таблица организаций'!AY195</f>
        <v>211</v>
      </c>
      <c r="AY206" s="7" t="s">
        <v>64</v>
      </c>
      <c r="AZ206" s="7">
        <f>'[1]Рейтинговая таблица организаций'!AZ195</f>
        <v>209</v>
      </c>
      <c r="BA206" s="7">
        <f>'[1]Рейтинговая таблица организаций'!BA195</f>
        <v>211</v>
      </c>
    </row>
    <row r="207" spans="1:53" ht="15.5" x14ac:dyDescent="0.35">
      <c r="A207" s="3">
        <f>'[1]бланки '!D198</f>
        <v>193</v>
      </c>
      <c r="B207" s="3" t="str">
        <f>'[1]бланки '!C198</f>
        <v>Муниципальное казенное общеобразовательное учреждение "Госталинская основная общеобразовательная школа"</v>
      </c>
      <c r="C207" s="3">
        <f>'[1]для bus.gov.ru'!D196</f>
        <v>49</v>
      </c>
      <c r="D207" s="3">
        <f>'[1]для bus.gov.ru'!E196</f>
        <v>20</v>
      </c>
      <c r="E207" s="4">
        <f>'[1]для bus.gov.ru'!F196</f>
        <v>0.40816326530612246</v>
      </c>
      <c r="F207" s="5" t="s">
        <v>53</v>
      </c>
      <c r="G207" s="6">
        <f>'[1]Рейтинговая таблица организаций'!D196</f>
        <v>13</v>
      </c>
      <c r="H207" s="6">
        <f>'[1]Рейтинговая таблица организаций'!E196</f>
        <v>13</v>
      </c>
      <c r="I207" s="5" t="s">
        <v>54</v>
      </c>
      <c r="J207" s="6">
        <f>'[1]Рейтинговая таблица организаций'!F196</f>
        <v>54</v>
      </c>
      <c r="K207" s="6">
        <f>'[1]Рейтинговая таблица организаций'!G196</f>
        <v>54</v>
      </c>
      <c r="L207" s="7" t="str">
        <f>IF('[1]Рейтинговая таблица организаций'!H196&lt;1,"Отсутствуют или не функционируют дистанционные способы взаимодействия",(IF('[1]Рейтинговая таблица организаций'!H196&lt;4,"В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207" s="8">
        <f>'[1]Рейтинговая таблица организаций'!H196</f>
        <v>4</v>
      </c>
      <c r="N207" s="7">
        <f>IF('[1]Рейтинговая таблица организаций'!H196&lt;1,0,(IF('[1]Рейтинговая таблица организаций'!H196&lt;4,30,100)))</f>
        <v>100</v>
      </c>
      <c r="O207" s="7" t="s">
        <v>55</v>
      </c>
      <c r="P207" s="7">
        <f>'[1]Рейтинговая таблица организаций'!I196</f>
        <v>20</v>
      </c>
      <c r="Q207" s="7">
        <f>'[1]Рейтинговая таблица организаций'!J196</f>
        <v>20</v>
      </c>
      <c r="R207" s="7" t="s">
        <v>56</v>
      </c>
      <c r="S207" s="7">
        <f>'[1]Рейтинговая таблица организаций'!K196</f>
        <v>19</v>
      </c>
      <c r="T207" s="7">
        <f>'[1]Рейтинговая таблица организаций'!L196</f>
        <v>20</v>
      </c>
      <c r="U207" s="7" t="str">
        <f>IF('[1]Рейтинговая таблица организаций'!U196&lt;1,"Отсутствуют комфортные условия",(IF('[1]Рейтинговая таблица организаций'!U196&lt;5,"Количество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07" s="8">
        <f>'[1]Рейтинговая таблица организаций'!U196</f>
        <v>5</v>
      </c>
      <c r="W207" s="7">
        <f>IF('[1]Рейтинговая таблица организаций'!U196&lt;1,0,(IF('[1]Рейтинговая таблица организаций'!U196&lt;4,20,100)))</f>
        <v>100</v>
      </c>
      <c r="X207" s="7" t="s">
        <v>57</v>
      </c>
      <c r="Y207" s="7">
        <f>'[1]Рейтинговая таблица организаций'!X196</f>
        <v>19</v>
      </c>
      <c r="Z207" s="7">
        <f>'[1]Рейтинговая таблица организаций'!Y196</f>
        <v>20</v>
      </c>
      <c r="AA207" s="7" t="str">
        <f>IF('[1]Рейтинговая таблица организаций'!AD196&lt;1,"Отсутствуют условия доступности для инвалидов",(IF('[1]Рейтинговая таблица организаций'!AD196&lt;5,"Количество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207" s="9">
        <f>'[1]Рейтинговая таблица организаций'!AD196</f>
        <v>4</v>
      </c>
      <c r="AC207" s="7">
        <f>IF('[1]Рейтинговая таблица организаций'!AD196&lt;1,0,(IF('[1]Рейтинговая таблица организаций'!AD196&lt;5,20,100)))</f>
        <v>20</v>
      </c>
      <c r="AD207" s="7" t="str">
        <f>IF('[1]Рейтинговая таблица организаций'!AE196&lt;1,"Отсутствуют условия доступности, позволяющие инвалидам получать услуги наравне с другими",(IF('[1]Рейтинговая таблица организаций'!AE196&lt;5,"Количество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207" s="8">
        <f>'[1]Рейтинговая таблица организаций'!AE196</f>
        <v>3</v>
      </c>
      <c r="AF207" s="7">
        <f>IF('[1]Рейтинговая таблица организаций'!AE196&lt;1,0,(IF('[1]Рейтинговая таблица организаций'!AE196&lt;5,20,100)))</f>
        <v>20</v>
      </c>
      <c r="AG207" s="7" t="s">
        <v>58</v>
      </c>
      <c r="AH207" s="7">
        <f>'[1]Рейтинговая таблица организаций'!AF196</f>
        <v>1</v>
      </c>
      <c r="AI207" s="7">
        <f>'[1]Рейтинговая таблица организаций'!AG196</f>
        <v>1</v>
      </c>
      <c r="AJ207" s="7" t="s">
        <v>59</v>
      </c>
      <c r="AK207" s="7">
        <f>'[1]Рейтинговая таблица организаций'!AL196</f>
        <v>20</v>
      </c>
      <c r="AL207" s="7">
        <f>'[1]Рейтинговая таблица организаций'!AM196</f>
        <v>20</v>
      </c>
      <c r="AM207" s="7" t="s">
        <v>60</v>
      </c>
      <c r="AN207" s="7">
        <f>'[1]Рейтинговая таблица организаций'!AN196</f>
        <v>19</v>
      </c>
      <c r="AO207" s="7">
        <f>'[1]Рейтинговая таблица организаций'!AO196</f>
        <v>20</v>
      </c>
      <c r="AP207" s="7" t="s">
        <v>61</v>
      </c>
      <c r="AQ207" s="7">
        <f>'[1]Рейтинговая таблица организаций'!AP196</f>
        <v>19</v>
      </c>
      <c r="AR207" s="7">
        <f>'[1]Рейтинговая таблица организаций'!AQ196</f>
        <v>20</v>
      </c>
      <c r="AS207" s="7" t="s">
        <v>62</v>
      </c>
      <c r="AT207" s="7">
        <f>'[1]Рейтинговая таблица организаций'!AV196</f>
        <v>20</v>
      </c>
      <c r="AU207" s="7">
        <f>'[1]Рейтинговая таблица организаций'!AW196</f>
        <v>20</v>
      </c>
      <c r="AV207" s="7" t="s">
        <v>63</v>
      </c>
      <c r="AW207" s="7">
        <f>'[1]Рейтинговая таблица организаций'!AX196</f>
        <v>20</v>
      </c>
      <c r="AX207" s="7">
        <f>'[1]Рейтинговая таблица организаций'!AY196</f>
        <v>20</v>
      </c>
      <c r="AY207" s="7" t="s">
        <v>64</v>
      </c>
      <c r="AZ207" s="7">
        <f>'[1]Рейтинговая таблица организаций'!AZ196</f>
        <v>19</v>
      </c>
      <c r="BA207" s="7">
        <f>'[1]Рейтинговая таблица организаций'!BA196</f>
        <v>20</v>
      </c>
    </row>
    <row r="208" spans="1:53" ht="15.5" x14ac:dyDescent="0.35">
      <c r="A208" s="3">
        <f>'[1]бланки '!D199</f>
        <v>194</v>
      </c>
      <c r="B208" s="3" t="str">
        <f>'[1]бланки '!C199</f>
        <v>Муниципальное казенное общеобразовательное учреждение «Дылымская гимназия имени Махмуда Салимгереева»</v>
      </c>
      <c r="C208" s="3">
        <f>'[1]для bus.gov.ru'!D197</f>
        <v>753</v>
      </c>
      <c r="D208" s="3">
        <f>'[1]для bus.gov.ru'!E197</f>
        <v>301</v>
      </c>
      <c r="E208" s="4">
        <f>'[1]для bus.gov.ru'!F197</f>
        <v>0.39973439575033198</v>
      </c>
      <c r="F208" s="5" t="s">
        <v>53</v>
      </c>
      <c r="G208" s="6">
        <f>'[1]Рейтинговая таблица организаций'!D197</f>
        <v>14</v>
      </c>
      <c r="H208" s="6">
        <f>'[1]Рейтинговая таблица организаций'!E197</f>
        <v>14</v>
      </c>
      <c r="I208" s="5" t="s">
        <v>54</v>
      </c>
      <c r="J208" s="6">
        <f>'[1]Рейтинговая таблица организаций'!F197</f>
        <v>59</v>
      </c>
      <c r="K208" s="6">
        <f>'[1]Рейтинговая таблица организаций'!G197</f>
        <v>59</v>
      </c>
      <c r="L208" s="7" t="str">
        <f>IF('[1]Рейтинговая таблица организаций'!H197&lt;1,"Отсутствуют или не функционируют дистанционные способы взаимодействия",(IF('[1]Рейтинговая таблица организаций'!H197&lt;4,"В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208" s="8">
        <f>'[1]Рейтинговая таблица организаций'!H197</f>
        <v>4</v>
      </c>
      <c r="N208" s="7">
        <f>IF('[1]Рейтинговая таблица организаций'!H197&lt;1,0,(IF('[1]Рейтинговая таблица организаций'!H197&lt;4,30,100)))</f>
        <v>100</v>
      </c>
      <c r="O208" s="7" t="s">
        <v>55</v>
      </c>
      <c r="P208" s="7">
        <f>'[1]Рейтинговая таблица организаций'!I197</f>
        <v>301</v>
      </c>
      <c r="Q208" s="7">
        <f>'[1]Рейтинговая таблица организаций'!J197</f>
        <v>301</v>
      </c>
      <c r="R208" s="7" t="s">
        <v>56</v>
      </c>
      <c r="S208" s="7">
        <f>'[1]Рейтинговая таблица организаций'!K197</f>
        <v>296</v>
      </c>
      <c r="T208" s="7">
        <f>'[1]Рейтинговая таблица организаций'!L197</f>
        <v>301</v>
      </c>
      <c r="U208" s="7" t="str">
        <f>IF('[1]Рейтинговая таблица организаций'!U197&lt;1,"Отсутствуют комфортные условия",(IF('[1]Рейтинговая таблица организаций'!U197&lt;5,"Количество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08" s="8">
        <f>'[1]Рейтинговая таблица организаций'!U197</f>
        <v>5</v>
      </c>
      <c r="W208" s="7">
        <f>IF('[1]Рейтинговая таблица организаций'!U197&lt;1,0,(IF('[1]Рейтинговая таблица организаций'!U197&lt;4,20,100)))</f>
        <v>100</v>
      </c>
      <c r="X208" s="7" t="s">
        <v>57</v>
      </c>
      <c r="Y208" s="7">
        <f>'[1]Рейтинговая таблица организаций'!X197</f>
        <v>292</v>
      </c>
      <c r="Z208" s="7">
        <f>'[1]Рейтинговая таблица организаций'!Y197</f>
        <v>301</v>
      </c>
      <c r="AA208" s="7" t="str">
        <f>IF('[1]Рейтинговая таблица организаций'!AD197&lt;1,"Отсутствуют условия доступности для инвалидов",(IF('[1]Рейтинговая таблица организаций'!AD197&lt;5,"Количество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208" s="9">
        <f>'[1]Рейтинговая таблица организаций'!AD197</f>
        <v>4</v>
      </c>
      <c r="AC208" s="7">
        <f>IF('[1]Рейтинговая таблица организаций'!AD197&lt;1,0,(IF('[1]Рейтинговая таблица организаций'!AD197&lt;5,20,100)))</f>
        <v>20</v>
      </c>
      <c r="AD208" s="7" t="str">
        <f>IF('[1]Рейтинговая таблица организаций'!AE197&lt;1,"Отсутствуют условия доступности, позволяющие инвалидам получать услуги наравне с другими",(IF('[1]Рейтинговая таблица организаций'!AE197&lt;5,"Количество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208" s="8">
        <f>'[1]Рейтинговая таблица организаций'!AE197</f>
        <v>4</v>
      </c>
      <c r="AF208" s="7">
        <f>IF('[1]Рейтинговая таблица организаций'!AE197&lt;1,0,(IF('[1]Рейтинговая таблица организаций'!AE197&lt;5,20,100)))</f>
        <v>20</v>
      </c>
      <c r="AG208" s="7" t="s">
        <v>58</v>
      </c>
      <c r="AH208" s="7">
        <f>'[1]Рейтинговая таблица организаций'!AF197</f>
        <v>2</v>
      </c>
      <c r="AI208" s="7">
        <f>'[1]Рейтинговая таблица организаций'!AG197</f>
        <v>2</v>
      </c>
      <c r="AJ208" s="7" t="s">
        <v>59</v>
      </c>
      <c r="AK208" s="7">
        <f>'[1]Рейтинговая таблица организаций'!AL197</f>
        <v>297</v>
      </c>
      <c r="AL208" s="7">
        <f>'[1]Рейтинговая таблица организаций'!AM197</f>
        <v>301</v>
      </c>
      <c r="AM208" s="7" t="s">
        <v>60</v>
      </c>
      <c r="AN208" s="7">
        <f>'[1]Рейтинговая таблица организаций'!AN197</f>
        <v>296</v>
      </c>
      <c r="AO208" s="7">
        <f>'[1]Рейтинговая таблица организаций'!AO197</f>
        <v>301</v>
      </c>
      <c r="AP208" s="7" t="s">
        <v>61</v>
      </c>
      <c r="AQ208" s="7">
        <f>'[1]Рейтинговая таблица организаций'!AP197</f>
        <v>299</v>
      </c>
      <c r="AR208" s="7">
        <f>'[1]Рейтинговая таблица организаций'!AQ197</f>
        <v>301</v>
      </c>
      <c r="AS208" s="7" t="s">
        <v>62</v>
      </c>
      <c r="AT208" s="7">
        <f>'[1]Рейтинговая таблица организаций'!AV197</f>
        <v>300</v>
      </c>
      <c r="AU208" s="7">
        <f>'[1]Рейтинговая таблица организаций'!AW197</f>
        <v>301</v>
      </c>
      <c r="AV208" s="7" t="s">
        <v>63</v>
      </c>
      <c r="AW208" s="7">
        <f>'[1]Рейтинговая таблица организаций'!AX197</f>
        <v>297</v>
      </c>
      <c r="AX208" s="7">
        <f>'[1]Рейтинговая таблица организаций'!AY197</f>
        <v>301</v>
      </c>
      <c r="AY208" s="7" t="s">
        <v>64</v>
      </c>
      <c r="AZ208" s="7">
        <f>'[1]Рейтинговая таблица организаций'!AZ197</f>
        <v>298</v>
      </c>
      <c r="BA208" s="7">
        <f>'[1]Рейтинговая таблица организаций'!BA197</f>
        <v>301</v>
      </c>
    </row>
    <row r="209" spans="1:53" ht="15.5" x14ac:dyDescent="0.35">
      <c r="A209" s="3">
        <f>'[1]бланки '!D200</f>
        <v>195</v>
      </c>
      <c r="B209" s="3" t="str">
        <f>'[1]бланки '!C200</f>
        <v>Муниципальное казенное общеобразовательное учреждение «Дылымский многопрофильный лицей им. И.Гаджиева»</v>
      </c>
      <c r="C209" s="3">
        <f>'[1]для bus.gov.ru'!D198</f>
        <v>1313</v>
      </c>
      <c r="D209" s="3">
        <f>'[1]для bus.gov.ru'!E198</f>
        <v>525</v>
      </c>
      <c r="E209" s="4">
        <f>'[1]для bus.gov.ru'!F198</f>
        <v>0.39984767707539987</v>
      </c>
      <c r="F209" s="5" t="s">
        <v>53</v>
      </c>
      <c r="G209" s="6">
        <f>'[1]Рейтинговая таблица организаций'!D198</f>
        <v>14</v>
      </c>
      <c r="H209" s="6">
        <f>'[1]Рейтинговая таблица организаций'!E198</f>
        <v>14</v>
      </c>
      <c r="I209" s="5" t="s">
        <v>54</v>
      </c>
      <c r="J209" s="6">
        <f>'[1]Рейтинговая таблица организаций'!F198</f>
        <v>50</v>
      </c>
      <c r="K209" s="6">
        <f>'[1]Рейтинговая таблица организаций'!G198</f>
        <v>54</v>
      </c>
      <c r="L209" s="7" t="str">
        <f>IF('[1]Рейтинговая таблица организаций'!H198&lt;1,"Отсутствуют или не функционируют дистанционные способы взаимодействия",(IF('[1]Рейтинговая таблица организаций'!H198&lt;4,"В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209" s="8">
        <f>'[1]Рейтинговая таблица организаций'!H198</f>
        <v>3</v>
      </c>
      <c r="N209" s="7">
        <f>IF('[1]Рейтинговая таблица организаций'!H198&lt;1,0,(IF('[1]Рейтинговая таблица организаций'!H198&lt;4,30,100)))</f>
        <v>30</v>
      </c>
      <c r="O209" s="7" t="s">
        <v>55</v>
      </c>
      <c r="P209" s="7">
        <f>'[1]Рейтинговая таблица организаций'!I198</f>
        <v>521</v>
      </c>
      <c r="Q209" s="7">
        <f>'[1]Рейтинговая таблица организаций'!J198</f>
        <v>525</v>
      </c>
      <c r="R209" s="7" t="s">
        <v>56</v>
      </c>
      <c r="S209" s="7">
        <f>'[1]Рейтинговая таблица организаций'!K198</f>
        <v>522</v>
      </c>
      <c r="T209" s="7">
        <f>'[1]Рейтинговая таблица организаций'!L198</f>
        <v>525</v>
      </c>
      <c r="U209" s="7" t="str">
        <f>IF('[1]Рейтинговая таблица организаций'!U198&lt;1,"Отсутствуют комфортные условия",(IF('[1]Рейтинговая таблица организаций'!U198&lt;5,"Количество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09" s="8">
        <f>'[1]Рейтинговая таблица организаций'!U198</f>
        <v>5</v>
      </c>
      <c r="W209" s="7">
        <f>IF('[1]Рейтинговая таблица организаций'!U198&lt;1,0,(IF('[1]Рейтинговая таблица организаций'!U198&lt;4,20,100)))</f>
        <v>100</v>
      </c>
      <c r="X209" s="7" t="s">
        <v>57</v>
      </c>
      <c r="Y209" s="7">
        <f>'[1]Рейтинговая таблица организаций'!X198</f>
        <v>524</v>
      </c>
      <c r="Z209" s="7">
        <f>'[1]Рейтинговая таблица организаций'!Y198</f>
        <v>525</v>
      </c>
      <c r="AA209" s="7" t="str">
        <f>IF('[1]Рейтинговая таблица организаций'!AD198&lt;1,"Отсутствуют условия доступности для инвалидов",(IF('[1]Рейтинговая таблица организаций'!AD198&lt;5,"Количество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209" s="9">
        <f>'[1]Рейтинговая таблица организаций'!AD198</f>
        <v>2</v>
      </c>
      <c r="AC209" s="7">
        <f>IF('[1]Рейтинговая таблица организаций'!AD198&lt;1,0,(IF('[1]Рейтинговая таблица организаций'!AD198&lt;5,20,100)))</f>
        <v>20</v>
      </c>
      <c r="AD209" s="7" t="str">
        <f>IF('[1]Рейтинговая таблица организаций'!AE198&lt;1,"Отсутствуют условия доступности, позволяющие инвалидам получать услуги наравне с другими",(IF('[1]Рейтинговая таблица организаций'!AE198&lt;5,"Количество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209" s="8">
        <f>'[1]Рейтинговая таблица организаций'!AE198</f>
        <v>3</v>
      </c>
      <c r="AF209" s="7">
        <f>IF('[1]Рейтинговая таблица организаций'!AE198&lt;1,0,(IF('[1]Рейтинговая таблица организаций'!AE198&lt;5,20,100)))</f>
        <v>20</v>
      </c>
      <c r="AG209" s="7" t="s">
        <v>58</v>
      </c>
      <c r="AH209" s="7">
        <f>'[1]Рейтинговая таблица организаций'!AF198</f>
        <v>18</v>
      </c>
      <c r="AI209" s="7">
        <f>'[1]Рейтинговая таблица организаций'!AG198</f>
        <v>18</v>
      </c>
      <c r="AJ209" s="7" t="s">
        <v>59</v>
      </c>
      <c r="AK209" s="7">
        <f>'[1]Рейтинговая таблица организаций'!AL198</f>
        <v>517</v>
      </c>
      <c r="AL209" s="7">
        <f>'[1]Рейтинговая таблица организаций'!AM198</f>
        <v>525</v>
      </c>
      <c r="AM209" s="7" t="s">
        <v>60</v>
      </c>
      <c r="AN209" s="7">
        <f>'[1]Рейтинговая таблица организаций'!AN198</f>
        <v>520</v>
      </c>
      <c r="AO209" s="7">
        <f>'[1]Рейтинговая таблица организаций'!AO198</f>
        <v>525</v>
      </c>
      <c r="AP209" s="7" t="s">
        <v>61</v>
      </c>
      <c r="AQ209" s="7">
        <f>'[1]Рейтинговая таблица организаций'!AP198</f>
        <v>519</v>
      </c>
      <c r="AR209" s="7">
        <f>'[1]Рейтинговая таблица организаций'!AQ198</f>
        <v>525</v>
      </c>
      <c r="AS209" s="7" t="s">
        <v>62</v>
      </c>
      <c r="AT209" s="7">
        <f>'[1]Рейтинговая таблица организаций'!AV198</f>
        <v>522</v>
      </c>
      <c r="AU209" s="7">
        <f>'[1]Рейтинговая таблица организаций'!AW198</f>
        <v>525</v>
      </c>
      <c r="AV209" s="7" t="s">
        <v>63</v>
      </c>
      <c r="AW209" s="7">
        <f>'[1]Рейтинговая таблица организаций'!AX198</f>
        <v>521</v>
      </c>
      <c r="AX209" s="7">
        <f>'[1]Рейтинговая таблица организаций'!AY198</f>
        <v>525</v>
      </c>
      <c r="AY209" s="7" t="s">
        <v>64</v>
      </c>
      <c r="AZ209" s="7">
        <f>'[1]Рейтинговая таблица организаций'!AZ198</f>
        <v>516</v>
      </c>
      <c r="BA209" s="7">
        <f>'[1]Рейтинговая таблица организаций'!BA198</f>
        <v>525</v>
      </c>
    </row>
    <row r="210" spans="1:53" ht="15.5" x14ac:dyDescent="0.35">
      <c r="A210" s="3">
        <f>'[1]бланки '!D201</f>
        <v>196</v>
      </c>
      <c r="B210" s="3" t="str">
        <f>'[1]бланки '!C201</f>
        <v>Муниципальное казенное общеобразовательное учреждение «Калининульская средняя общеобразовательная школа имени Героя России Гайирханова М.М.»</v>
      </c>
      <c r="C210" s="3">
        <f>'[1]для bus.gov.ru'!D199</f>
        <v>1004</v>
      </c>
      <c r="D210" s="3">
        <f>'[1]для bus.gov.ru'!E199</f>
        <v>402</v>
      </c>
      <c r="E210" s="4">
        <f>'[1]для bus.gov.ru'!F199</f>
        <v>0.40039840637450197</v>
      </c>
      <c r="F210" s="5" t="s">
        <v>53</v>
      </c>
      <c r="G210" s="6">
        <f>'[1]Рейтинговая таблица организаций'!D199</f>
        <v>13</v>
      </c>
      <c r="H210" s="6">
        <f>'[1]Рейтинговая таблица организаций'!E199</f>
        <v>13</v>
      </c>
      <c r="I210" s="5" t="s">
        <v>54</v>
      </c>
      <c r="J210" s="6">
        <f>'[1]Рейтинговая таблица организаций'!F199</f>
        <v>59</v>
      </c>
      <c r="K210" s="6">
        <f>'[1]Рейтинговая таблица организаций'!G199</f>
        <v>59</v>
      </c>
      <c r="L210" s="7" t="str">
        <f>IF('[1]Рейтинговая таблица организаций'!H199&lt;1,"Отсутствуют или не функционируют дистанционные способы взаимодействия",(IF('[1]Рейтинговая таблица организаций'!H199&lt;4,"В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210" s="8">
        <f>'[1]Рейтинговая таблица организаций'!H199</f>
        <v>2</v>
      </c>
      <c r="N210" s="7">
        <f>IF('[1]Рейтинговая таблица организаций'!H199&lt;1,0,(IF('[1]Рейтинговая таблица организаций'!H199&lt;4,30,100)))</f>
        <v>30</v>
      </c>
      <c r="O210" s="7" t="s">
        <v>55</v>
      </c>
      <c r="P210" s="7">
        <f>'[1]Рейтинговая таблица организаций'!I199</f>
        <v>387</v>
      </c>
      <c r="Q210" s="7">
        <f>'[1]Рейтинговая таблица организаций'!J199</f>
        <v>402</v>
      </c>
      <c r="R210" s="7" t="s">
        <v>56</v>
      </c>
      <c r="S210" s="7">
        <f>'[1]Рейтинговая таблица организаций'!K199</f>
        <v>387</v>
      </c>
      <c r="T210" s="7">
        <f>'[1]Рейтинговая таблица организаций'!L199</f>
        <v>402</v>
      </c>
      <c r="U210" s="7" t="str">
        <f>IF('[1]Рейтинговая таблица организаций'!U199&lt;1,"Отсутствуют комфортные условия",(IF('[1]Рейтинговая таблица организаций'!U199&lt;5,"Количество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10" s="8">
        <f>'[1]Рейтинговая таблица организаций'!U199</f>
        <v>5</v>
      </c>
      <c r="W210" s="7">
        <f>IF('[1]Рейтинговая таблица организаций'!U199&lt;1,0,(IF('[1]Рейтинговая таблица организаций'!U199&lt;4,20,100)))</f>
        <v>100</v>
      </c>
      <c r="X210" s="7" t="s">
        <v>57</v>
      </c>
      <c r="Y210" s="7">
        <f>'[1]Рейтинговая таблица организаций'!X199</f>
        <v>388</v>
      </c>
      <c r="Z210" s="7">
        <f>'[1]Рейтинговая таблица организаций'!Y199</f>
        <v>402</v>
      </c>
      <c r="AA210" s="7" t="str">
        <f>IF('[1]Рейтинговая таблица организаций'!AD199&lt;1,"Отсутствуют условия доступности для инвалидов",(IF('[1]Рейтинговая таблица организаций'!AD199&lt;5,"Количество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210" s="9">
        <f>'[1]Рейтинговая таблица организаций'!AD199</f>
        <v>4</v>
      </c>
      <c r="AC210" s="7">
        <f>IF('[1]Рейтинговая таблица организаций'!AD199&lt;1,0,(IF('[1]Рейтинговая таблица организаций'!AD199&lt;5,20,100)))</f>
        <v>20</v>
      </c>
      <c r="AD210" s="7" t="str">
        <f>IF('[1]Рейтинговая таблица организаций'!AE199&lt;1,"Отсутствуют условия доступности, позволяющие инвалидам получать услуги наравне с другими",(IF('[1]Рейтинговая таблица организаций'!AE199&lt;5,"Количество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210" s="8">
        <f>'[1]Рейтинговая таблица организаций'!AE199</f>
        <v>5</v>
      </c>
      <c r="AF210" s="7">
        <f>IF('[1]Рейтинговая таблица организаций'!AE199&lt;1,0,(IF('[1]Рейтинговая таблица организаций'!AE199&lt;5,20,100)))</f>
        <v>100</v>
      </c>
      <c r="AG210" s="7" t="s">
        <v>58</v>
      </c>
      <c r="AH210" s="7">
        <f>'[1]Рейтинговая таблица организаций'!AF199</f>
        <v>1</v>
      </c>
      <c r="AI210" s="7">
        <f>'[1]Рейтинговая таблица организаций'!AG199</f>
        <v>1</v>
      </c>
      <c r="AJ210" s="7" t="s">
        <v>59</v>
      </c>
      <c r="AK210" s="7">
        <f>'[1]Рейтинговая таблица организаций'!AL199</f>
        <v>383</v>
      </c>
      <c r="AL210" s="7">
        <f>'[1]Рейтинговая таблица организаций'!AM199</f>
        <v>402</v>
      </c>
      <c r="AM210" s="7" t="s">
        <v>60</v>
      </c>
      <c r="AN210" s="7">
        <f>'[1]Рейтинговая таблица организаций'!AN199</f>
        <v>395</v>
      </c>
      <c r="AO210" s="7">
        <f>'[1]Рейтинговая таблица организаций'!AO199</f>
        <v>402</v>
      </c>
      <c r="AP210" s="7" t="s">
        <v>61</v>
      </c>
      <c r="AQ210" s="7">
        <f>'[1]Рейтинговая таблица организаций'!AP199</f>
        <v>401</v>
      </c>
      <c r="AR210" s="7">
        <f>'[1]Рейтинговая таблица организаций'!AQ199</f>
        <v>402</v>
      </c>
      <c r="AS210" s="7" t="s">
        <v>62</v>
      </c>
      <c r="AT210" s="7">
        <f>'[1]Рейтинговая таблица организаций'!AV199</f>
        <v>391</v>
      </c>
      <c r="AU210" s="7">
        <f>'[1]Рейтинговая таблица организаций'!AW199</f>
        <v>402</v>
      </c>
      <c r="AV210" s="7" t="s">
        <v>63</v>
      </c>
      <c r="AW210" s="7">
        <f>'[1]Рейтинговая таблица организаций'!AX199</f>
        <v>386</v>
      </c>
      <c r="AX210" s="7">
        <f>'[1]Рейтинговая таблица организаций'!AY199</f>
        <v>402</v>
      </c>
      <c r="AY210" s="7" t="s">
        <v>64</v>
      </c>
      <c r="AZ210" s="7">
        <f>'[1]Рейтинговая таблица организаций'!AZ199</f>
        <v>382</v>
      </c>
      <c r="BA210" s="7">
        <f>'[1]Рейтинговая таблица организаций'!BA199</f>
        <v>402</v>
      </c>
    </row>
    <row r="211" spans="1:53" ht="15.5" x14ac:dyDescent="0.35">
      <c r="A211" s="3">
        <f>'[1]бланки '!D202</f>
        <v>197</v>
      </c>
      <c r="B211" s="3" t="str">
        <f>'[1]бланки '!C202</f>
        <v>Муниципальное казенное общеобразовательное учреждение  «Хубарская средняя общеобразовательная школа»</v>
      </c>
      <c r="C211" s="3">
        <f>'[1]для bus.gov.ru'!D200</f>
        <v>302</v>
      </c>
      <c r="D211" s="3">
        <f>'[1]для bus.gov.ru'!E200</f>
        <v>121</v>
      </c>
      <c r="E211" s="4">
        <f>'[1]для bus.gov.ru'!F200</f>
        <v>0.40066225165562913</v>
      </c>
      <c r="F211" s="5" t="s">
        <v>53</v>
      </c>
      <c r="G211" s="6">
        <f>'[1]Рейтинговая таблица организаций'!D200</f>
        <v>14</v>
      </c>
      <c r="H211" s="6">
        <f>'[1]Рейтинговая таблица организаций'!E200</f>
        <v>14</v>
      </c>
      <c r="I211" s="5" t="s">
        <v>54</v>
      </c>
      <c r="J211" s="6">
        <f>'[1]Рейтинговая таблица организаций'!F200</f>
        <v>59</v>
      </c>
      <c r="K211" s="6">
        <f>'[1]Рейтинговая таблица организаций'!G200</f>
        <v>59</v>
      </c>
      <c r="L211" s="7" t="str">
        <f>IF('[1]Рейтинговая таблица организаций'!H200&lt;1,"Отсутствуют или не функционируют дистанционные способы взаимодействия",(IF('[1]Рейтинговая таблица организаций'!H200&lt;4,"В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211" s="8">
        <f>'[1]Рейтинговая таблица организаций'!H200</f>
        <v>4</v>
      </c>
      <c r="N211" s="7">
        <f>IF('[1]Рейтинговая таблица организаций'!H200&lt;1,0,(IF('[1]Рейтинговая таблица организаций'!H200&lt;4,30,100)))</f>
        <v>100</v>
      </c>
      <c r="O211" s="7" t="s">
        <v>55</v>
      </c>
      <c r="P211" s="7">
        <f>'[1]Рейтинговая таблица организаций'!I200</f>
        <v>119</v>
      </c>
      <c r="Q211" s="7">
        <f>'[1]Рейтинговая таблица организаций'!J200</f>
        <v>121</v>
      </c>
      <c r="R211" s="7" t="s">
        <v>56</v>
      </c>
      <c r="S211" s="7">
        <f>'[1]Рейтинговая таблица организаций'!K200</f>
        <v>118</v>
      </c>
      <c r="T211" s="7">
        <f>'[1]Рейтинговая таблица организаций'!L200</f>
        <v>121</v>
      </c>
      <c r="U211" s="7" t="str">
        <f>IF('[1]Рейтинговая таблица организаций'!U200&lt;1,"Отсутствуют комфортные условия",(IF('[1]Рейтинговая таблица организаций'!U200&lt;5,"Количество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11" s="8">
        <f>'[1]Рейтинговая таблица организаций'!U200</f>
        <v>5</v>
      </c>
      <c r="W211" s="7">
        <f>IF('[1]Рейтинговая таблица организаций'!U200&lt;1,0,(IF('[1]Рейтинговая таблица организаций'!U200&lt;4,20,100)))</f>
        <v>100</v>
      </c>
      <c r="X211" s="7" t="s">
        <v>57</v>
      </c>
      <c r="Y211" s="7">
        <f>'[1]Рейтинговая таблица организаций'!X200</f>
        <v>117</v>
      </c>
      <c r="Z211" s="7">
        <f>'[1]Рейтинговая таблица организаций'!Y200</f>
        <v>121</v>
      </c>
      <c r="AA211" s="7" t="str">
        <f>IF('[1]Рейтинговая таблица организаций'!AD200&lt;1,"Отсутствуют условия доступности для инвалидов",(IF('[1]Рейтинговая таблица организаций'!AD200&lt;5,"Количество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211" s="9">
        <f>'[1]Рейтинговая таблица организаций'!AD200</f>
        <v>4</v>
      </c>
      <c r="AC211" s="7">
        <f>IF('[1]Рейтинговая таблица организаций'!AD200&lt;1,0,(IF('[1]Рейтинговая таблица организаций'!AD200&lt;5,20,100)))</f>
        <v>20</v>
      </c>
      <c r="AD211" s="7" t="str">
        <f>IF('[1]Рейтинговая таблица организаций'!AE200&lt;1,"Отсутствуют условия доступности, позволяющие инвалидам получать услуги наравне с другими",(IF('[1]Рейтинговая таблица организаций'!AE200&lt;5,"Количество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211" s="8">
        <f>'[1]Рейтинговая таблица организаций'!AE200</f>
        <v>5</v>
      </c>
      <c r="AF211" s="7">
        <f>IF('[1]Рейтинговая таблица организаций'!AE200&lt;1,0,(IF('[1]Рейтинговая таблица организаций'!AE200&lt;5,20,100)))</f>
        <v>100</v>
      </c>
      <c r="AG211" s="7" t="s">
        <v>58</v>
      </c>
      <c r="AH211" s="7">
        <f>'[1]Рейтинговая таблица организаций'!AF200</f>
        <v>2</v>
      </c>
      <c r="AI211" s="7">
        <f>'[1]Рейтинговая таблица организаций'!AG200</f>
        <v>2</v>
      </c>
      <c r="AJ211" s="7" t="s">
        <v>59</v>
      </c>
      <c r="AK211" s="7">
        <f>'[1]Рейтинговая таблица организаций'!AL200</f>
        <v>115</v>
      </c>
      <c r="AL211" s="7">
        <f>'[1]Рейтинговая таблица организаций'!AM200</f>
        <v>121</v>
      </c>
      <c r="AM211" s="7" t="s">
        <v>60</v>
      </c>
      <c r="AN211" s="7">
        <f>'[1]Рейтинговая таблица организаций'!AN200</f>
        <v>119</v>
      </c>
      <c r="AO211" s="7">
        <f>'[1]Рейтинговая таблица организаций'!AO200</f>
        <v>121</v>
      </c>
      <c r="AP211" s="7" t="s">
        <v>61</v>
      </c>
      <c r="AQ211" s="7">
        <f>'[1]Рейтинговая таблица организаций'!AP200</f>
        <v>121</v>
      </c>
      <c r="AR211" s="7">
        <f>'[1]Рейтинговая таблица организаций'!AQ200</f>
        <v>121</v>
      </c>
      <c r="AS211" s="7" t="s">
        <v>62</v>
      </c>
      <c r="AT211" s="7">
        <f>'[1]Рейтинговая таблица организаций'!AV200</f>
        <v>120</v>
      </c>
      <c r="AU211" s="7">
        <f>'[1]Рейтинговая таблица организаций'!AW200</f>
        <v>121</v>
      </c>
      <c r="AV211" s="7" t="s">
        <v>63</v>
      </c>
      <c r="AW211" s="7">
        <f>'[1]Рейтинговая таблица организаций'!AX200</f>
        <v>117</v>
      </c>
      <c r="AX211" s="7">
        <f>'[1]Рейтинговая таблица организаций'!AY200</f>
        <v>121</v>
      </c>
      <c r="AY211" s="7" t="s">
        <v>64</v>
      </c>
      <c r="AZ211" s="7">
        <f>'[1]Рейтинговая таблица организаций'!AZ200</f>
        <v>115</v>
      </c>
      <c r="BA211" s="7">
        <f>'[1]Рейтинговая таблица организаций'!BA200</f>
        <v>121</v>
      </c>
    </row>
    <row r="212" spans="1:53" ht="15.5" x14ac:dyDescent="0.35">
      <c r="A212" s="3">
        <f>'[1]бланки '!D203</f>
        <v>198</v>
      </c>
      <c r="B212" s="3" t="str">
        <f>'[1]бланки '!C203</f>
        <v>Муниципальное казенное дошкольное образовательное учреждение «Центр развития ребенка -детский сад №1 «Сказка»</v>
      </c>
      <c r="C212" s="3">
        <f>'[1]для bus.gov.ru'!D201</f>
        <v>257</v>
      </c>
      <c r="D212" s="3">
        <f>'[1]для bus.gov.ru'!E201</f>
        <v>103</v>
      </c>
      <c r="E212" s="4">
        <f>'[1]для bus.gov.ru'!F201</f>
        <v>0.40077821011673154</v>
      </c>
      <c r="F212" s="5" t="s">
        <v>53</v>
      </c>
      <c r="G212" s="6">
        <f>'[1]Рейтинговая таблица организаций'!D201</f>
        <v>10</v>
      </c>
      <c r="H212" s="6">
        <f>'[1]Рейтинговая таблица организаций'!E201</f>
        <v>10</v>
      </c>
      <c r="I212" s="5" t="s">
        <v>54</v>
      </c>
      <c r="J212" s="6">
        <f>'[1]Рейтинговая таблица организаций'!F201</f>
        <v>41</v>
      </c>
      <c r="K212" s="6">
        <f>'[1]Рейтинговая таблица организаций'!G201</f>
        <v>43</v>
      </c>
      <c r="L212" s="7" t="str">
        <f>IF('[1]Рейтинговая таблица организаций'!H201&lt;1,"Отсутствуют или не функционируют дистанционные способы взаимодействия",(IF('[1]Рейтинговая таблица организаций'!H201&lt;4,"В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212" s="8">
        <f>'[1]Рейтинговая таблица организаций'!H201</f>
        <v>4</v>
      </c>
      <c r="N212" s="7">
        <f>IF('[1]Рейтинговая таблица организаций'!H201&lt;1,0,(IF('[1]Рейтинговая таблица организаций'!H201&lt;4,30,100)))</f>
        <v>100</v>
      </c>
      <c r="O212" s="7" t="s">
        <v>55</v>
      </c>
      <c r="P212" s="7">
        <f>'[1]Рейтинговая таблица организаций'!I201</f>
        <v>100</v>
      </c>
      <c r="Q212" s="7">
        <f>'[1]Рейтинговая таблица организаций'!J201</f>
        <v>103</v>
      </c>
      <c r="R212" s="7" t="s">
        <v>56</v>
      </c>
      <c r="S212" s="7">
        <f>'[1]Рейтинговая таблица организаций'!K201</f>
        <v>98</v>
      </c>
      <c r="T212" s="7">
        <f>'[1]Рейтинговая таблица организаций'!L201</f>
        <v>103</v>
      </c>
      <c r="U212" s="7" t="str">
        <f>IF('[1]Рейтинговая таблица организаций'!U201&lt;1,"Отсутствуют комфортные условия",(IF('[1]Рейтинговая таблица организаций'!U201&lt;5,"Количество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12" s="8">
        <f>'[1]Рейтинговая таблица организаций'!U201</f>
        <v>5</v>
      </c>
      <c r="W212" s="7">
        <f>IF('[1]Рейтинговая таблица организаций'!U201&lt;1,0,(IF('[1]Рейтинговая таблица организаций'!U201&lt;4,20,100)))</f>
        <v>100</v>
      </c>
      <c r="X212" s="7" t="s">
        <v>57</v>
      </c>
      <c r="Y212" s="7">
        <f>'[1]Рейтинговая таблица организаций'!X201</f>
        <v>99</v>
      </c>
      <c r="Z212" s="7">
        <f>'[1]Рейтинговая таблица организаций'!Y201</f>
        <v>103</v>
      </c>
      <c r="AA212" s="7" t="str">
        <f>IF('[1]Рейтинговая таблица организаций'!AD201&lt;1,"Отсутствуют условия доступности для инвалидов",(IF('[1]Рейтинговая таблица организаций'!AD201&lt;5,"Количество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212" s="9">
        <f>'[1]Рейтинговая таблица организаций'!AD201</f>
        <v>4</v>
      </c>
      <c r="AC212" s="7">
        <f>IF('[1]Рейтинговая таблица организаций'!AD201&lt;1,0,(IF('[1]Рейтинговая таблица организаций'!AD201&lt;5,20,100)))</f>
        <v>20</v>
      </c>
      <c r="AD212" s="7" t="str">
        <f>IF('[1]Рейтинговая таблица организаций'!AE201&lt;1,"Отсутствуют условия доступности, позволяющие инвалидам получать услуги наравне с другими",(IF('[1]Рейтинговая таблица организаций'!AE201&lt;5,"Количество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212" s="8">
        <f>'[1]Рейтинговая таблица организаций'!AE201</f>
        <v>3</v>
      </c>
      <c r="AF212" s="7">
        <f>IF('[1]Рейтинговая таблица организаций'!AE201&lt;1,0,(IF('[1]Рейтинговая таблица организаций'!AE201&lt;5,20,100)))</f>
        <v>20</v>
      </c>
      <c r="AG212" s="7" t="s">
        <v>58</v>
      </c>
      <c r="AH212" s="7">
        <f>'[1]Рейтинговая таблица организаций'!AF201</f>
        <v>1</v>
      </c>
      <c r="AI212" s="7">
        <f>'[1]Рейтинговая таблица организаций'!AG201</f>
        <v>1</v>
      </c>
      <c r="AJ212" s="7" t="s">
        <v>59</v>
      </c>
      <c r="AK212" s="7">
        <f>'[1]Рейтинговая таблица организаций'!AL201</f>
        <v>98</v>
      </c>
      <c r="AL212" s="7">
        <f>'[1]Рейтинговая таблица организаций'!AM201</f>
        <v>103</v>
      </c>
      <c r="AM212" s="7" t="s">
        <v>60</v>
      </c>
      <c r="AN212" s="7">
        <f>'[1]Рейтинговая таблица организаций'!AN201</f>
        <v>103</v>
      </c>
      <c r="AO212" s="7">
        <f>'[1]Рейтинговая таблица организаций'!AO201</f>
        <v>103</v>
      </c>
      <c r="AP212" s="7" t="s">
        <v>61</v>
      </c>
      <c r="AQ212" s="7">
        <f>'[1]Рейтинговая таблица организаций'!AP201</f>
        <v>103</v>
      </c>
      <c r="AR212" s="7">
        <f>'[1]Рейтинговая таблица организаций'!AQ201</f>
        <v>103</v>
      </c>
      <c r="AS212" s="7" t="s">
        <v>62</v>
      </c>
      <c r="AT212" s="7">
        <f>'[1]Рейтинговая таблица организаций'!AV201</f>
        <v>98</v>
      </c>
      <c r="AU212" s="7">
        <f>'[1]Рейтинговая таблица организаций'!AW201</f>
        <v>103</v>
      </c>
      <c r="AV212" s="7" t="s">
        <v>63</v>
      </c>
      <c r="AW212" s="7">
        <f>'[1]Рейтинговая таблица организаций'!AX201</f>
        <v>100</v>
      </c>
      <c r="AX212" s="7">
        <f>'[1]Рейтинговая таблица организаций'!AY201</f>
        <v>103</v>
      </c>
      <c r="AY212" s="7" t="s">
        <v>64</v>
      </c>
      <c r="AZ212" s="7">
        <f>'[1]Рейтинговая таблица организаций'!AZ201</f>
        <v>98</v>
      </c>
      <c r="BA212" s="7">
        <f>'[1]Рейтинговая таблица организаций'!BA201</f>
        <v>103</v>
      </c>
    </row>
    <row r="213" spans="1:53" ht="15.5" x14ac:dyDescent="0.35">
      <c r="A213" s="3">
        <f>'[1]бланки '!D204</f>
        <v>199</v>
      </c>
      <c r="B213" s="3" t="str">
        <f>'[1]бланки '!C204</f>
        <v>Муниципальное казенное дошкольное образовательное учреждение «Детский сад общеразвивающего вида №2 «Светлячок»</v>
      </c>
      <c r="C213" s="3">
        <f>'[1]для bus.gov.ru'!D202</f>
        <v>160</v>
      </c>
      <c r="D213" s="3">
        <f>'[1]для bus.gov.ru'!E202</f>
        <v>64</v>
      </c>
      <c r="E213" s="4">
        <f>'[1]для bus.gov.ru'!F202</f>
        <v>0.4</v>
      </c>
      <c r="F213" s="5" t="s">
        <v>53</v>
      </c>
      <c r="G213" s="6">
        <f>'[1]Рейтинговая таблица организаций'!D202</f>
        <v>10</v>
      </c>
      <c r="H213" s="6">
        <f>'[1]Рейтинговая таблица организаций'!E202</f>
        <v>10</v>
      </c>
      <c r="I213" s="5" t="s">
        <v>54</v>
      </c>
      <c r="J213" s="6">
        <f>'[1]Рейтинговая таблица организаций'!F202</f>
        <v>48</v>
      </c>
      <c r="K213" s="6">
        <f>'[1]Рейтинговая таблица организаций'!G202</f>
        <v>48</v>
      </c>
      <c r="L213" s="7" t="str">
        <f>IF('[1]Рейтинговая таблица организаций'!H202&lt;1,"Отсутствуют или не функционируют дистанционные способы взаимодействия",(IF('[1]Рейтинговая таблица организаций'!H202&lt;4,"В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213" s="8">
        <f>'[1]Рейтинговая таблица организаций'!H202</f>
        <v>1</v>
      </c>
      <c r="N213" s="7">
        <f>IF('[1]Рейтинговая таблица организаций'!H202&lt;1,0,(IF('[1]Рейтинговая таблица организаций'!H202&lt;4,30,100)))</f>
        <v>30</v>
      </c>
      <c r="O213" s="7" t="s">
        <v>55</v>
      </c>
      <c r="P213" s="7">
        <f>'[1]Рейтинговая таблица организаций'!I202</f>
        <v>64</v>
      </c>
      <c r="Q213" s="7">
        <f>'[1]Рейтинговая таблица организаций'!J202</f>
        <v>64</v>
      </c>
      <c r="R213" s="7" t="s">
        <v>56</v>
      </c>
      <c r="S213" s="7">
        <f>'[1]Рейтинговая таблица организаций'!K202</f>
        <v>61</v>
      </c>
      <c r="T213" s="7">
        <f>'[1]Рейтинговая таблица организаций'!L202</f>
        <v>64</v>
      </c>
      <c r="U213" s="7" t="str">
        <f>IF('[1]Рейтинговая таблица организаций'!U202&lt;1,"Отсутствуют комфортные условия",(IF('[1]Рейтинговая таблица организаций'!U202&lt;5,"Количество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13" s="8">
        <f>'[1]Рейтинговая таблица организаций'!U202</f>
        <v>5</v>
      </c>
      <c r="W213" s="7">
        <f>IF('[1]Рейтинговая таблица организаций'!U202&lt;1,0,(IF('[1]Рейтинговая таблица организаций'!U202&lt;4,20,100)))</f>
        <v>100</v>
      </c>
      <c r="X213" s="7" t="s">
        <v>57</v>
      </c>
      <c r="Y213" s="7">
        <f>'[1]Рейтинговая таблица организаций'!X202</f>
        <v>62</v>
      </c>
      <c r="Z213" s="7">
        <f>'[1]Рейтинговая таблица организаций'!Y202</f>
        <v>64</v>
      </c>
      <c r="AA213" s="7" t="str">
        <f>IF('[1]Рейтинговая таблица организаций'!AD202&lt;1,"Отсутствуют условия доступности для инвалидов",(IF('[1]Рейтинговая таблица организаций'!AD202&lt;5,"Количество условий доступности организации для инвалидов (от одного до четырех)","Наличие пяти и более условий доступности для инвалидов")))</f>
        <v>Наличие пяти и более условий доступности для инвалидов</v>
      </c>
      <c r="AB213" s="9">
        <f>'[1]Рейтинговая таблица организаций'!AD202</f>
        <v>5</v>
      </c>
      <c r="AC213" s="7">
        <f>IF('[1]Рейтинговая таблица организаций'!AD202&lt;1,0,(IF('[1]Рейтинговая таблица организаций'!AD202&lt;5,20,100)))</f>
        <v>100</v>
      </c>
      <c r="AD213" s="7" t="str">
        <f>IF('[1]Рейтинговая таблица организаций'!AE202&lt;1,"Отсутствуют условия доступности, позволяющие инвалидам получать услуги наравне с другими",(IF('[1]Рейтинговая таблица организаций'!AE202&lt;5,"Количество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213" s="8">
        <f>'[1]Рейтинговая таблица организаций'!AE202</f>
        <v>5</v>
      </c>
      <c r="AF213" s="7">
        <f>IF('[1]Рейтинговая таблица организаций'!AE202&lt;1,0,(IF('[1]Рейтинговая таблица организаций'!AE202&lt;5,20,100)))</f>
        <v>100</v>
      </c>
      <c r="AG213" s="7" t="s">
        <v>58</v>
      </c>
      <c r="AH213" s="7">
        <f>'[1]Рейтинговая таблица организаций'!AF202</f>
        <v>1</v>
      </c>
      <c r="AI213" s="7">
        <f>'[1]Рейтинговая таблица организаций'!AG202</f>
        <v>1</v>
      </c>
      <c r="AJ213" s="7" t="s">
        <v>59</v>
      </c>
      <c r="AK213" s="7">
        <f>'[1]Рейтинговая таблица организаций'!AL202</f>
        <v>61</v>
      </c>
      <c r="AL213" s="7">
        <f>'[1]Рейтинговая таблица организаций'!AM202</f>
        <v>64</v>
      </c>
      <c r="AM213" s="7" t="s">
        <v>60</v>
      </c>
      <c r="AN213" s="7">
        <f>'[1]Рейтинговая таблица организаций'!AN202</f>
        <v>64</v>
      </c>
      <c r="AO213" s="7">
        <f>'[1]Рейтинговая таблица организаций'!AO202</f>
        <v>64</v>
      </c>
      <c r="AP213" s="7" t="s">
        <v>61</v>
      </c>
      <c r="AQ213" s="7">
        <f>'[1]Рейтинговая таблица организаций'!AP202</f>
        <v>62</v>
      </c>
      <c r="AR213" s="7">
        <f>'[1]Рейтинговая таблица организаций'!AQ202</f>
        <v>64</v>
      </c>
      <c r="AS213" s="7" t="s">
        <v>62</v>
      </c>
      <c r="AT213" s="7">
        <f>'[1]Рейтинговая таблица организаций'!AV202</f>
        <v>64</v>
      </c>
      <c r="AU213" s="7">
        <f>'[1]Рейтинговая таблица организаций'!AW202</f>
        <v>64</v>
      </c>
      <c r="AV213" s="7" t="s">
        <v>63</v>
      </c>
      <c r="AW213" s="7">
        <f>'[1]Рейтинговая таблица организаций'!AX202</f>
        <v>64</v>
      </c>
      <c r="AX213" s="7">
        <f>'[1]Рейтинговая таблица организаций'!AY202</f>
        <v>64</v>
      </c>
      <c r="AY213" s="7" t="s">
        <v>64</v>
      </c>
      <c r="AZ213" s="7">
        <f>'[1]Рейтинговая таблица организаций'!AZ202</f>
        <v>64</v>
      </c>
      <c r="BA213" s="7">
        <f>'[1]Рейтинговая таблица организаций'!BA202</f>
        <v>64</v>
      </c>
    </row>
    <row r="214" spans="1:53" ht="15.5" x14ac:dyDescent="0.35">
      <c r="A214" s="3">
        <f>'[1]бланки '!D205</f>
        <v>200</v>
      </c>
      <c r="B214" s="3" t="str">
        <f>'[1]бланки '!C205</f>
        <v>Муниципальное казенное дошкольное образовательное учреждение «Центр развития ребенка-детский сад №3 «Журавушка»</v>
      </c>
      <c r="C214" s="3">
        <f>'[1]для bus.gov.ru'!D203</f>
        <v>280</v>
      </c>
      <c r="D214" s="3">
        <f>'[1]для bus.gov.ru'!E203</f>
        <v>112</v>
      </c>
      <c r="E214" s="4">
        <f>'[1]для bus.gov.ru'!F203</f>
        <v>0.4</v>
      </c>
      <c r="F214" s="5" t="s">
        <v>53</v>
      </c>
      <c r="G214" s="6">
        <f>'[1]Рейтинговая таблица организаций'!D203</f>
        <v>9</v>
      </c>
      <c r="H214" s="6">
        <f>'[1]Рейтинговая таблица организаций'!E203</f>
        <v>9</v>
      </c>
      <c r="I214" s="5" t="s">
        <v>54</v>
      </c>
      <c r="J214" s="6">
        <f>'[1]Рейтинговая таблица организаций'!F203</f>
        <v>43</v>
      </c>
      <c r="K214" s="6">
        <f>'[1]Рейтинговая таблица организаций'!G203</f>
        <v>43</v>
      </c>
      <c r="L214" s="7" t="str">
        <f>IF('[1]Рейтинговая таблица организаций'!H203&lt;1,"Отсутствуют или не функционируют дистанционные способы взаимодействия",(IF('[1]Рейтинговая таблица организаций'!H203&lt;4,"В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214" s="8">
        <f>'[1]Рейтинговая таблица организаций'!H203</f>
        <v>2</v>
      </c>
      <c r="N214" s="7">
        <f>IF('[1]Рейтинговая таблица организаций'!H203&lt;1,0,(IF('[1]Рейтинговая таблица организаций'!H203&lt;4,30,100)))</f>
        <v>30</v>
      </c>
      <c r="O214" s="7" t="s">
        <v>55</v>
      </c>
      <c r="P214" s="7">
        <f>'[1]Рейтинговая таблица организаций'!I203</f>
        <v>107</v>
      </c>
      <c r="Q214" s="7">
        <f>'[1]Рейтинговая таблица организаций'!J203</f>
        <v>112</v>
      </c>
      <c r="R214" s="7" t="s">
        <v>56</v>
      </c>
      <c r="S214" s="7">
        <f>'[1]Рейтинговая таблица организаций'!K203</f>
        <v>107</v>
      </c>
      <c r="T214" s="7">
        <f>'[1]Рейтинговая таблица организаций'!L203</f>
        <v>112</v>
      </c>
      <c r="U214" s="7" t="str">
        <f>IF('[1]Рейтинговая таблица организаций'!U203&lt;1,"Отсутствуют комфортные условия",(IF('[1]Рейтинговая таблица организаций'!U203&lt;5,"Количество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14" s="8">
        <f>'[1]Рейтинговая таблица организаций'!U203</f>
        <v>5</v>
      </c>
      <c r="W214" s="7">
        <f>IF('[1]Рейтинговая таблица организаций'!U203&lt;1,0,(IF('[1]Рейтинговая таблица организаций'!U203&lt;4,20,100)))</f>
        <v>100</v>
      </c>
      <c r="X214" s="7" t="s">
        <v>57</v>
      </c>
      <c r="Y214" s="7">
        <f>'[1]Рейтинговая таблица организаций'!X203</f>
        <v>107</v>
      </c>
      <c r="Z214" s="7">
        <f>'[1]Рейтинговая таблица организаций'!Y203</f>
        <v>112</v>
      </c>
      <c r="AA214" s="7" t="str">
        <f>IF('[1]Рейтинговая таблица организаций'!AD203&lt;1,"Отсутствуют условия доступности для инвалидов",(IF('[1]Рейтинговая таблица организаций'!AD203&lt;5,"Количество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214" s="9">
        <f>'[1]Рейтинговая таблица организаций'!AD203</f>
        <v>3</v>
      </c>
      <c r="AC214" s="7">
        <f>IF('[1]Рейтинговая таблица организаций'!AD203&lt;1,0,(IF('[1]Рейтинговая таблица организаций'!AD203&lt;5,20,100)))</f>
        <v>20</v>
      </c>
      <c r="AD214" s="7" t="str">
        <f>IF('[1]Рейтинговая таблица организаций'!AE203&lt;1,"Отсутствуют условия доступности, позволяющие инвалидам получать услуги наравне с другими",(IF('[1]Рейтинговая таблица организаций'!AE203&lt;5,"Количество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214" s="8">
        <f>'[1]Рейтинговая таблица организаций'!AE203</f>
        <v>3</v>
      </c>
      <c r="AF214" s="7">
        <f>IF('[1]Рейтинговая таблица организаций'!AE203&lt;1,0,(IF('[1]Рейтинговая таблица организаций'!AE203&lt;5,20,100)))</f>
        <v>20</v>
      </c>
      <c r="AG214" s="7" t="s">
        <v>58</v>
      </c>
      <c r="AH214" s="7">
        <f>'[1]Рейтинговая таблица организаций'!AF203</f>
        <v>1</v>
      </c>
      <c r="AI214" s="7">
        <f>'[1]Рейтинговая таблица организаций'!AG203</f>
        <v>1</v>
      </c>
      <c r="AJ214" s="7" t="s">
        <v>59</v>
      </c>
      <c r="AK214" s="7">
        <f>'[1]Рейтинговая таблица организаций'!AL203</f>
        <v>108</v>
      </c>
      <c r="AL214" s="7">
        <f>'[1]Рейтинговая таблица организаций'!AM203</f>
        <v>112</v>
      </c>
      <c r="AM214" s="7" t="s">
        <v>60</v>
      </c>
      <c r="AN214" s="7">
        <f>'[1]Рейтинговая таблица организаций'!AN203</f>
        <v>109</v>
      </c>
      <c r="AO214" s="7">
        <f>'[1]Рейтинговая таблица организаций'!AO203</f>
        <v>112</v>
      </c>
      <c r="AP214" s="7" t="s">
        <v>61</v>
      </c>
      <c r="AQ214" s="7">
        <f>'[1]Рейтинговая таблица организаций'!AP203</f>
        <v>109</v>
      </c>
      <c r="AR214" s="7">
        <f>'[1]Рейтинговая таблица организаций'!AQ203</f>
        <v>112</v>
      </c>
      <c r="AS214" s="7" t="s">
        <v>62</v>
      </c>
      <c r="AT214" s="7">
        <f>'[1]Рейтинговая таблица организаций'!AV203</f>
        <v>108</v>
      </c>
      <c r="AU214" s="7">
        <f>'[1]Рейтинговая таблица организаций'!AW203</f>
        <v>112</v>
      </c>
      <c r="AV214" s="7" t="s">
        <v>63</v>
      </c>
      <c r="AW214" s="7">
        <f>'[1]Рейтинговая таблица организаций'!AX203</f>
        <v>107</v>
      </c>
      <c r="AX214" s="7">
        <f>'[1]Рейтинговая таблица организаций'!AY203</f>
        <v>112</v>
      </c>
      <c r="AY214" s="7" t="s">
        <v>64</v>
      </c>
      <c r="AZ214" s="7">
        <f>'[1]Рейтинговая таблица организаций'!AZ203</f>
        <v>108</v>
      </c>
      <c r="BA214" s="7">
        <f>'[1]Рейтинговая таблица организаций'!BA203</f>
        <v>112</v>
      </c>
    </row>
    <row r="215" spans="1:53" ht="15.5" x14ac:dyDescent="0.35">
      <c r="A215" s="3">
        <f>'[1]бланки '!D206</f>
        <v>201</v>
      </c>
      <c r="B215" s="3" t="str">
        <f>'[1]бланки '!C206</f>
        <v>Муниципальное казенное дошкольное образовательное учреждение "Детский сад общеразвивающего вида «Колокольчик»</v>
      </c>
      <c r="C215" s="3">
        <f>'[1]для bus.gov.ru'!D204</f>
        <v>300</v>
      </c>
      <c r="D215" s="3">
        <f>'[1]для bus.gov.ru'!E204</f>
        <v>120</v>
      </c>
      <c r="E215" s="4">
        <f>'[1]для bus.gov.ru'!F204</f>
        <v>0.4</v>
      </c>
      <c r="F215" s="5" t="s">
        <v>53</v>
      </c>
      <c r="G215" s="6">
        <f>'[1]Рейтинговая таблица организаций'!D204</f>
        <v>10</v>
      </c>
      <c r="H215" s="6">
        <f>'[1]Рейтинговая таблица организаций'!E204</f>
        <v>10</v>
      </c>
      <c r="I215" s="5" t="s">
        <v>54</v>
      </c>
      <c r="J215" s="6">
        <f>'[1]Рейтинговая таблица организаций'!F204</f>
        <v>48</v>
      </c>
      <c r="K215" s="6">
        <f>'[1]Рейтинговая таблица организаций'!G204</f>
        <v>48</v>
      </c>
      <c r="L215" s="7" t="str">
        <f>IF('[1]Рейтинговая таблица организаций'!H204&lt;1,"Отсутствуют или не функционируют дистанционные способы взаимодействия",(IF('[1]Рейтинговая таблица организаций'!H204&lt;4,"В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215" s="8">
        <f>'[1]Рейтинговая таблица организаций'!H204</f>
        <v>1</v>
      </c>
      <c r="N215" s="7">
        <f>IF('[1]Рейтинговая таблица организаций'!H204&lt;1,0,(IF('[1]Рейтинговая таблица организаций'!H204&lt;4,30,100)))</f>
        <v>30</v>
      </c>
      <c r="O215" s="7" t="s">
        <v>55</v>
      </c>
      <c r="P215" s="7">
        <f>'[1]Рейтинговая таблица организаций'!I204</f>
        <v>120</v>
      </c>
      <c r="Q215" s="7">
        <f>'[1]Рейтинговая таблица организаций'!J204</f>
        <v>120</v>
      </c>
      <c r="R215" s="7" t="s">
        <v>56</v>
      </c>
      <c r="S215" s="7">
        <f>'[1]Рейтинговая таблица организаций'!K204</f>
        <v>120</v>
      </c>
      <c r="T215" s="7">
        <f>'[1]Рейтинговая таблица организаций'!L204</f>
        <v>120</v>
      </c>
      <c r="U215" s="7" t="str">
        <f>IF('[1]Рейтинговая таблица организаций'!U204&lt;1,"Отсутствуют комфортные условия",(IF('[1]Рейтинговая таблица организаций'!U204&lt;5,"Количество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15" s="8">
        <f>'[1]Рейтинговая таблица организаций'!U204</f>
        <v>5</v>
      </c>
      <c r="W215" s="7">
        <f>IF('[1]Рейтинговая таблица организаций'!U204&lt;1,0,(IF('[1]Рейтинговая таблица организаций'!U204&lt;4,20,100)))</f>
        <v>100</v>
      </c>
      <c r="X215" s="7" t="s">
        <v>57</v>
      </c>
      <c r="Y215" s="7">
        <f>'[1]Рейтинговая таблица организаций'!X204</f>
        <v>117</v>
      </c>
      <c r="Z215" s="7">
        <f>'[1]Рейтинговая таблица организаций'!Y204</f>
        <v>120</v>
      </c>
      <c r="AA215" s="7" t="str">
        <f>IF('[1]Рейтинговая таблица организаций'!AD204&lt;1,"Отсутствуют условия доступности для инвалидов",(IF('[1]Рейтинговая таблица организаций'!AD204&lt;5,"Количество условий доступности организации для инвалидов (от одного до четырех)","Наличие пяти и более условий доступности для инвалидов")))</f>
        <v>Наличие пяти и более условий доступности для инвалидов</v>
      </c>
      <c r="AB215" s="9">
        <f>'[1]Рейтинговая таблица организаций'!AD204</f>
        <v>5</v>
      </c>
      <c r="AC215" s="7">
        <f>IF('[1]Рейтинговая таблица организаций'!AD204&lt;1,0,(IF('[1]Рейтинговая таблица организаций'!AD204&lt;5,20,100)))</f>
        <v>100</v>
      </c>
      <c r="AD215" s="7" t="str">
        <f>IF('[1]Рейтинговая таблица организаций'!AE204&lt;1,"Отсутствуют условия доступности, позволяющие инвалидам получать услуги наравне с другими",(IF('[1]Рейтинговая таблица организаций'!AE204&lt;5,"Количество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215" s="8">
        <f>'[1]Рейтинговая таблица организаций'!AE204</f>
        <v>5</v>
      </c>
      <c r="AF215" s="7">
        <f>IF('[1]Рейтинговая таблица организаций'!AE204&lt;1,0,(IF('[1]Рейтинговая таблица организаций'!AE204&lt;5,20,100)))</f>
        <v>100</v>
      </c>
      <c r="AG215" s="7" t="s">
        <v>58</v>
      </c>
      <c r="AH215" s="7">
        <f>'[1]Рейтинговая таблица организаций'!AF204</f>
        <v>12</v>
      </c>
      <c r="AI215" s="7">
        <f>'[1]Рейтинговая таблица организаций'!AG204</f>
        <v>15</v>
      </c>
      <c r="AJ215" s="7" t="s">
        <v>59</v>
      </c>
      <c r="AK215" s="7">
        <f>'[1]Рейтинговая таблица организаций'!AL204</f>
        <v>120</v>
      </c>
      <c r="AL215" s="7">
        <f>'[1]Рейтинговая таблица организаций'!AM204</f>
        <v>120</v>
      </c>
      <c r="AM215" s="7" t="s">
        <v>60</v>
      </c>
      <c r="AN215" s="7">
        <f>'[1]Рейтинговая таблица организаций'!AN204</f>
        <v>120</v>
      </c>
      <c r="AO215" s="7">
        <f>'[1]Рейтинговая таблица организаций'!AO204</f>
        <v>120</v>
      </c>
      <c r="AP215" s="7" t="s">
        <v>61</v>
      </c>
      <c r="AQ215" s="7">
        <f>'[1]Рейтинговая таблица организаций'!AP204</f>
        <v>117</v>
      </c>
      <c r="AR215" s="7">
        <f>'[1]Рейтинговая таблица организаций'!AQ204</f>
        <v>120</v>
      </c>
      <c r="AS215" s="7" t="s">
        <v>62</v>
      </c>
      <c r="AT215" s="7">
        <f>'[1]Рейтинговая таблица организаций'!AV204</f>
        <v>117</v>
      </c>
      <c r="AU215" s="7">
        <f>'[1]Рейтинговая таблица организаций'!AW204</f>
        <v>120</v>
      </c>
      <c r="AV215" s="7" t="s">
        <v>63</v>
      </c>
      <c r="AW215" s="7">
        <f>'[1]Рейтинговая таблица организаций'!AX204</f>
        <v>118</v>
      </c>
      <c r="AX215" s="7">
        <f>'[1]Рейтинговая таблица организаций'!AY204</f>
        <v>120</v>
      </c>
      <c r="AY215" s="7" t="s">
        <v>64</v>
      </c>
      <c r="AZ215" s="7">
        <f>'[1]Рейтинговая таблица организаций'!AZ204</f>
        <v>118</v>
      </c>
      <c r="BA215" s="7">
        <f>'[1]Рейтинговая таблица организаций'!BA204</f>
        <v>120</v>
      </c>
    </row>
    <row r="216" spans="1:53" ht="15.5" x14ac:dyDescent="0.35">
      <c r="A216" s="3">
        <f>'[1]бланки '!D207</f>
        <v>202</v>
      </c>
      <c r="B216" s="3" t="str">
        <f>'[1]бланки '!C207</f>
        <v>МКОУ «Гуллинская средняя общеобразовательная школа»</v>
      </c>
      <c r="C216" s="3">
        <f>'[1]для bus.gov.ru'!D205</f>
        <v>327</v>
      </c>
      <c r="D216" s="3">
        <f>'[1]для bus.gov.ru'!E205</f>
        <v>131</v>
      </c>
      <c r="E216" s="4">
        <f>'[1]для bus.gov.ru'!F205</f>
        <v>0.40061162079510704</v>
      </c>
      <c r="F216" s="5" t="s">
        <v>53</v>
      </c>
      <c r="G216" s="6">
        <f>'[1]Рейтинговая таблица организаций'!D205</f>
        <v>13</v>
      </c>
      <c r="H216" s="6">
        <f>'[1]Рейтинговая таблица организаций'!E205</f>
        <v>13</v>
      </c>
      <c r="I216" s="5" t="s">
        <v>54</v>
      </c>
      <c r="J216" s="6">
        <f>'[1]Рейтинговая таблица организаций'!F205</f>
        <v>49</v>
      </c>
      <c r="K216" s="6">
        <f>'[1]Рейтинговая таблица организаций'!G205</f>
        <v>54</v>
      </c>
      <c r="L216" s="7" t="str">
        <f>IF('[1]Рейтинговая таблица организаций'!H205&lt;1,"Отсутствуют или не функционируют дистанционные способы взаимодействия",(IF('[1]Рейтинговая таблица организаций'!H205&lt;4,"В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216" s="8">
        <f>'[1]Рейтинговая таблица организаций'!H205</f>
        <v>4</v>
      </c>
      <c r="N216" s="7">
        <f>IF('[1]Рейтинговая таблица организаций'!H205&lt;1,0,(IF('[1]Рейтинговая таблица организаций'!H205&lt;4,30,100)))</f>
        <v>100</v>
      </c>
      <c r="O216" s="7" t="s">
        <v>55</v>
      </c>
      <c r="P216" s="7">
        <f>'[1]Рейтинговая таблица организаций'!I205</f>
        <v>128</v>
      </c>
      <c r="Q216" s="7">
        <f>'[1]Рейтинговая таблица организаций'!J205</f>
        <v>131</v>
      </c>
      <c r="R216" s="7" t="s">
        <v>56</v>
      </c>
      <c r="S216" s="7">
        <f>'[1]Рейтинговая таблица организаций'!K205</f>
        <v>127</v>
      </c>
      <c r="T216" s="7">
        <f>'[1]Рейтинговая таблица организаций'!L205</f>
        <v>131</v>
      </c>
      <c r="U216" s="7" t="str">
        <f>IF('[1]Рейтинговая таблица организаций'!U205&lt;1,"Отсутствуют комфортные условия",(IF('[1]Рейтинговая таблица организаций'!U205&lt;5,"Количество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16" s="8">
        <f>'[1]Рейтинговая таблица организаций'!U205</f>
        <v>5</v>
      </c>
      <c r="W216" s="7">
        <f>IF('[1]Рейтинговая таблица организаций'!U205&lt;1,0,(IF('[1]Рейтинговая таблица организаций'!U205&lt;4,20,100)))</f>
        <v>100</v>
      </c>
      <c r="X216" s="7" t="s">
        <v>57</v>
      </c>
      <c r="Y216" s="7">
        <f>'[1]Рейтинговая таблица организаций'!X205</f>
        <v>129</v>
      </c>
      <c r="Z216" s="7">
        <f>'[1]Рейтинговая таблица организаций'!Y205</f>
        <v>131</v>
      </c>
      <c r="AA216" s="7" t="str">
        <f>IF('[1]Рейтинговая таблица организаций'!AD205&lt;1,"Отсутствуют условия доступности для инвалидов",(IF('[1]Рейтинговая таблица организаций'!AD205&lt;5,"Количество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216" s="9">
        <f>'[1]Рейтинговая таблица организаций'!AD205</f>
        <v>1</v>
      </c>
      <c r="AC216" s="7">
        <f>IF('[1]Рейтинговая таблица организаций'!AD205&lt;1,0,(IF('[1]Рейтинговая таблица организаций'!AD205&lt;5,20,100)))</f>
        <v>20</v>
      </c>
      <c r="AD216" s="7" t="str">
        <f>IF('[1]Рейтинговая таблица организаций'!AE205&lt;1,"Отсутствуют условия доступности, позволяющие инвалидам получать услуги наравне с другими",(IF('[1]Рейтинговая таблица организаций'!AE205&lt;5,"Количество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216" s="8">
        <f>'[1]Рейтинговая таблица организаций'!AE205</f>
        <v>5</v>
      </c>
      <c r="AF216" s="7">
        <f>IF('[1]Рейтинговая таблица организаций'!AE205&lt;1,0,(IF('[1]Рейтинговая таблица организаций'!AE205&lt;5,20,100)))</f>
        <v>100</v>
      </c>
      <c r="AG216" s="7" t="s">
        <v>58</v>
      </c>
      <c r="AH216" s="7">
        <f>'[1]Рейтинговая таблица организаций'!AF205</f>
        <v>1</v>
      </c>
      <c r="AI216" s="7">
        <f>'[1]Рейтинговая таблица организаций'!AG205</f>
        <v>1</v>
      </c>
      <c r="AJ216" s="7" t="s">
        <v>59</v>
      </c>
      <c r="AK216" s="7">
        <f>'[1]Рейтинговая таблица организаций'!AL205</f>
        <v>125</v>
      </c>
      <c r="AL216" s="7">
        <f>'[1]Рейтинговая таблица организаций'!AM205</f>
        <v>131</v>
      </c>
      <c r="AM216" s="7" t="s">
        <v>60</v>
      </c>
      <c r="AN216" s="7">
        <f>'[1]Рейтинговая таблица организаций'!AN205</f>
        <v>127</v>
      </c>
      <c r="AO216" s="7">
        <f>'[1]Рейтинговая таблица организаций'!AO205</f>
        <v>131</v>
      </c>
      <c r="AP216" s="7" t="s">
        <v>61</v>
      </c>
      <c r="AQ216" s="7">
        <f>'[1]Рейтинговая таблица организаций'!AP205</f>
        <v>129</v>
      </c>
      <c r="AR216" s="7">
        <f>'[1]Рейтинговая таблица организаций'!AQ205</f>
        <v>131</v>
      </c>
      <c r="AS216" s="7" t="s">
        <v>62</v>
      </c>
      <c r="AT216" s="7">
        <f>'[1]Рейтинговая таблица организаций'!AV205</f>
        <v>128</v>
      </c>
      <c r="AU216" s="7">
        <f>'[1]Рейтинговая таблица организаций'!AW205</f>
        <v>131</v>
      </c>
      <c r="AV216" s="7" t="s">
        <v>63</v>
      </c>
      <c r="AW216" s="7">
        <f>'[1]Рейтинговая таблица организаций'!AX205</f>
        <v>127</v>
      </c>
      <c r="AX216" s="7">
        <f>'[1]Рейтинговая таблица организаций'!AY205</f>
        <v>131</v>
      </c>
      <c r="AY216" s="7" t="s">
        <v>64</v>
      </c>
      <c r="AZ216" s="7">
        <f>'[1]Рейтинговая таблица организаций'!AZ205</f>
        <v>126</v>
      </c>
      <c r="BA216" s="7">
        <f>'[1]Рейтинговая таблица организаций'!BA205</f>
        <v>131</v>
      </c>
    </row>
    <row r="217" spans="1:53" ht="15.5" x14ac:dyDescent="0.35">
      <c r="A217" s="3">
        <f>'[1]бланки '!D208</f>
        <v>203</v>
      </c>
      <c r="B217" s="3" t="str">
        <f>'[1]бланки '!C208</f>
        <v>МКОУ «Джавгатская средняя общеобразовательная школа»</v>
      </c>
      <c r="C217" s="3">
        <f>'[1]для bus.gov.ru'!D206</f>
        <v>539</v>
      </c>
      <c r="D217" s="3">
        <f>'[1]для bus.gov.ru'!E206</f>
        <v>216</v>
      </c>
      <c r="E217" s="4">
        <f>'[1]для bus.gov.ru'!F206</f>
        <v>0.4007421150278293</v>
      </c>
      <c r="F217" s="5" t="s">
        <v>53</v>
      </c>
      <c r="G217" s="6">
        <f>'[1]Рейтинговая таблица организаций'!D206</f>
        <v>13</v>
      </c>
      <c r="H217" s="6">
        <f>'[1]Рейтинговая таблица организаций'!E206</f>
        <v>13</v>
      </c>
      <c r="I217" s="5" t="s">
        <v>54</v>
      </c>
      <c r="J217" s="6">
        <f>'[1]Рейтинговая таблица организаций'!F206</f>
        <v>53</v>
      </c>
      <c r="K217" s="6">
        <f>'[1]Рейтинговая таблица организаций'!G206</f>
        <v>54</v>
      </c>
      <c r="L217" s="7" t="str">
        <f>IF('[1]Рейтинговая таблица организаций'!H206&lt;1,"Отсутствуют или не функционируют дистанционные способы взаимодействия",(IF('[1]Рейтинговая таблица организаций'!H206&lt;4,"В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217" s="8">
        <f>'[1]Рейтинговая таблица организаций'!H206</f>
        <v>4</v>
      </c>
      <c r="N217" s="7">
        <f>IF('[1]Рейтинговая таблица организаций'!H206&lt;1,0,(IF('[1]Рейтинговая таблица организаций'!H206&lt;4,30,100)))</f>
        <v>100</v>
      </c>
      <c r="O217" s="7" t="s">
        <v>55</v>
      </c>
      <c r="P217" s="7">
        <f>'[1]Рейтинговая таблица организаций'!I206</f>
        <v>209</v>
      </c>
      <c r="Q217" s="7">
        <f>'[1]Рейтинговая таблица организаций'!J206</f>
        <v>216</v>
      </c>
      <c r="R217" s="7" t="s">
        <v>56</v>
      </c>
      <c r="S217" s="7">
        <f>'[1]Рейтинговая таблица организаций'!K206</f>
        <v>208</v>
      </c>
      <c r="T217" s="7">
        <f>'[1]Рейтинговая таблица организаций'!L206</f>
        <v>216</v>
      </c>
      <c r="U217" s="7" t="str">
        <f>IF('[1]Рейтинговая таблица организаций'!U206&lt;1,"Отсутствуют комфортные условия",(IF('[1]Рейтинговая таблица организаций'!U206&lt;5,"Количество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17" s="8">
        <f>'[1]Рейтинговая таблица организаций'!U206</f>
        <v>5</v>
      </c>
      <c r="W217" s="7">
        <f>IF('[1]Рейтинговая таблица организаций'!U206&lt;1,0,(IF('[1]Рейтинговая таблица организаций'!U206&lt;4,20,100)))</f>
        <v>100</v>
      </c>
      <c r="X217" s="7" t="s">
        <v>57</v>
      </c>
      <c r="Y217" s="7">
        <f>'[1]Рейтинговая таблица организаций'!X206</f>
        <v>215</v>
      </c>
      <c r="Z217" s="7">
        <f>'[1]Рейтинговая таблица организаций'!Y206</f>
        <v>216</v>
      </c>
      <c r="AA217" s="7" t="str">
        <f>IF('[1]Рейтинговая таблица организаций'!AD206&lt;1,"Отсутствуют условия доступности для инвалидов",(IF('[1]Рейтинговая таблица организаций'!AD206&lt;5,"Количество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217" s="9">
        <f>'[1]Рейтинговая таблица организаций'!AD206</f>
        <v>3</v>
      </c>
      <c r="AC217" s="7">
        <f>IF('[1]Рейтинговая таблица организаций'!AD206&lt;1,0,(IF('[1]Рейтинговая таблица организаций'!AD206&lt;5,20,100)))</f>
        <v>20</v>
      </c>
      <c r="AD217" s="7" t="str">
        <f>IF('[1]Рейтинговая таблица организаций'!AE206&lt;1,"Отсутствуют условия доступности, позволяющие инвалидам получать услуги наравне с другими",(IF('[1]Рейтинговая таблица организаций'!AE206&lt;5,"Количество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217" s="8">
        <f>'[1]Рейтинговая таблица организаций'!AE206</f>
        <v>4</v>
      </c>
      <c r="AF217" s="7">
        <f>IF('[1]Рейтинговая таблица организаций'!AE206&lt;1,0,(IF('[1]Рейтинговая таблица организаций'!AE206&lt;5,20,100)))</f>
        <v>20</v>
      </c>
      <c r="AG217" s="7" t="s">
        <v>58</v>
      </c>
      <c r="AH217" s="7">
        <f>'[1]Рейтинговая таблица организаций'!AF206</f>
        <v>7</v>
      </c>
      <c r="AI217" s="7">
        <f>'[1]Рейтинговая таблица организаций'!AG206</f>
        <v>8</v>
      </c>
      <c r="AJ217" s="7" t="s">
        <v>59</v>
      </c>
      <c r="AK217" s="7">
        <f>'[1]Рейтинговая таблица организаций'!AL206</f>
        <v>213</v>
      </c>
      <c r="AL217" s="7">
        <f>'[1]Рейтинговая таблица организаций'!AM206</f>
        <v>216</v>
      </c>
      <c r="AM217" s="7" t="s">
        <v>60</v>
      </c>
      <c r="AN217" s="7">
        <f>'[1]Рейтинговая таблица организаций'!AN206</f>
        <v>209</v>
      </c>
      <c r="AO217" s="7">
        <f>'[1]Рейтинговая таблица организаций'!AO206</f>
        <v>216</v>
      </c>
      <c r="AP217" s="7" t="s">
        <v>61</v>
      </c>
      <c r="AQ217" s="7">
        <f>'[1]Рейтинговая таблица организаций'!AP206</f>
        <v>212</v>
      </c>
      <c r="AR217" s="7">
        <f>'[1]Рейтинговая таблица организаций'!AQ206</f>
        <v>216</v>
      </c>
      <c r="AS217" s="7" t="s">
        <v>62</v>
      </c>
      <c r="AT217" s="7">
        <f>'[1]Рейтинговая таблица организаций'!AV206</f>
        <v>206</v>
      </c>
      <c r="AU217" s="7">
        <f>'[1]Рейтинговая таблица организаций'!AW206</f>
        <v>216</v>
      </c>
      <c r="AV217" s="7" t="s">
        <v>63</v>
      </c>
      <c r="AW217" s="7">
        <f>'[1]Рейтинговая таблица организаций'!AX206</f>
        <v>208</v>
      </c>
      <c r="AX217" s="7">
        <f>'[1]Рейтинговая таблица организаций'!AY206</f>
        <v>216</v>
      </c>
      <c r="AY217" s="7" t="s">
        <v>64</v>
      </c>
      <c r="AZ217" s="7">
        <f>'[1]Рейтинговая таблица организаций'!AZ206</f>
        <v>211</v>
      </c>
      <c r="BA217" s="7">
        <f>'[1]Рейтинговая таблица организаций'!BA206</f>
        <v>216</v>
      </c>
    </row>
    <row r="218" spans="1:53" ht="15.5" x14ac:dyDescent="0.35">
      <c r="A218" s="3">
        <f>'[1]бланки '!D209</f>
        <v>204</v>
      </c>
      <c r="B218" s="3" t="str">
        <f>'[1]бланки '!C209</f>
        <v>МКОУ «Джирабачинская средняя общеобразовательная школа»</v>
      </c>
      <c r="C218" s="3">
        <f>'[1]для bus.gov.ru'!D207</f>
        <v>192</v>
      </c>
      <c r="D218" s="3">
        <f>'[1]для bus.gov.ru'!E207</f>
        <v>77</v>
      </c>
      <c r="E218" s="4">
        <f>'[1]для bus.gov.ru'!F207</f>
        <v>0.40104166666666669</v>
      </c>
      <c r="F218" s="5" t="s">
        <v>53</v>
      </c>
      <c r="G218" s="6">
        <f>'[1]Рейтинговая таблица организаций'!D207</f>
        <v>13</v>
      </c>
      <c r="H218" s="6">
        <f>'[1]Рейтинговая таблица организаций'!E207</f>
        <v>13</v>
      </c>
      <c r="I218" s="5" t="s">
        <v>54</v>
      </c>
      <c r="J218" s="6">
        <f>'[1]Рейтинговая таблица организаций'!F207</f>
        <v>47</v>
      </c>
      <c r="K218" s="6">
        <f>'[1]Рейтинговая таблица организаций'!G207</f>
        <v>54</v>
      </c>
      <c r="L218" s="7" t="str">
        <f>IF('[1]Рейтинговая таблица организаций'!H207&lt;1,"Отсутствуют или не функционируют дистанционные способы взаимодействия",(IF('[1]Рейтинговая таблица организаций'!H207&lt;4,"В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218" s="8">
        <f>'[1]Рейтинговая таблица организаций'!H207</f>
        <v>4</v>
      </c>
      <c r="N218" s="7">
        <f>IF('[1]Рейтинговая таблица организаций'!H207&lt;1,0,(IF('[1]Рейтинговая таблица организаций'!H207&lt;4,30,100)))</f>
        <v>100</v>
      </c>
      <c r="O218" s="7" t="s">
        <v>55</v>
      </c>
      <c r="P218" s="7">
        <f>'[1]Рейтинговая таблица организаций'!I207</f>
        <v>76</v>
      </c>
      <c r="Q218" s="7">
        <f>'[1]Рейтинговая таблица организаций'!J207</f>
        <v>77</v>
      </c>
      <c r="R218" s="7" t="s">
        <v>56</v>
      </c>
      <c r="S218" s="7">
        <f>'[1]Рейтинговая таблица организаций'!K207</f>
        <v>76</v>
      </c>
      <c r="T218" s="7">
        <f>'[1]Рейтинговая таблица организаций'!L207</f>
        <v>77</v>
      </c>
      <c r="U218" s="7" t="str">
        <f>IF('[1]Рейтинговая таблица организаций'!U207&lt;1,"Отсутствуют комфортные условия",(IF('[1]Рейтинговая таблица организаций'!U207&lt;5,"Количество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18" s="8">
        <f>'[1]Рейтинговая таблица организаций'!U207</f>
        <v>5</v>
      </c>
      <c r="W218" s="7">
        <f>IF('[1]Рейтинговая таблица организаций'!U207&lt;1,0,(IF('[1]Рейтинговая таблица организаций'!U207&lt;4,20,100)))</f>
        <v>100</v>
      </c>
      <c r="X218" s="7" t="s">
        <v>57</v>
      </c>
      <c r="Y218" s="7">
        <f>'[1]Рейтинговая таблица организаций'!X207</f>
        <v>77</v>
      </c>
      <c r="Z218" s="7">
        <f>'[1]Рейтинговая таблица организаций'!Y207</f>
        <v>77</v>
      </c>
      <c r="AA218" s="7" t="str">
        <f>IF('[1]Рейтинговая таблица организаций'!AD207&lt;1,"Отсутствуют условия доступности для инвалидов",(IF('[1]Рейтинговая таблица организаций'!AD207&lt;5,"Количество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218" s="9">
        <f>'[1]Рейтинговая таблица организаций'!AD207</f>
        <v>3</v>
      </c>
      <c r="AC218" s="7">
        <f>IF('[1]Рейтинговая таблица организаций'!AD207&lt;1,0,(IF('[1]Рейтинговая таблица организаций'!AD207&lt;5,20,100)))</f>
        <v>20</v>
      </c>
      <c r="AD218" s="7" t="str">
        <f>IF('[1]Рейтинговая таблица организаций'!AE207&lt;1,"Отсутствуют условия доступности, позволяющие инвалидам получать услуги наравне с другими",(IF('[1]Рейтинговая таблица организаций'!AE207&lt;5,"Количество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218" s="8">
        <f>'[1]Рейтинговая таблица организаций'!AE207</f>
        <v>3</v>
      </c>
      <c r="AF218" s="7">
        <f>IF('[1]Рейтинговая таблица организаций'!AE207&lt;1,0,(IF('[1]Рейтинговая таблица организаций'!AE207&lt;5,20,100)))</f>
        <v>20</v>
      </c>
      <c r="AG218" s="7" t="s">
        <v>58</v>
      </c>
      <c r="AH218" s="7">
        <f>'[1]Рейтинговая таблица организаций'!AF207</f>
        <v>1</v>
      </c>
      <c r="AI218" s="7">
        <f>'[1]Рейтинговая таблица организаций'!AG207</f>
        <v>1</v>
      </c>
      <c r="AJ218" s="7" t="s">
        <v>59</v>
      </c>
      <c r="AK218" s="7">
        <f>'[1]Рейтинговая таблица организаций'!AL207</f>
        <v>76</v>
      </c>
      <c r="AL218" s="7">
        <f>'[1]Рейтинговая таблица организаций'!AM207</f>
        <v>77</v>
      </c>
      <c r="AM218" s="7" t="s">
        <v>60</v>
      </c>
      <c r="AN218" s="7">
        <f>'[1]Рейтинговая таблица организаций'!AN207</f>
        <v>75</v>
      </c>
      <c r="AO218" s="7">
        <f>'[1]Рейтинговая таблица организаций'!AO207</f>
        <v>77</v>
      </c>
      <c r="AP218" s="7" t="s">
        <v>61</v>
      </c>
      <c r="AQ218" s="7">
        <f>'[1]Рейтинговая таблица организаций'!AP207</f>
        <v>75</v>
      </c>
      <c r="AR218" s="7">
        <f>'[1]Рейтинговая таблица организаций'!AQ207</f>
        <v>77</v>
      </c>
      <c r="AS218" s="7" t="s">
        <v>62</v>
      </c>
      <c r="AT218" s="7">
        <f>'[1]Рейтинговая таблица организаций'!AV207</f>
        <v>76</v>
      </c>
      <c r="AU218" s="7">
        <f>'[1]Рейтинговая таблица организаций'!AW207</f>
        <v>77</v>
      </c>
      <c r="AV218" s="7" t="s">
        <v>63</v>
      </c>
      <c r="AW218" s="7">
        <f>'[1]Рейтинговая таблица организаций'!AX207</f>
        <v>75</v>
      </c>
      <c r="AX218" s="7">
        <f>'[1]Рейтинговая таблица организаций'!AY207</f>
        <v>77</v>
      </c>
      <c r="AY218" s="7" t="s">
        <v>64</v>
      </c>
      <c r="AZ218" s="7">
        <f>'[1]Рейтинговая таблица организаций'!AZ207</f>
        <v>74</v>
      </c>
      <c r="BA218" s="7">
        <f>'[1]Рейтинговая таблица организаций'!BA207</f>
        <v>77</v>
      </c>
    </row>
    <row r="219" spans="1:53" ht="15.5" x14ac:dyDescent="0.35">
      <c r="A219" s="3">
        <f>'[1]бланки '!D210</f>
        <v>205</v>
      </c>
      <c r="B219" s="3" t="str">
        <f>'[1]бланки '!C210</f>
        <v>МКОУ «Джибахнинская средняя общеобразовательная школа»</v>
      </c>
      <c r="C219" s="3">
        <f>'[1]для bus.gov.ru'!D208</f>
        <v>201</v>
      </c>
      <c r="D219" s="3">
        <f>'[1]для bus.gov.ru'!E208</f>
        <v>80</v>
      </c>
      <c r="E219" s="4">
        <f>'[1]для bus.gov.ru'!F208</f>
        <v>0.39800995024875624</v>
      </c>
      <c r="F219" s="5" t="s">
        <v>53</v>
      </c>
      <c r="G219" s="6">
        <f>'[1]Рейтинговая таблица организаций'!D208</f>
        <v>13</v>
      </c>
      <c r="H219" s="6">
        <f>'[1]Рейтинговая таблица организаций'!E208</f>
        <v>13</v>
      </c>
      <c r="I219" s="5" t="s">
        <v>54</v>
      </c>
      <c r="J219" s="6">
        <f>'[1]Рейтинговая таблица организаций'!F208</f>
        <v>45</v>
      </c>
      <c r="K219" s="6">
        <f>'[1]Рейтинговая таблица организаций'!G208</f>
        <v>54</v>
      </c>
      <c r="L219" s="7" t="str">
        <f>IF('[1]Рейтинговая таблица организаций'!H208&lt;1,"Отсутствуют или не функционируют дистанционные способы взаимодействия",(IF('[1]Рейтинговая таблица организаций'!H208&lt;4,"В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219" s="8">
        <f>'[1]Рейтинговая таблица организаций'!H208</f>
        <v>4</v>
      </c>
      <c r="N219" s="7">
        <f>IF('[1]Рейтинговая таблица организаций'!H208&lt;1,0,(IF('[1]Рейтинговая таблица организаций'!H208&lt;4,30,100)))</f>
        <v>100</v>
      </c>
      <c r="O219" s="7" t="s">
        <v>55</v>
      </c>
      <c r="P219" s="7">
        <f>'[1]Рейтинговая таблица организаций'!I208</f>
        <v>77</v>
      </c>
      <c r="Q219" s="7">
        <f>'[1]Рейтинговая таблица организаций'!J208</f>
        <v>80</v>
      </c>
      <c r="R219" s="7" t="s">
        <v>56</v>
      </c>
      <c r="S219" s="7">
        <f>'[1]Рейтинговая таблица организаций'!K208</f>
        <v>77</v>
      </c>
      <c r="T219" s="7">
        <f>'[1]Рейтинговая таблица организаций'!L208</f>
        <v>80</v>
      </c>
      <c r="U219" s="7" t="str">
        <f>IF('[1]Рейтинговая таблица организаций'!U208&lt;1,"Отсутствуют комфортные условия",(IF('[1]Рейтинговая таблица организаций'!U208&lt;5,"Количество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19" s="8">
        <f>'[1]Рейтинговая таблица организаций'!U208</f>
        <v>5</v>
      </c>
      <c r="W219" s="7">
        <f>IF('[1]Рейтинговая таблица организаций'!U208&lt;1,0,(IF('[1]Рейтинговая таблица организаций'!U208&lt;4,20,100)))</f>
        <v>100</v>
      </c>
      <c r="X219" s="7" t="s">
        <v>57</v>
      </c>
      <c r="Y219" s="7">
        <f>'[1]Рейтинговая таблица организаций'!X208</f>
        <v>77</v>
      </c>
      <c r="Z219" s="7">
        <f>'[1]Рейтинговая таблица организаций'!Y208</f>
        <v>80</v>
      </c>
      <c r="AA219" s="7" t="str">
        <f>IF('[1]Рейтинговая таблица организаций'!AD208&lt;1,"Отсутствуют условия доступности для инвалидов",(IF('[1]Рейтинговая таблица организаций'!AD208&lt;5,"Количество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219" s="9">
        <f>'[1]Рейтинговая таблица организаций'!AD208</f>
        <v>1</v>
      </c>
      <c r="AC219" s="7">
        <f>IF('[1]Рейтинговая таблица организаций'!AD208&lt;1,0,(IF('[1]Рейтинговая таблица организаций'!AD208&lt;5,20,100)))</f>
        <v>20</v>
      </c>
      <c r="AD219" s="7" t="str">
        <f>IF('[1]Рейтинговая таблица организаций'!AE208&lt;1,"Отсутствуют условия доступности, позволяющие инвалидам получать услуги наравне с другими",(IF('[1]Рейтинговая таблица организаций'!AE208&lt;5,"Количество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219" s="8">
        <f>'[1]Рейтинговая таблица организаций'!AE208</f>
        <v>5</v>
      </c>
      <c r="AF219" s="7">
        <f>IF('[1]Рейтинговая таблица организаций'!AE208&lt;1,0,(IF('[1]Рейтинговая таблица организаций'!AE208&lt;5,20,100)))</f>
        <v>100</v>
      </c>
      <c r="AG219" s="7" t="s">
        <v>58</v>
      </c>
      <c r="AH219" s="7">
        <f>'[1]Рейтинговая таблица организаций'!AF208</f>
        <v>4</v>
      </c>
      <c r="AI219" s="7">
        <f>'[1]Рейтинговая таблица организаций'!AG208</f>
        <v>4</v>
      </c>
      <c r="AJ219" s="7" t="s">
        <v>59</v>
      </c>
      <c r="AK219" s="7">
        <f>'[1]Рейтинговая таблица организаций'!AL208</f>
        <v>79</v>
      </c>
      <c r="AL219" s="7">
        <f>'[1]Рейтинговая таблица организаций'!AM208</f>
        <v>80</v>
      </c>
      <c r="AM219" s="7" t="s">
        <v>60</v>
      </c>
      <c r="AN219" s="7">
        <f>'[1]Рейтинговая таблица организаций'!AN208</f>
        <v>78</v>
      </c>
      <c r="AO219" s="7">
        <f>'[1]Рейтинговая таблица организаций'!AO208</f>
        <v>80</v>
      </c>
      <c r="AP219" s="7" t="s">
        <v>61</v>
      </c>
      <c r="AQ219" s="7">
        <f>'[1]Рейтинговая таблица организаций'!AP208</f>
        <v>80</v>
      </c>
      <c r="AR219" s="7">
        <f>'[1]Рейтинговая таблица организаций'!AQ208</f>
        <v>80</v>
      </c>
      <c r="AS219" s="7" t="s">
        <v>62</v>
      </c>
      <c r="AT219" s="7">
        <f>'[1]Рейтинговая таблица организаций'!AV208</f>
        <v>78</v>
      </c>
      <c r="AU219" s="7">
        <f>'[1]Рейтинговая таблица организаций'!AW208</f>
        <v>80</v>
      </c>
      <c r="AV219" s="7" t="s">
        <v>63</v>
      </c>
      <c r="AW219" s="7">
        <f>'[1]Рейтинговая таблица организаций'!AX208</f>
        <v>76</v>
      </c>
      <c r="AX219" s="7">
        <f>'[1]Рейтинговая таблица организаций'!AY208</f>
        <v>80</v>
      </c>
      <c r="AY219" s="7" t="s">
        <v>64</v>
      </c>
      <c r="AZ219" s="7">
        <f>'[1]Рейтинговая таблица организаций'!AZ208</f>
        <v>78</v>
      </c>
      <c r="BA219" s="7">
        <f>'[1]Рейтинговая таблица организаций'!BA208</f>
        <v>80</v>
      </c>
    </row>
    <row r="220" spans="1:53" ht="15.5" x14ac:dyDescent="0.35">
      <c r="A220" s="3">
        <f>'[1]бланки '!D211</f>
        <v>206</v>
      </c>
      <c r="B220" s="3" t="str">
        <f>'[1]бланки '!C211</f>
        <v>МКОУ «Чумлинская средняя общеобразовательная школа»</v>
      </c>
      <c r="C220" s="3">
        <f>'[1]для bus.gov.ru'!D209</f>
        <v>147</v>
      </c>
      <c r="D220" s="3">
        <f>'[1]для bus.gov.ru'!E209</f>
        <v>59</v>
      </c>
      <c r="E220" s="4">
        <f>'[1]для bus.gov.ru'!F209</f>
        <v>0.40136054421768708</v>
      </c>
      <c r="F220" s="5" t="s">
        <v>53</v>
      </c>
      <c r="G220" s="6">
        <f>'[1]Рейтинговая таблица организаций'!D209</f>
        <v>13</v>
      </c>
      <c r="H220" s="6">
        <f>'[1]Рейтинговая таблица организаций'!E209</f>
        <v>13</v>
      </c>
      <c r="I220" s="5" t="s">
        <v>54</v>
      </c>
      <c r="J220" s="6">
        <f>'[1]Рейтинговая таблица организаций'!F209</f>
        <v>50</v>
      </c>
      <c r="K220" s="6">
        <f>'[1]Рейтинговая таблица организаций'!G209</f>
        <v>54</v>
      </c>
      <c r="L220" s="7" t="str">
        <f>IF('[1]Рейтинговая таблица организаций'!H209&lt;1,"Отсутствуют или не функционируют дистанционные способы взаимодействия",(IF('[1]Рейтинговая таблица организаций'!H209&lt;4,"В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220" s="8">
        <f>'[1]Рейтинговая таблица организаций'!H209</f>
        <v>4</v>
      </c>
      <c r="N220" s="7">
        <f>IF('[1]Рейтинговая таблица организаций'!H209&lt;1,0,(IF('[1]Рейтинговая таблица организаций'!H209&lt;4,30,100)))</f>
        <v>100</v>
      </c>
      <c r="O220" s="7" t="s">
        <v>55</v>
      </c>
      <c r="P220" s="7">
        <f>'[1]Рейтинговая таблица организаций'!I209</f>
        <v>58</v>
      </c>
      <c r="Q220" s="7">
        <f>'[1]Рейтинговая таблица организаций'!J209</f>
        <v>59</v>
      </c>
      <c r="R220" s="7" t="s">
        <v>56</v>
      </c>
      <c r="S220" s="7">
        <f>'[1]Рейтинговая таблица организаций'!K209</f>
        <v>57</v>
      </c>
      <c r="T220" s="7">
        <f>'[1]Рейтинговая таблица организаций'!L209</f>
        <v>59</v>
      </c>
      <c r="U220" s="7" t="str">
        <f>IF('[1]Рейтинговая таблица организаций'!U209&lt;1,"Отсутствуют комфортные условия",(IF('[1]Рейтинговая таблица организаций'!U209&lt;5,"Количество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20" s="8">
        <f>'[1]Рейтинговая таблица организаций'!U209</f>
        <v>5</v>
      </c>
      <c r="W220" s="7">
        <f>IF('[1]Рейтинговая таблица организаций'!U209&lt;1,0,(IF('[1]Рейтинговая таблица организаций'!U209&lt;4,20,100)))</f>
        <v>100</v>
      </c>
      <c r="X220" s="7" t="s">
        <v>57</v>
      </c>
      <c r="Y220" s="7">
        <f>'[1]Рейтинговая таблица организаций'!X209</f>
        <v>59</v>
      </c>
      <c r="Z220" s="7">
        <f>'[1]Рейтинговая таблица организаций'!Y209</f>
        <v>59</v>
      </c>
      <c r="AA220" s="7" t="str">
        <f>IF('[1]Рейтинговая таблица организаций'!AD209&lt;1,"Отсутствуют условия доступности для инвалидов",(IF('[1]Рейтинговая таблица организаций'!AD209&lt;5,"Количество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220" s="9">
        <f>'[1]Рейтинговая таблица организаций'!AD209</f>
        <v>1</v>
      </c>
      <c r="AC220" s="7">
        <f>IF('[1]Рейтинговая таблица организаций'!AD209&lt;1,0,(IF('[1]Рейтинговая таблица организаций'!AD209&lt;5,20,100)))</f>
        <v>20</v>
      </c>
      <c r="AD220" s="7" t="str">
        <f>IF('[1]Рейтинговая таблица организаций'!AE209&lt;1,"Отсутствуют условия доступности, позволяющие инвалидам получать услуги наравне с другими",(IF('[1]Рейтинговая таблица организаций'!AE209&lt;5,"Количество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220" s="8">
        <f>'[1]Рейтинговая таблица организаций'!AE209</f>
        <v>3</v>
      </c>
      <c r="AF220" s="7">
        <f>IF('[1]Рейтинговая таблица организаций'!AE209&lt;1,0,(IF('[1]Рейтинговая таблица организаций'!AE209&lt;5,20,100)))</f>
        <v>20</v>
      </c>
      <c r="AG220" s="7" t="s">
        <v>58</v>
      </c>
      <c r="AH220" s="7">
        <f>'[1]Рейтинговая таблица организаций'!AF209</f>
        <v>3</v>
      </c>
      <c r="AI220" s="7">
        <f>'[1]Рейтинговая таблица организаций'!AG209</f>
        <v>3</v>
      </c>
      <c r="AJ220" s="7" t="s">
        <v>59</v>
      </c>
      <c r="AK220" s="7">
        <f>'[1]Рейтинговая таблица организаций'!AL209</f>
        <v>57</v>
      </c>
      <c r="AL220" s="7">
        <f>'[1]Рейтинговая таблица организаций'!AM209</f>
        <v>59</v>
      </c>
      <c r="AM220" s="7" t="s">
        <v>60</v>
      </c>
      <c r="AN220" s="7">
        <f>'[1]Рейтинговая таблица организаций'!AN209</f>
        <v>59</v>
      </c>
      <c r="AO220" s="7">
        <f>'[1]Рейтинговая таблица организаций'!AO209</f>
        <v>59</v>
      </c>
      <c r="AP220" s="7" t="s">
        <v>61</v>
      </c>
      <c r="AQ220" s="7">
        <f>'[1]Рейтинговая таблица организаций'!AP209</f>
        <v>58</v>
      </c>
      <c r="AR220" s="7">
        <f>'[1]Рейтинговая таблица организаций'!AQ209</f>
        <v>59</v>
      </c>
      <c r="AS220" s="7" t="s">
        <v>62</v>
      </c>
      <c r="AT220" s="7">
        <f>'[1]Рейтинговая таблица организаций'!AV209</f>
        <v>58</v>
      </c>
      <c r="AU220" s="7">
        <f>'[1]Рейтинговая таблица организаций'!AW209</f>
        <v>59</v>
      </c>
      <c r="AV220" s="7" t="s">
        <v>63</v>
      </c>
      <c r="AW220" s="7">
        <f>'[1]Рейтинговая таблица организаций'!AX209</f>
        <v>58</v>
      </c>
      <c r="AX220" s="7">
        <f>'[1]Рейтинговая таблица организаций'!AY209</f>
        <v>59</v>
      </c>
      <c r="AY220" s="7" t="s">
        <v>64</v>
      </c>
      <c r="AZ220" s="7">
        <f>'[1]Рейтинговая таблица организаций'!AZ209</f>
        <v>58</v>
      </c>
      <c r="BA220" s="7">
        <f>'[1]Рейтинговая таблица организаций'!BA209</f>
        <v>59</v>
      </c>
    </row>
    <row r="221" spans="1:53" ht="15.5" x14ac:dyDescent="0.35">
      <c r="A221" s="3">
        <f>'[1]бланки '!D212</f>
        <v>207</v>
      </c>
      <c r="B221" s="3" t="str">
        <f>'[1]бланки '!C212</f>
        <v>МКОУ «Шилягинская средняя общеобразовательная школа»</v>
      </c>
      <c r="C221" s="3">
        <f>'[1]для bus.gov.ru'!D210</f>
        <v>115</v>
      </c>
      <c r="D221" s="3">
        <f>'[1]для bus.gov.ru'!E210</f>
        <v>46</v>
      </c>
      <c r="E221" s="4">
        <f>'[1]для bus.gov.ru'!F210</f>
        <v>0.4</v>
      </c>
      <c r="F221" s="5" t="s">
        <v>53</v>
      </c>
      <c r="G221" s="6">
        <f>'[1]Рейтинговая таблица организаций'!D210</f>
        <v>13</v>
      </c>
      <c r="H221" s="6">
        <f>'[1]Рейтинговая таблица организаций'!E210</f>
        <v>13</v>
      </c>
      <c r="I221" s="5" t="s">
        <v>54</v>
      </c>
      <c r="J221" s="6">
        <f>'[1]Рейтинговая таблица организаций'!F210</f>
        <v>50</v>
      </c>
      <c r="K221" s="6">
        <f>'[1]Рейтинговая таблица организаций'!G210</f>
        <v>54</v>
      </c>
      <c r="L221" s="7" t="str">
        <f>IF('[1]Рейтинговая таблица организаций'!H210&lt;1,"Отсутствуют или не функционируют дистанционные способы взаимодействия",(IF('[1]Рейтинговая таблица организаций'!H210&lt;4,"В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221" s="8">
        <f>'[1]Рейтинговая таблица организаций'!H210</f>
        <v>4</v>
      </c>
      <c r="N221" s="7">
        <f>IF('[1]Рейтинговая таблица организаций'!H210&lt;1,0,(IF('[1]Рейтинговая таблица организаций'!H210&lt;4,30,100)))</f>
        <v>100</v>
      </c>
      <c r="O221" s="7" t="s">
        <v>55</v>
      </c>
      <c r="P221" s="7">
        <f>'[1]Рейтинговая таблица организаций'!I210</f>
        <v>44</v>
      </c>
      <c r="Q221" s="7">
        <f>'[1]Рейтинговая таблица организаций'!J210</f>
        <v>46</v>
      </c>
      <c r="R221" s="7" t="s">
        <v>56</v>
      </c>
      <c r="S221" s="7">
        <f>'[1]Рейтинговая таблица организаций'!K210</f>
        <v>44</v>
      </c>
      <c r="T221" s="7">
        <f>'[1]Рейтинговая таблица организаций'!L210</f>
        <v>46</v>
      </c>
      <c r="U221" s="7" t="str">
        <f>IF('[1]Рейтинговая таблица организаций'!U210&lt;1,"Отсутствуют комфортные условия",(IF('[1]Рейтинговая таблица организаций'!U210&lt;5,"Количество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21" s="8">
        <f>'[1]Рейтинговая таблица организаций'!U210</f>
        <v>5</v>
      </c>
      <c r="W221" s="7">
        <f>IF('[1]Рейтинговая таблица организаций'!U210&lt;1,0,(IF('[1]Рейтинговая таблица организаций'!U210&lt;4,20,100)))</f>
        <v>100</v>
      </c>
      <c r="X221" s="7" t="s">
        <v>57</v>
      </c>
      <c r="Y221" s="7">
        <f>'[1]Рейтинговая таблица организаций'!X210</f>
        <v>44</v>
      </c>
      <c r="Z221" s="7">
        <f>'[1]Рейтинговая таблица организаций'!Y210</f>
        <v>46</v>
      </c>
      <c r="AA221" s="7" t="str">
        <f>IF('[1]Рейтинговая таблица организаций'!AD210&lt;1,"Отсутствуют условия доступности для инвалидов",(IF('[1]Рейтинговая таблица организаций'!AD210&lt;5,"Количество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221" s="9">
        <f>'[1]Рейтинговая таблица организаций'!AD210</f>
        <v>1</v>
      </c>
      <c r="AC221" s="7">
        <f>IF('[1]Рейтинговая таблица организаций'!AD210&lt;1,0,(IF('[1]Рейтинговая таблица организаций'!AD210&lt;5,20,100)))</f>
        <v>20</v>
      </c>
      <c r="AD221" s="7" t="str">
        <f>IF('[1]Рейтинговая таблица организаций'!AE210&lt;1,"Отсутствуют условия доступности, позволяющие инвалидам получать услуги наравне с другими",(IF('[1]Рейтинговая таблица организаций'!AE210&lt;5,"Количество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221" s="8">
        <f>'[1]Рейтинговая таблица организаций'!AE210</f>
        <v>5</v>
      </c>
      <c r="AF221" s="7">
        <f>IF('[1]Рейтинговая таблица организаций'!AE210&lt;1,0,(IF('[1]Рейтинговая таблица организаций'!AE210&lt;5,20,100)))</f>
        <v>100</v>
      </c>
      <c r="AG221" s="7" t="s">
        <v>58</v>
      </c>
      <c r="AH221" s="7">
        <f>'[1]Рейтинговая таблица организаций'!AF210</f>
        <v>1</v>
      </c>
      <c r="AI221" s="7">
        <f>'[1]Рейтинговая таблица организаций'!AG210</f>
        <v>1</v>
      </c>
      <c r="AJ221" s="7" t="s">
        <v>59</v>
      </c>
      <c r="AK221" s="7">
        <f>'[1]Рейтинговая таблица организаций'!AL210</f>
        <v>45</v>
      </c>
      <c r="AL221" s="7">
        <f>'[1]Рейтинговая таблица организаций'!AM210</f>
        <v>46</v>
      </c>
      <c r="AM221" s="7" t="s">
        <v>60</v>
      </c>
      <c r="AN221" s="7">
        <f>'[1]Рейтинговая таблица организаций'!AN210</f>
        <v>45</v>
      </c>
      <c r="AO221" s="7">
        <f>'[1]Рейтинговая таблица организаций'!AO210</f>
        <v>46</v>
      </c>
      <c r="AP221" s="7" t="s">
        <v>61</v>
      </c>
      <c r="AQ221" s="7">
        <f>'[1]Рейтинговая таблица организаций'!AP210</f>
        <v>45</v>
      </c>
      <c r="AR221" s="7">
        <f>'[1]Рейтинговая таблица организаций'!AQ210</f>
        <v>46</v>
      </c>
      <c r="AS221" s="7" t="s">
        <v>62</v>
      </c>
      <c r="AT221" s="7">
        <f>'[1]Рейтинговая таблица организаций'!AV210</f>
        <v>45</v>
      </c>
      <c r="AU221" s="7">
        <f>'[1]Рейтинговая таблица организаций'!AW210</f>
        <v>46</v>
      </c>
      <c r="AV221" s="7" t="s">
        <v>63</v>
      </c>
      <c r="AW221" s="7">
        <f>'[1]Рейтинговая таблица организаций'!AX210</f>
        <v>44</v>
      </c>
      <c r="AX221" s="7">
        <f>'[1]Рейтинговая таблица организаций'!AY210</f>
        <v>46</v>
      </c>
      <c r="AY221" s="7" t="s">
        <v>64</v>
      </c>
      <c r="AZ221" s="7">
        <f>'[1]Рейтинговая таблица организаций'!AZ210</f>
        <v>44</v>
      </c>
      <c r="BA221" s="7">
        <f>'[1]Рейтинговая таблица организаций'!BA210</f>
        <v>46</v>
      </c>
    </row>
    <row r="222" spans="1:53" ht="15.5" x14ac:dyDescent="0.35">
      <c r="A222" s="3">
        <f>'[1]бланки '!D213</f>
        <v>208</v>
      </c>
      <c r="B222" s="3" t="str">
        <f>'[1]бланки '!C213</f>
        <v>МКОУ «Газиянская основная общеобразовательная школа»</v>
      </c>
      <c r="C222" s="3">
        <f>'[1]для bus.gov.ru'!D211</f>
        <v>44</v>
      </c>
      <c r="D222" s="3">
        <f>'[1]для bus.gov.ru'!E211</f>
        <v>18</v>
      </c>
      <c r="E222" s="4">
        <f>'[1]для bus.gov.ru'!F211</f>
        <v>0.40909090909090912</v>
      </c>
      <c r="F222" s="5" t="s">
        <v>53</v>
      </c>
      <c r="G222" s="6">
        <f>'[1]Рейтинговая таблица организаций'!D211</f>
        <v>13</v>
      </c>
      <c r="H222" s="6">
        <f>'[1]Рейтинговая таблица организаций'!E211</f>
        <v>13</v>
      </c>
      <c r="I222" s="5" t="s">
        <v>54</v>
      </c>
      <c r="J222" s="6">
        <f>'[1]Рейтинговая таблица организаций'!F211</f>
        <v>50</v>
      </c>
      <c r="K222" s="6">
        <f>'[1]Рейтинговая таблица организаций'!G211</f>
        <v>54</v>
      </c>
      <c r="L222" s="7" t="str">
        <f>IF('[1]Рейтинговая таблица организаций'!H211&lt;1,"Отсутствуют или не функционируют дистанционные способы взаимодействия",(IF('[1]Рейтинговая таблица организаций'!H211&lt;4,"В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222" s="8">
        <f>'[1]Рейтинговая таблица организаций'!H211</f>
        <v>4</v>
      </c>
      <c r="N222" s="7">
        <f>IF('[1]Рейтинговая таблица организаций'!H211&lt;1,0,(IF('[1]Рейтинговая таблица организаций'!H211&lt;4,30,100)))</f>
        <v>100</v>
      </c>
      <c r="O222" s="7" t="s">
        <v>55</v>
      </c>
      <c r="P222" s="7">
        <f>'[1]Рейтинговая таблица организаций'!I211</f>
        <v>18</v>
      </c>
      <c r="Q222" s="7">
        <f>'[1]Рейтинговая таблица организаций'!J211</f>
        <v>18</v>
      </c>
      <c r="R222" s="7" t="s">
        <v>56</v>
      </c>
      <c r="S222" s="7">
        <f>'[1]Рейтинговая таблица организаций'!K211</f>
        <v>18</v>
      </c>
      <c r="T222" s="7">
        <f>'[1]Рейтинговая таблица организаций'!L211</f>
        <v>18</v>
      </c>
      <c r="U222" s="7" t="str">
        <f>IF('[1]Рейтинговая таблица организаций'!U211&lt;1,"Отсутствуют комфортные условия",(IF('[1]Рейтинговая таблица организаций'!U211&lt;5,"Количество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22" s="8">
        <f>'[1]Рейтинговая таблица организаций'!U211</f>
        <v>5</v>
      </c>
      <c r="W222" s="7">
        <f>IF('[1]Рейтинговая таблица организаций'!U211&lt;1,0,(IF('[1]Рейтинговая таблица организаций'!U211&lt;4,20,100)))</f>
        <v>100</v>
      </c>
      <c r="X222" s="7" t="s">
        <v>57</v>
      </c>
      <c r="Y222" s="7">
        <f>'[1]Рейтинговая таблица организаций'!X211</f>
        <v>17</v>
      </c>
      <c r="Z222" s="7">
        <f>'[1]Рейтинговая таблица организаций'!Y211</f>
        <v>18</v>
      </c>
      <c r="AA222" s="7" t="str">
        <f>IF('[1]Рейтинговая таблица организаций'!AD211&lt;1,"Отсутствуют условия доступности для инвалидов",(IF('[1]Рейтинговая таблица организаций'!AD211&lt;5,"Количество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222" s="9">
        <f>'[1]Рейтинговая таблица организаций'!AD211</f>
        <v>1</v>
      </c>
      <c r="AC222" s="7">
        <f>IF('[1]Рейтинговая таблица организаций'!AD211&lt;1,0,(IF('[1]Рейтинговая таблица организаций'!AD211&lt;5,20,100)))</f>
        <v>20</v>
      </c>
      <c r="AD222" s="7" t="str">
        <f>IF('[1]Рейтинговая таблица организаций'!AE211&lt;1,"Отсутствуют условия доступности, позволяющие инвалидам получать услуги наравне с другими",(IF('[1]Рейтинговая таблица организаций'!AE211&lt;5,"Количество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222" s="8">
        <f>'[1]Рейтинговая таблица организаций'!AE211</f>
        <v>5</v>
      </c>
      <c r="AF222" s="7">
        <f>IF('[1]Рейтинговая таблица организаций'!AE211&lt;1,0,(IF('[1]Рейтинговая таблица организаций'!AE211&lt;5,20,100)))</f>
        <v>100</v>
      </c>
      <c r="AG222" s="7" t="s">
        <v>58</v>
      </c>
      <c r="AH222" s="7">
        <f>'[1]Рейтинговая таблица организаций'!AF211</f>
        <v>1</v>
      </c>
      <c r="AI222" s="7">
        <f>'[1]Рейтинговая таблица организаций'!AG211</f>
        <v>1</v>
      </c>
      <c r="AJ222" s="7" t="s">
        <v>59</v>
      </c>
      <c r="AK222" s="7">
        <f>'[1]Рейтинговая таблица организаций'!AL211</f>
        <v>18</v>
      </c>
      <c r="AL222" s="7">
        <f>'[1]Рейтинговая таблица организаций'!AM211</f>
        <v>18</v>
      </c>
      <c r="AM222" s="7" t="s">
        <v>60</v>
      </c>
      <c r="AN222" s="7">
        <f>'[1]Рейтинговая таблица организаций'!AN211</f>
        <v>18</v>
      </c>
      <c r="AO222" s="7">
        <f>'[1]Рейтинговая таблица организаций'!AO211</f>
        <v>18</v>
      </c>
      <c r="AP222" s="7" t="s">
        <v>61</v>
      </c>
      <c r="AQ222" s="7">
        <f>'[1]Рейтинговая таблица организаций'!AP211</f>
        <v>17</v>
      </c>
      <c r="AR222" s="7">
        <f>'[1]Рейтинговая таблица организаций'!AQ211</f>
        <v>18</v>
      </c>
      <c r="AS222" s="7" t="s">
        <v>62</v>
      </c>
      <c r="AT222" s="7">
        <f>'[1]Рейтинговая таблица организаций'!AV211</f>
        <v>18</v>
      </c>
      <c r="AU222" s="7">
        <f>'[1]Рейтинговая таблица организаций'!AW211</f>
        <v>18</v>
      </c>
      <c r="AV222" s="7" t="s">
        <v>63</v>
      </c>
      <c r="AW222" s="7">
        <f>'[1]Рейтинговая таблица организаций'!AX211</f>
        <v>18</v>
      </c>
      <c r="AX222" s="7">
        <f>'[1]Рейтинговая таблица организаций'!AY211</f>
        <v>18</v>
      </c>
      <c r="AY222" s="7" t="s">
        <v>64</v>
      </c>
      <c r="AZ222" s="7">
        <f>'[1]Рейтинговая таблица организаций'!AZ211</f>
        <v>18</v>
      </c>
      <c r="BA222" s="7">
        <f>'[1]Рейтинговая таблица организаций'!BA211</f>
        <v>18</v>
      </c>
    </row>
    <row r="223" spans="1:53" ht="15.5" x14ac:dyDescent="0.35">
      <c r="A223" s="3">
        <f>'[1]бланки '!D214</f>
        <v>209</v>
      </c>
      <c r="B223" s="3" t="str">
        <f>'[1]бланки '!C214</f>
        <v>МКОУ «Гулдынская основная общеобразовательная школа»</v>
      </c>
      <c r="C223" s="3">
        <f>'[1]для bus.gov.ru'!D212</f>
        <v>6</v>
      </c>
      <c r="D223" s="3">
        <f>'[1]для bus.gov.ru'!E212</f>
        <v>5</v>
      </c>
      <c r="E223" s="4">
        <f>'[1]для bus.gov.ru'!F212</f>
        <v>0.83333333333333337</v>
      </c>
      <c r="F223" s="5" t="s">
        <v>53</v>
      </c>
      <c r="G223" s="6">
        <f>'[1]Рейтинговая таблица организаций'!D212</f>
        <v>13</v>
      </c>
      <c r="H223" s="6">
        <f>'[1]Рейтинговая таблица организаций'!E212</f>
        <v>13</v>
      </c>
      <c r="I223" s="5" t="s">
        <v>54</v>
      </c>
      <c r="J223" s="6">
        <f>'[1]Рейтинговая таблица организаций'!F212</f>
        <v>50</v>
      </c>
      <c r="K223" s="6">
        <f>'[1]Рейтинговая таблица организаций'!G212</f>
        <v>54</v>
      </c>
      <c r="L223" s="7" t="str">
        <f>IF('[1]Рейтинговая таблица организаций'!H212&lt;1,"Отсутствуют или не функционируют дистанционные способы взаимодействия",(IF('[1]Рейтинговая таблица организаций'!H212&lt;4,"В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223" s="8">
        <f>'[1]Рейтинговая таблица организаций'!H212</f>
        <v>4</v>
      </c>
      <c r="N223" s="7">
        <f>IF('[1]Рейтинговая таблица организаций'!H212&lt;1,0,(IF('[1]Рейтинговая таблица организаций'!H212&lt;4,30,100)))</f>
        <v>100</v>
      </c>
      <c r="O223" s="7" t="s">
        <v>55</v>
      </c>
      <c r="P223" s="7">
        <f>'[1]Рейтинговая таблица организаций'!I212</f>
        <v>5</v>
      </c>
      <c r="Q223" s="7">
        <f>'[1]Рейтинговая таблица организаций'!J212</f>
        <v>5</v>
      </c>
      <c r="R223" s="7" t="s">
        <v>56</v>
      </c>
      <c r="S223" s="7">
        <f>'[1]Рейтинговая таблица организаций'!K212</f>
        <v>5</v>
      </c>
      <c r="T223" s="7">
        <f>'[1]Рейтинговая таблица организаций'!L212</f>
        <v>5</v>
      </c>
      <c r="U223" s="7" t="str">
        <f>IF('[1]Рейтинговая таблица организаций'!U212&lt;1,"Отсутствуют комфортные условия",(IF('[1]Рейтинговая таблица организаций'!U212&lt;5,"Количество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23" s="8">
        <f>'[1]Рейтинговая таблица организаций'!U212</f>
        <v>5</v>
      </c>
      <c r="W223" s="7">
        <f>IF('[1]Рейтинговая таблица организаций'!U212&lt;1,0,(IF('[1]Рейтинговая таблица организаций'!U212&lt;4,20,100)))</f>
        <v>100</v>
      </c>
      <c r="X223" s="7" t="s">
        <v>57</v>
      </c>
      <c r="Y223" s="7">
        <f>'[1]Рейтинговая таблица организаций'!X212</f>
        <v>4</v>
      </c>
      <c r="Z223" s="7">
        <f>'[1]Рейтинговая таблица организаций'!Y212</f>
        <v>5</v>
      </c>
      <c r="AA223" s="7" t="str">
        <f>IF('[1]Рейтинговая таблица организаций'!AD212&lt;1,"Отсутствуют условия доступности для инвалидов",(IF('[1]Рейтинговая таблица организаций'!AD212&lt;5,"Количество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223" s="9">
        <f>'[1]Рейтинговая таблица организаций'!AD212</f>
        <v>1</v>
      </c>
      <c r="AC223" s="7">
        <f>IF('[1]Рейтинговая таблица организаций'!AD212&lt;1,0,(IF('[1]Рейтинговая таблица организаций'!AD212&lt;5,20,100)))</f>
        <v>20</v>
      </c>
      <c r="AD223" s="7" t="str">
        <f>IF('[1]Рейтинговая таблица организаций'!AE212&lt;1,"Отсутствуют условия доступности, позволяющие инвалидам получать услуги наравне с другими",(IF('[1]Рейтинговая таблица организаций'!AE212&lt;5,"Количество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223" s="8">
        <f>'[1]Рейтинговая таблица организаций'!AE212</f>
        <v>5</v>
      </c>
      <c r="AF223" s="7">
        <f>IF('[1]Рейтинговая таблица организаций'!AE212&lt;1,0,(IF('[1]Рейтинговая таблица организаций'!AE212&lt;5,20,100)))</f>
        <v>100</v>
      </c>
      <c r="AG223" s="7" t="s">
        <v>58</v>
      </c>
      <c r="AH223" s="7">
        <f>'[1]Рейтинговая таблица организаций'!AF212</f>
        <v>1</v>
      </c>
      <c r="AI223" s="7">
        <f>'[1]Рейтинговая таблица организаций'!AG212</f>
        <v>1</v>
      </c>
      <c r="AJ223" s="7" t="s">
        <v>59</v>
      </c>
      <c r="AK223" s="7">
        <f>'[1]Рейтинговая таблица организаций'!AL212</f>
        <v>5</v>
      </c>
      <c r="AL223" s="7">
        <f>'[1]Рейтинговая таблица организаций'!AM212</f>
        <v>5</v>
      </c>
      <c r="AM223" s="7" t="s">
        <v>60</v>
      </c>
      <c r="AN223" s="7">
        <f>'[1]Рейтинговая таблица организаций'!AN212</f>
        <v>5</v>
      </c>
      <c r="AO223" s="7">
        <f>'[1]Рейтинговая таблица организаций'!AO212</f>
        <v>5</v>
      </c>
      <c r="AP223" s="7" t="s">
        <v>61</v>
      </c>
      <c r="AQ223" s="7">
        <f>'[1]Рейтинговая таблица организаций'!AP212</f>
        <v>4</v>
      </c>
      <c r="AR223" s="7">
        <f>'[1]Рейтинговая таблица организаций'!AQ212</f>
        <v>5</v>
      </c>
      <c r="AS223" s="7" t="s">
        <v>62</v>
      </c>
      <c r="AT223" s="7">
        <f>'[1]Рейтинговая таблица организаций'!AV212</f>
        <v>5</v>
      </c>
      <c r="AU223" s="7">
        <f>'[1]Рейтинговая таблица организаций'!AW212</f>
        <v>5</v>
      </c>
      <c r="AV223" s="7" t="s">
        <v>63</v>
      </c>
      <c r="AW223" s="7">
        <f>'[1]Рейтинговая таблица организаций'!AX212</f>
        <v>5</v>
      </c>
      <c r="AX223" s="7">
        <f>'[1]Рейтинговая таблица организаций'!AY212</f>
        <v>5</v>
      </c>
      <c r="AY223" s="7" t="s">
        <v>64</v>
      </c>
      <c r="AZ223" s="7">
        <f>'[1]Рейтинговая таблица организаций'!AZ212</f>
        <v>5</v>
      </c>
      <c r="BA223" s="7">
        <f>'[1]Рейтинговая таблица организаций'!BA212</f>
        <v>5</v>
      </c>
    </row>
    <row r="224" spans="1:53" ht="15.5" x14ac:dyDescent="0.35">
      <c r="A224" s="3">
        <f>'[1]бланки '!D215</f>
        <v>210</v>
      </c>
      <c r="B224" s="3" t="str">
        <f>'[1]бланки '!C215</f>
        <v>МКОУ «Машатдинская  начальная общеобразовательная школа»</v>
      </c>
      <c r="C224" s="3">
        <f>'[1]для bus.gov.ru'!D213</f>
        <v>3</v>
      </c>
      <c r="D224" s="3">
        <f>'[1]для bus.gov.ru'!E213</f>
        <v>5</v>
      </c>
      <c r="E224" s="4">
        <f>'[1]для bus.gov.ru'!F213</f>
        <v>1.6666666666666667</v>
      </c>
      <c r="F224" s="5" t="s">
        <v>53</v>
      </c>
      <c r="G224" s="6">
        <f>'[1]Рейтинговая таблица организаций'!D213</f>
        <v>13</v>
      </c>
      <c r="H224" s="6">
        <f>'[1]Рейтинговая таблица организаций'!E213</f>
        <v>13</v>
      </c>
      <c r="I224" s="5" t="s">
        <v>54</v>
      </c>
      <c r="J224" s="6">
        <f>'[1]Рейтинговая таблица организаций'!F213</f>
        <v>50</v>
      </c>
      <c r="K224" s="6">
        <f>'[1]Рейтинговая таблица организаций'!G213</f>
        <v>54</v>
      </c>
      <c r="L224" s="7" t="str">
        <f>IF('[1]Рейтинговая таблица организаций'!H213&lt;1,"Отсутствуют или не функционируют дистанционные способы взаимодействия",(IF('[1]Рейтинговая таблица организаций'!H213&lt;4,"В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224" s="8">
        <f>'[1]Рейтинговая таблица организаций'!H213</f>
        <v>4</v>
      </c>
      <c r="N224" s="7">
        <f>IF('[1]Рейтинговая таблица организаций'!H213&lt;1,0,(IF('[1]Рейтинговая таблица организаций'!H213&lt;4,30,100)))</f>
        <v>100</v>
      </c>
      <c r="O224" s="7" t="s">
        <v>55</v>
      </c>
      <c r="P224" s="7">
        <f>'[1]Рейтинговая таблица организаций'!I213</f>
        <v>5</v>
      </c>
      <c r="Q224" s="7">
        <f>'[1]Рейтинговая таблица организаций'!J213</f>
        <v>5</v>
      </c>
      <c r="R224" s="7" t="s">
        <v>56</v>
      </c>
      <c r="S224" s="7">
        <f>'[1]Рейтинговая таблица организаций'!K213</f>
        <v>5</v>
      </c>
      <c r="T224" s="7">
        <f>'[1]Рейтинговая таблица организаций'!L213</f>
        <v>5</v>
      </c>
      <c r="U224" s="7" t="str">
        <f>IF('[1]Рейтинговая таблица организаций'!U213&lt;1,"Отсутствуют комфортные условия",(IF('[1]Рейтинговая таблица организаций'!U213&lt;5,"Количество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24" s="8">
        <f>'[1]Рейтинговая таблица организаций'!U213</f>
        <v>5</v>
      </c>
      <c r="W224" s="7">
        <f>IF('[1]Рейтинговая таблица организаций'!U213&lt;1,0,(IF('[1]Рейтинговая таблица организаций'!U213&lt;4,20,100)))</f>
        <v>100</v>
      </c>
      <c r="X224" s="7" t="s">
        <v>57</v>
      </c>
      <c r="Y224" s="7">
        <f>'[1]Рейтинговая таблица организаций'!X213</f>
        <v>4</v>
      </c>
      <c r="Z224" s="7">
        <f>'[1]Рейтинговая таблица организаций'!Y213</f>
        <v>5</v>
      </c>
      <c r="AA224" s="7" t="str">
        <f>IF('[1]Рейтинговая таблица организаций'!AD213&lt;1,"Отсутствуют условия доступности для инвалидов",(IF('[1]Рейтинговая таблица организаций'!AD213&lt;5,"Количество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224" s="9">
        <f>'[1]Рейтинговая таблица организаций'!AD213</f>
        <v>1</v>
      </c>
      <c r="AC224" s="7">
        <f>IF('[1]Рейтинговая таблица организаций'!AD213&lt;1,0,(IF('[1]Рейтинговая таблица организаций'!AD213&lt;5,20,100)))</f>
        <v>20</v>
      </c>
      <c r="AD224" s="7" t="str">
        <f>IF('[1]Рейтинговая таблица организаций'!AE213&lt;1,"Отсутствуют условия доступности, позволяющие инвалидам получать услуги наравне с другими",(IF('[1]Рейтинговая таблица организаций'!AE213&lt;5,"Количество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224" s="8">
        <f>'[1]Рейтинговая таблица организаций'!AE213</f>
        <v>3</v>
      </c>
      <c r="AF224" s="7">
        <f>IF('[1]Рейтинговая таблица организаций'!AE213&lt;1,0,(IF('[1]Рейтинговая таблица организаций'!AE213&lt;5,20,100)))</f>
        <v>20</v>
      </c>
      <c r="AG224" s="7" t="s">
        <v>58</v>
      </c>
      <c r="AH224" s="7">
        <f>'[1]Рейтинговая таблица организаций'!AF213</f>
        <v>1</v>
      </c>
      <c r="AI224" s="7">
        <f>'[1]Рейтинговая таблица организаций'!AG213</f>
        <v>1</v>
      </c>
      <c r="AJ224" s="7" t="s">
        <v>59</v>
      </c>
      <c r="AK224" s="7">
        <f>'[1]Рейтинговая таблица организаций'!AL213</f>
        <v>5</v>
      </c>
      <c r="AL224" s="7">
        <f>'[1]Рейтинговая таблица организаций'!AM213</f>
        <v>5</v>
      </c>
      <c r="AM224" s="7" t="s">
        <v>60</v>
      </c>
      <c r="AN224" s="7">
        <f>'[1]Рейтинговая таблица организаций'!AN213</f>
        <v>5</v>
      </c>
      <c r="AO224" s="7">
        <f>'[1]Рейтинговая таблица организаций'!AO213</f>
        <v>5</v>
      </c>
      <c r="AP224" s="7" t="s">
        <v>61</v>
      </c>
      <c r="AQ224" s="7">
        <f>'[1]Рейтинговая таблица организаций'!AP213</f>
        <v>4</v>
      </c>
      <c r="AR224" s="7">
        <f>'[1]Рейтинговая таблица организаций'!AQ213</f>
        <v>5</v>
      </c>
      <c r="AS224" s="7" t="s">
        <v>62</v>
      </c>
      <c r="AT224" s="7">
        <f>'[1]Рейтинговая таблица организаций'!AV213</f>
        <v>5</v>
      </c>
      <c r="AU224" s="7">
        <f>'[1]Рейтинговая таблица организаций'!AW213</f>
        <v>5</v>
      </c>
      <c r="AV224" s="7" t="s">
        <v>63</v>
      </c>
      <c r="AW224" s="7">
        <f>'[1]Рейтинговая таблица организаций'!AX213</f>
        <v>5</v>
      </c>
      <c r="AX224" s="7">
        <f>'[1]Рейтинговая таблица организаций'!AY213</f>
        <v>5</v>
      </c>
      <c r="AY224" s="7" t="s">
        <v>64</v>
      </c>
      <c r="AZ224" s="7">
        <f>'[1]Рейтинговая таблица организаций'!AZ213</f>
        <v>5</v>
      </c>
      <c r="BA224" s="7">
        <f>'[1]Рейтинговая таблица организаций'!BA213</f>
        <v>5</v>
      </c>
    </row>
    <row r="225" spans="1:53" ht="15.5" x14ac:dyDescent="0.35">
      <c r="A225" s="3">
        <f>'[1]бланки '!D216</f>
        <v>211</v>
      </c>
      <c r="B225" s="3" t="str">
        <f>'[1]бланки '!C216</f>
        <v>МКОУ «Дакнисинская начальная общеобразовательная школа»</v>
      </c>
      <c r="C225" s="3">
        <f>'[1]для bus.gov.ru'!D214</f>
        <v>34</v>
      </c>
      <c r="D225" s="3">
        <f>'[1]для bus.gov.ru'!E214</f>
        <v>14</v>
      </c>
      <c r="E225" s="4">
        <f>'[1]для bus.gov.ru'!F214</f>
        <v>0.41176470588235292</v>
      </c>
      <c r="F225" s="5" t="s">
        <v>53</v>
      </c>
      <c r="G225" s="6">
        <f>'[1]Рейтинговая таблица организаций'!D214</f>
        <v>13</v>
      </c>
      <c r="H225" s="6">
        <f>'[1]Рейтинговая таблица организаций'!E214</f>
        <v>13</v>
      </c>
      <c r="I225" s="5" t="s">
        <v>54</v>
      </c>
      <c r="J225" s="6">
        <f>'[1]Рейтинговая таблица организаций'!F214</f>
        <v>50</v>
      </c>
      <c r="K225" s="6">
        <f>'[1]Рейтинговая таблица организаций'!G214</f>
        <v>54</v>
      </c>
      <c r="L225" s="7" t="str">
        <f>IF('[1]Рейтинговая таблица организаций'!H214&lt;1,"Отсутствуют или не функционируют дистанционные способы взаимодействия",(IF('[1]Рейтинговая таблица организаций'!H214&lt;4,"В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225" s="8">
        <f>'[1]Рейтинговая таблица организаций'!H214</f>
        <v>4</v>
      </c>
      <c r="N225" s="7">
        <f>IF('[1]Рейтинговая таблица организаций'!H214&lt;1,0,(IF('[1]Рейтинговая таблица организаций'!H214&lt;4,30,100)))</f>
        <v>100</v>
      </c>
      <c r="O225" s="7" t="s">
        <v>55</v>
      </c>
      <c r="P225" s="7">
        <f>'[1]Рейтинговая таблица организаций'!I214</f>
        <v>14</v>
      </c>
      <c r="Q225" s="7">
        <f>'[1]Рейтинговая таблица организаций'!J214</f>
        <v>14</v>
      </c>
      <c r="R225" s="7" t="s">
        <v>56</v>
      </c>
      <c r="S225" s="7">
        <f>'[1]Рейтинговая таблица организаций'!K214</f>
        <v>14</v>
      </c>
      <c r="T225" s="7">
        <f>'[1]Рейтинговая таблица организаций'!L214</f>
        <v>14</v>
      </c>
      <c r="U225" s="7" t="str">
        <f>IF('[1]Рейтинговая таблица организаций'!U214&lt;1,"Отсутствуют комфортные условия",(IF('[1]Рейтинговая таблица организаций'!U214&lt;5,"Количество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25" s="8">
        <f>'[1]Рейтинговая таблица организаций'!U214</f>
        <v>5</v>
      </c>
      <c r="W225" s="7">
        <f>IF('[1]Рейтинговая таблица организаций'!U214&lt;1,0,(IF('[1]Рейтинговая таблица организаций'!U214&lt;4,20,100)))</f>
        <v>100</v>
      </c>
      <c r="X225" s="7" t="s">
        <v>57</v>
      </c>
      <c r="Y225" s="7">
        <f>'[1]Рейтинговая таблица организаций'!X214</f>
        <v>13</v>
      </c>
      <c r="Z225" s="7">
        <f>'[1]Рейтинговая таблица организаций'!Y214</f>
        <v>14</v>
      </c>
      <c r="AA225" s="7" t="str">
        <f>IF('[1]Рейтинговая таблица организаций'!AD214&lt;1,"Отсутствуют условия доступности для инвалидов",(IF('[1]Рейтинговая таблица организаций'!AD214&lt;5,"Количество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225" s="9">
        <f>'[1]Рейтинговая таблица организаций'!AD214</f>
        <v>1</v>
      </c>
      <c r="AC225" s="7">
        <f>IF('[1]Рейтинговая таблица организаций'!AD214&lt;1,0,(IF('[1]Рейтинговая таблица организаций'!AD214&lt;5,20,100)))</f>
        <v>20</v>
      </c>
      <c r="AD225" s="7" t="str">
        <f>IF('[1]Рейтинговая таблица организаций'!AE214&lt;1,"Отсутствуют условия доступности, позволяющие инвалидам получать услуги наравне с другими",(IF('[1]Рейтинговая таблица организаций'!AE214&lt;5,"Количество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225" s="8">
        <f>'[1]Рейтинговая таблица организаций'!AE214</f>
        <v>5</v>
      </c>
      <c r="AF225" s="7">
        <f>IF('[1]Рейтинговая таблица организаций'!AE214&lt;1,0,(IF('[1]Рейтинговая таблица организаций'!AE214&lt;5,20,100)))</f>
        <v>100</v>
      </c>
      <c r="AG225" s="7" t="s">
        <v>58</v>
      </c>
      <c r="AH225" s="7">
        <f>'[1]Рейтинговая таблица организаций'!AF214</f>
        <v>1</v>
      </c>
      <c r="AI225" s="7">
        <f>'[1]Рейтинговая таблица организаций'!AG214</f>
        <v>1</v>
      </c>
      <c r="AJ225" s="7" t="s">
        <v>59</v>
      </c>
      <c r="AK225" s="7">
        <f>'[1]Рейтинговая таблица организаций'!AL214</f>
        <v>14</v>
      </c>
      <c r="AL225" s="7">
        <f>'[1]Рейтинговая таблица организаций'!AM214</f>
        <v>14</v>
      </c>
      <c r="AM225" s="7" t="s">
        <v>60</v>
      </c>
      <c r="AN225" s="7">
        <f>'[1]Рейтинговая таблица организаций'!AN214</f>
        <v>14</v>
      </c>
      <c r="AO225" s="7">
        <f>'[1]Рейтинговая таблица организаций'!AO214</f>
        <v>14</v>
      </c>
      <c r="AP225" s="7" t="s">
        <v>61</v>
      </c>
      <c r="AQ225" s="7">
        <f>'[1]Рейтинговая таблица организаций'!AP214</f>
        <v>13</v>
      </c>
      <c r="AR225" s="7">
        <f>'[1]Рейтинговая таблица организаций'!AQ214</f>
        <v>14</v>
      </c>
      <c r="AS225" s="7" t="s">
        <v>62</v>
      </c>
      <c r="AT225" s="7">
        <f>'[1]Рейтинговая таблица организаций'!AV214</f>
        <v>14</v>
      </c>
      <c r="AU225" s="7">
        <f>'[1]Рейтинговая таблица организаций'!AW214</f>
        <v>14</v>
      </c>
      <c r="AV225" s="7" t="s">
        <v>63</v>
      </c>
      <c r="AW225" s="7">
        <f>'[1]Рейтинговая таблица организаций'!AX214</f>
        <v>14</v>
      </c>
      <c r="AX225" s="7">
        <f>'[1]Рейтинговая таблица организаций'!AY214</f>
        <v>14</v>
      </c>
      <c r="AY225" s="7" t="s">
        <v>64</v>
      </c>
      <c r="AZ225" s="7">
        <f>'[1]Рейтинговая таблица организаций'!AZ214</f>
        <v>14</v>
      </c>
      <c r="BA225" s="7">
        <f>'[1]Рейтинговая таблица организаций'!BA214</f>
        <v>14</v>
      </c>
    </row>
    <row r="226" spans="1:53" ht="15.5" x14ac:dyDescent="0.35">
      <c r="A226" s="3">
        <f>'[1]бланки '!D217</f>
        <v>212</v>
      </c>
      <c r="B226" s="3" t="str">
        <f>'[1]бланки '!C217</f>
        <v>МКОУ «Джавгатская начальная общеобразовательная школа»</v>
      </c>
      <c r="C226" s="3">
        <f>'[1]для bus.gov.ru'!D215</f>
        <v>162</v>
      </c>
      <c r="D226" s="3">
        <f>'[1]для bus.gov.ru'!E215</f>
        <v>65</v>
      </c>
      <c r="E226" s="4">
        <f>'[1]для bus.gov.ru'!F215</f>
        <v>0.40123456790123457</v>
      </c>
      <c r="F226" s="5" t="s">
        <v>53</v>
      </c>
      <c r="G226" s="6">
        <f>'[1]Рейтинговая таблица организаций'!D215</f>
        <v>13</v>
      </c>
      <c r="H226" s="6">
        <f>'[1]Рейтинговая таблица организаций'!E215</f>
        <v>13</v>
      </c>
      <c r="I226" s="5" t="s">
        <v>54</v>
      </c>
      <c r="J226" s="6">
        <f>'[1]Рейтинговая таблица организаций'!F215</f>
        <v>49</v>
      </c>
      <c r="K226" s="6">
        <f>'[1]Рейтинговая таблица организаций'!G215</f>
        <v>54</v>
      </c>
      <c r="L226" s="7" t="str">
        <f>IF('[1]Рейтинговая таблица организаций'!H215&lt;1,"Отсутствуют или не функционируют дистанционные способы взаимодействия",(IF('[1]Рейтинговая таблица организаций'!H215&lt;4,"В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226" s="8">
        <f>'[1]Рейтинговая таблица организаций'!H215</f>
        <v>4</v>
      </c>
      <c r="N226" s="7">
        <f>IF('[1]Рейтинговая таблица организаций'!H215&lt;1,0,(IF('[1]Рейтинговая таблица организаций'!H215&lt;4,30,100)))</f>
        <v>100</v>
      </c>
      <c r="O226" s="7" t="s">
        <v>55</v>
      </c>
      <c r="P226" s="7">
        <f>'[1]Рейтинговая таблица организаций'!I215</f>
        <v>64</v>
      </c>
      <c r="Q226" s="7">
        <f>'[1]Рейтинговая таблица организаций'!J215</f>
        <v>65</v>
      </c>
      <c r="R226" s="7" t="s">
        <v>56</v>
      </c>
      <c r="S226" s="7">
        <f>'[1]Рейтинговая таблица организаций'!K215</f>
        <v>63</v>
      </c>
      <c r="T226" s="7">
        <f>'[1]Рейтинговая таблица организаций'!L215</f>
        <v>65</v>
      </c>
      <c r="U226" s="7" t="str">
        <f>IF('[1]Рейтинговая таблица организаций'!U215&lt;1,"Отсутствуют комфортные условия",(IF('[1]Рейтинговая таблица организаций'!U215&lt;5,"Количество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26" s="8">
        <f>'[1]Рейтинговая таблица организаций'!U215</f>
        <v>5</v>
      </c>
      <c r="W226" s="7">
        <f>IF('[1]Рейтинговая таблица организаций'!U215&lt;1,0,(IF('[1]Рейтинговая таблица организаций'!U215&lt;4,20,100)))</f>
        <v>100</v>
      </c>
      <c r="X226" s="7" t="s">
        <v>57</v>
      </c>
      <c r="Y226" s="7">
        <f>'[1]Рейтинговая таблица организаций'!X215</f>
        <v>62</v>
      </c>
      <c r="Z226" s="7">
        <f>'[1]Рейтинговая таблица организаций'!Y215</f>
        <v>65</v>
      </c>
      <c r="AA226" s="7" t="str">
        <f>IF('[1]Рейтинговая таблица организаций'!AD215&lt;1,"Отсутствуют условия доступности для инвалидов",(IF('[1]Рейтинговая таблица организаций'!AD215&lt;5,"Количество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226" s="9">
        <f>'[1]Рейтинговая таблица организаций'!AD215</f>
        <v>1</v>
      </c>
      <c r="AC226" s="7">
        <f>IF('[1]Рейтинговая таблица организаций'!AD215&lt;1,0,(IF('[1]Рейтинговая таблица организаций'!AD215&lt;5,20,100)))</f>
        <v>20</v>
      </c>
      <c r="AD226" s="7" t="str">
        <f>IF('[1]Рейтинговая таблица организаций'!AE215&lt;1,"Отсутствуют условия доступности, позволяющие инвалидам получать услуги наравне с другими",(IF('[1]Рейтинговая таблица организаций'!AE215&lt;5,"Количество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226" s="8">
        <f>'[1]Рейтинговая таблица организаций'!AE215</f>
        <v>5</v>
      </c>
      <c r="AF226" s="7">
        <f>IF('[1]Рейтинговая таблица организаций'!AE215&lt;1,0,(IF('[1]Рейтинговая таблица организаций'!AE215&lt;5,20,100)))</f>
        <v>100</v>
      </c>
      <c r="AG226" s="7" t="s">
        <v>58</v>
      </c>
      <c r="AH226" s="7">
        <f>'[1]Рейтинговая таблица организаций'!AF215</f>
        <v>1</v>
      </c>
      <c r="AI226" s="7">
        <f>'[1]Рейтинговая таблица организаций'!AG215</f>
        <v>1</v>
      </c>
      <c r="AJ226" s="7" t="s">
        <v>59</v>
      </c>
      <c r="AK226" s="7">
        <f>'[1]Рейтинговая таблица организаций'!AL215</f>
        <v>63</v>
      </c>
      <c r="AL226" s="7">
        <f>'[1]Рейтинговая таблица организаций'!AM215</f>
        <v>65</v>
      </c>
      <c r="AM226" s="7" t="s">
        <v>60</v>
      </c>
      <c r="AN226" s="7">
        <f>'[1]Рейтинговая таблица организаций'!AN215</f>
        <v>64</v>
      </c>
      <c r="AO226" s="7">
        <f>'[1]Рейтинговая таблица организаций'!AO215</f>
        <v>65</v>
      </c>
      <c r="AP226" s="7" t="s">
        <v>61</v>
      </c>
      <c r="AQ226" s="7">
        <f>'[1]Рейтинговая таблица организаций'!AP215</f>
        <v>64</v>
      </c>
      <c r="AR226" s="7">
        <f>'[1]Рейтинговая таблица организаций'!AQ215</f>
        <v>65</v>
      </c>
      <c r="AS226" s="7" t="s">
        <v>62</v>
      </c>
      <c r="AT226" s="7">
        <f>'[1]Рейтинговая таблица организаций'!AV215</f>
        <v>65</v>
      </c>
      <c r="AU226" s="7">
        <f>'[1]Рейтинговая таблица организаций'!AW215</f>
        <v>65</v>
      </c>
      <c r="AV226" s="7" t="s">
        <v>63</v>
      </c>
      <c r="AW226" s="7">
        <f>'[1]Рейтинговая таблица организаций'!AX215</f>
        <v>64</v>
      </c>
      <c r="AX226" s="7">
        <f>'[1]Рейтинговая таблица организаций'!AY215</f>
        <v>65</v>
      </c>
      <c r="AY226" s="7" t="s">
        <v>64</v>
      </c>
      <c r="AZ226" s="7">
        <f>'[1]Рейтинговая таблица организаций'!AZ215</f>
        <v>65</v>
      </c>
      <c r="BA226" s="7">
        <f>'[1]Рейтинговая таблица организаций'!BA215</f>
        <v>65</v>
      </c>
    </row>
    <row r="227" spans="1:53" ht="15.5" x14ac:dyDescent="0.35">
      <c r="A227" s="3">
        <f>'[1]бланки '!D218</f>
        <v>213</v>
      </c>
      <c r="B227" s="3" t="str">
        <f>'[1]бланки '!C218</f>
        <v>МКОУ «Киркинская начальная общеобразовательная школа»</v>
      </c>
      <c r="C227" s="3">
        <f>'[1]для bus.gov.ru'!D216</f>
        <v>2</v>
      </c>
      <c r="D227" s="3">
        <f>'[1]для bus.gov.ru'!E216</f>
        <v>5</v>
      </c>
      <c r="E227" s="4">
        <f>'[1]для bus.gov.ru'!F216</f>
        <v>2.5</v>
      </c>
      <c r="F227" s="5" t="s">
        <v>53</v>
      </c>
      <c r="G227" s="6">
        <f>'[1]Рейтинговая таблица организаций'!D216</f>
        <v>13</v>
      </c>
      <c r="H227" s="6">
        <f>'[1]Рейтинговая таблица организаций'!E216</f>
        <v>13</v>
      </c>
      <c r="I227" s="5" t="s">
        <v>54</v>
      </c>
      <c r="J227" s="6">
        <f>'[1]Рейтинговая таблица организаций'!F216</f>
        <v>44</v>
      </c>
      <c r="K227" s="6">
        <f>'[1]Рейтинговая таблица организаций'!G216</f>
        <v>54</v>
      </c>
      <c r="L227" s="7" t="str">
        <f>IF('[1]Рейтинговая таблица организаций'!H216&lt;1,"Отсутствуют или не функционируют дистанционные способы взаимодействия",(IF('[1]Рейтинговая таблица организаций'!H216&lt;4,"В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227" s="8">
        <f>'[1]Рейтинговая таблица организаций'!H216</f>
        <v>4</v>
      </c>
      <c r="N227" s="7">
        <f>IF('[1]Рейтинговая таблица организаций'!H216&lt;1,0,(IF('[1]Рейтинговая таблица организаций'!H216&lt;4,30,100)))</f>
        <v>100</v>
      </c>
      <c r="O227" s="7" t="s">
        <v>55</v>
      </c>
      <c r="P227" s="7">
        <f>'[1]Рейтинговая таблица организаций'!I216</f>
        <v>5</v>
      </c>
      <c r="Q227" s="7">
        <f>'[1]Рейтинговая таблица организаций'!J216</f>
        <v>5</v>
      </c>
      <c r="R227" s="7" t="s">
        <v>56</v>
      </c>
      <c r="S227" s="7">
        <f>'[1]Рейтинговая таблица организаций'!K216</f>
        <v>5</v>
      </c>
      <c r="T227" s="7">
        <f>'[1]Рейтинговая таблица организаций'!L216</f>
        <v>5</v>
      </c>
      <c r="U227" s="7" t="str">
        <f>IF('[1]Рейтинговая таблица организаций'!U216&lt;1,"Отсутствуют комфортные условия",(IF('[1]Рейтинговая таблица организаций'!U216&lt;5,"Количество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27" s="8">
        <f>'[1]Рейтинговая таблица организаций'!U216</f>
        <v>5</v>
      </c>
      <c r="W227" s="7">
        <f>IF('[1]Рейтинговая таблица организаций'!U216&lt;1,0,(IF('[1]Рейтинговая таблица организаций'!U216&lt;4,20,100)))</f>
        <v>100</v>
      </c>
      <c r="X227" s="7" t="s">
        <v>57</v>
      </c>
      <c r="Y227" s="7">
        <f>'[1]Рейтинговая таблица организаций'!X216</f>
        <v>4</v>
      </c>
      <c r="Z227" s="7">
        <f>'[1]Рейтинговая таблица организаций'!Y216</f>
        <v>5</v>
      </c>
      <c r="AA227" s="7" t="str">
        <f>IF('[1]Рейтинговая таблица организаций'!AD216&lt;1,"Отсутствуют условия доступности для инвалидов",(IF('[1]Рейтинговая таблица организаций'!AD216&lt;5,"Количество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227" s="9">
        <f>'[1]Рейтинговая таблица организаций'!AD216</f>
        <v>1</v>
      </c>
      <c r="AC227" s="7">
        <f>IF('[1]Рейтинговая таблица организаций'!AD216&lt;1,0,(IF('[1]Рейтинговая таблица организаций'!AD216&lt;5,20,100)))</f>
        <v>20</v>
      </c>
      <c r="AD227" s="7" t="str">
        <f>IF('[1]Рейтинговая таблица организаций'!AE216&lt;1,"Отсутствуют условия доступности, позволяющие инвалидам получать услуги наравне с другими",(IF('[1]Рейтинговая таблица организаций'!AE216&lt;5,"Количество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227" s="8">
        <f>'[1]Рейтинговая таблица организаций'!AE216</f>
        <v>5</v>
      </c>
      <c r="AF227" s="7">
        <f>IF('[1]Рейтинговая таблица организаций'!AE216&lt;1,0,(IF('[1]Рейтинговая таблица организаций'!AE216&lt;5,20,100)))</f>
        <v>100</v>
      </c>
      <c r="AG227" s="7" t="s">
        <v>58</v>
      </c>
      <c r="AH227" s="7">
        <f>'[1]Рейтинговая таблица организаций'!AF216</f>
        <v>1</v>
      </c>
      <c r="AI227" s="7">
        <f>'[1]Рейтинговая таблица организаций'!AG216</f>
        <v>1</v>
      </c>
      <c r="AJ227" s="7" t="s">
        <v>59</v>
      </c>
      <c r="AK227" s="7">
        <f>'[1]Рейтинговая таблица организаций'!AL216</f>
        <v>5</v>
      </c>
      <c r="AL227" s="7">
        <f>'[1]Рейтинговая таблица организаций'!AM216</f>
        <v>5</v>
      </c>
      <c r="AM227" s="7" t="s">
        <v>60</v>
      </c>
      <c r="AN227" s="7">
        <f>'[1]Рейтинговая таблица организаций'!AN216</f>
        <v>5</v>
      </c>
      <c r="AO227" s="7">
        <f>'[1]Рейтинговая таблица организаций'!AO216</f>
        <v>5</v>
      </c>
      <c r="AP227" s="7" t="s">
        <v>61</v>
      </c>
      <c r="AQ227" s="7">
        <f>'[1]Рейтинговая таблица организаций'!AP216</f>
        <v>4</v>
      </c>
      <c r="AR227" s="7">
        <f>'[1]Рейтинговая таблица организаций'!AQ216</f>
        <v>5</v>
      </c>
      <c r="AS227" s="7" t="s">
        <v>62</v>
      </c>
      <c r="AT227" s="7">
        <f>'[1]Рейтинговая таблица организаций'!AV216</f>
        <v>5</v>
      </c>
      <c r="AU227" s="7">
        <f>'[1]Рейтинговая таблица организаций'!AW216</f>
        <v>5</v>
      </c>
      <c r="AV227" s="7" t="s">
        <v>63</v>
      </c>
      <c r="AW227" s="7">
        <f>'[1]Рейтинговая таблица организаций'!AX216</f>
        <v>5</v>
      </c>
      <c r="AX227" s="7">
        <f>'[1]Рейтинговая таблица организаций'!AY216</f>
        <v>5</v>
      </c>
      <c r="AY227" s="7" t="s">
        <v>64</v>
      </c>
      <c r="AZ227" s="7">
        <f>'[1]Рейтинговая таблица организаций'!AZ216</f>
        <v>5</v>
      </c>
      <c r="BA227" s="7">
        <f>'[1]Рейтинговая таблица организаций'!BA216</f>
        <v>5</v>
      </c>
    </row>
    <row r="228" spans="1:53" ht="15.5" x14ac:dyDescent="0.35">
      <c r="A228" s="3">
        <f>'[1]бланки '!D219</f>
        <v>214</v>
      </c>
      <c r="B228" s="3" t="str">
        <f>'[1]бланки '!C219</f>
        <v>МКОУ «Кулегинская начальная общеобразовательная школа»</v>
      </c>
      <c r="C228" s="3">
        <f>'[1]для bus.gov.ru'!D217</f>
        <v>13</v>
      </c>
      <c r="D228" s="3">
        <f>'[1]для bus.gov.ru'!E217</f>
        <v>5</v>
      </c>
      <c r="E228" s="4">
        <f>'[1]для bus.gov.ru'!F217</f>
        <v>0.38461538461538464</v>
      </c>
      <c r="F228" s="5" t="s">
        <v>53</v>
      </c>
      <c r="G228" s="6">
        <f>'[1]Рейтинговая таблица организаций'!D217</f>
        <v>13</v>
      </c>
      <c r="H228" s="6">
        <f>'[1]Рейтинговая таблица организаций'!E217</f>
        <v>13</v>
      </c>
      <c r="I228" s="5" t="s">
        <v>54</v>
      </c>
      <c r="J228" s="6">
        <f>'[1]Рейтинговая таблица организаций'!F217</f>
        <v>46</v>
      </c>
      <c r="K228" s="6">
        <f>'[1]Рейтинговая таблица организаций'!G217</f>
        <v>54</v>
      </c>
      <c r="L228" s="7" t="str">
        <f>IF('[1]Рейтинговая таблица организаций'!H217&lt;1,"Отсутствуют или не функционируют дистанционные способы взаимодействия",(IF('[1]Рейтинговая таблица организаций'!H217&lt;4,"В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228" s="8">
        <f>'[1]Рейтинговая таблица организаций'!H217</f>
        <v>4</v>
      </c>
      <c r="N228" s="7">
        <f>IF('[1]Рейтинговая таблица организаций'!H217&lt;1,0,(IF('[1]Рейтинговая таблица организаций'!H217&lt;4,30,100)))</f>
        <v>100</v>
      </c>
      <c r="O228" s="7" t="s">
        <v>55</v>
      </c>
      <c r="P228" s="7">
        <f>'[1]Рейтинговая таблица организаций'!I217</f>
        <v>5</v>
      </c>
      <c r="Q228" s="7">
        <f>'[1]Рейтинговая таблица организаций'!J217</f>
        <v>5</v>
      </c>
      <c r="R228" s="7" t="s">
        <v>56</v>
      </c>
      <c r="S228" s="7">
        <f>'[1]Рейтинговая таблица организаций'!K217</f>
        <v>5</v>
      </c>
      <c r="T228" s="7">
        <f>'[1]Рейтинговая таблица организаций'!L217</f>
        <v>5</v>
      </c>
      <c r="U228" s="7" t="str">
        <f>IF('[1]Рейтинговая таблица организаций'!U217&lt;1,"Отсутствуют комфортные условия",(IF('[1]Рейтинговая таблица организаций'!U217&lt;5,"Количество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28" s="8">
        <f>'[1]Рейтинговая таблица организаций'!U217</f>
        <v>5</v>
      </c>
      <c r="W228" s="7">
        <f>IF('[1]Рейтинговая таблица организаций'!U217&lt;1,0,(IF('[1]Рейтинговая таблица организаций'!U217&lt;4,20,100)))</f>
        <v>100</v>
      </c>
      <c r="X228" s="7" t="s">
        <v>57</v>
      </c>
      <c r="Y228" s="7">
        <f>'[1]Рейтинговая таблица организаций'!X217</f>
        <v>4</v>
      </c>
      <c r="Z228" s="7">
        <f>'[1]Рейтинговая таблица организаций'!Y217</f>
        <v>5</v>
      </c>
      <c r="AA228" s="7" t="str">
        <f>IF('[1]Рейтинговая таблица организаций'!AD217&lt;1,"Отсутствуют условия доступности для инвалидов",(IF('[1]Рейтинговая таблица организаций'!AD217&lt;5,"Количество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228" s="9">
        <f>'[1]Рейтинговая таблица организаций'!AD217</f>
        <v>1</v>
      </c>
      <c r="AC228" s="7">
        <f>IF('[1]Рейтинговая таблица организаций'!AD217&lt;1,0,(IF('[1]Рейтинговая таблица организаций'!AD217&lt;5,20,100)))</f>
        <v>20</v>
      </c>
      <c r="AD228" s="7" t="str">
        <f>IF('[1]Рейтинговая таблица организаций'!AE217&lt;1,"Отсутствуют условия доступности, позволяющие инвалидам получать услуги наравне с другими",(IF('[1]Рейтинговая таблица организаций'!AE217&lt;5,"Количество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228" s="8">
        <f>'[1]Рейтинговая таблица организаций'!AE217</f>
        <v>5</v>
      </c>
      <c r="AF228" s="7">
        <f>IF('[1]Рейтинговая таблица организаций'!AE217&lt;1,0,(IF('[1]Рейтинговая таблица организаций'!AE217&lt;5,20,100)))</f>
        <v>100</v>
      </c>
      <c r="AG228" s="7" t="s">
        <v>58</v>
      </c>
      <c r="AH228" s="7">
        <f>'[1]Рейтинговая таблица организаций'!AF217</f>
        <v>1</v>
      </c>
      <c r="AI228" s="7">
        <f>'[1]Рейтинговая таблица организаций'!AG217</f>
        <v>1</v>
      </c>
      <c r="AJ228" s="7" t="s">
        <v>59</v>
      </c>
      <c r="AK228" s="7">
        <f>'[1]Рейтинговая таблица организаций'!AL217</f>
        <v>5</v>
      </c>
      <c r="AL228" s="7">
        <f>'[1]Рейтинговая таблица организаций'!AM217</f>
        <v>5</v>
      </c>
      <c r="AM228" s="7" t="s">
        <v>60</v>
      </c>
      <c r="AN228" s="7">
        <f>'[1]Рейтинговая таблица организаций'!AN217</f>
        <v>5</v>
      </c>
      <c r="AO228" s="7">
        <f>'[1]Рейтинговая таблица организаций'!AO217</f>
        <v>5</v>
      </c>
      <c r="AP228" s="7" t="s">
        <v>61</v>
      </c>
      <c r="AQ228" s="7">
        <f>'[1]Рейтинговая таблица организаций'!AP217</f>
        <v>4</v>
      </c>
      <c r="AR228" s="7">
        <f>'[1]Рейтинговая таблица организаций'!AQ217</f>
        <v>5</v>
      </c>
      <c r="AS228" s="7" t="s">
        <v>62</v>
      </c>
      <c r="AT228" s="7">
        <f>'[1]Рейтинговая таблица организаций'!AV217</f>
        <v>5</v>
      </c>
      <c r="AU228" s="7">
        <f>'[1]Рейтинговая таблица организаций'!AW217</f>
        <v>5</v>
      </c>
      <c r="AV228" s="7" t="s">
        <v>63</v>
      </c>
      <c r="AW228" s="7">
        <f>'[1]Рейтинговая таблица организаций'!AX217</f>
        <v>5</v>
      </c>
      <c r="AX228" s="7">
        <f>'[1]Рейтинговая таблица организаций'!AY217</f>
        <v>5</v>
      </c>
      <c r="AY228" s="7" t="s">
        <v>64</v>
      </c>
      <c r="AZ228" s="7">
        <f>'[1]Рейтинговая таблица организаций'!AZ217</f>
        <v>5</v>
      </c>
      <c r="BA228" s="7">
        <f>'[1]Рейтинговая таблица организаций'!BA217</f>
        <v>5</v>
      </c>
    </row>
    <row r="229" spans="1:53" ht="15.5" x14ac:dyDescent="0.35">
      <c r="A229" s="3">
        <f>'[1]бланки '!D220</f>
        <v>215</v>
      </c>
      <c r="B229" s="3" t="str">
        <f>'[1]бланки '!C220</f>
        <v>МКДОУ "Детский сад №4 "Светлячок"</v>
      </c>
      <c r="C229" s="3">
        <f>'[1]для bus.gov.ru'!D218</f>
        <v>37</v>
      </c>
      <c r="D229" s="3">
        <f>'[1]для bus.gov.ru'!E218</f>
        <v>15</v>
      </c>
      <c r="E229" s="4">
        <f>'[1]для bus.gov.ru'!F218</f>
        <v>0.40540540540540543</v>
      </c>
      <c r="F229" s="5" t="s">
        <v>53</v>
      </c>
      <c r="G229" s="6">
        <f>'[1]Рейтинговая таблица организаций'!D218</f>
        <v>9</v>
      </c>
      <c r="H229" s="6">
        <f>'[1]Рейтинговая таблица организаций'!E218</f>
        <v>9</v>
      </c>
      <c r="I229" s="5" t="s">
        <v>54</v>
      </c>
      <c r="J229" s="6">
        <f>'[1]Рейтинговая таблица организаций'!F218</f>
        <v>42</v>
      </c>
      <c r="K229" s="6">
        <f>'[1]Рейтинговая таблица организаций'!G218</f>
        <v>43</v>
      </c>
      <c r="L229" s="7" t="str">
        <f>IF('[1]Рейтинговая таблица организаций'!H218&lt;1,"Отсутствуют или не функционируют дистанционные способы взаимодействия",(IF('[1]Рейтинговая таблица организаций'!H218&lt;4,"В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229" s="8">
        <f>'[1]Рейтинговая таблица организаций'!H218</f>
        <v>4</v>
      </c>
      <c r="N229" s="7">
        <f>IF('[1]Рейтинговая таблица организаций'!H218&lt;1,0,(IF('[1]Рейтинговая таблица организаций'!H218&lt;4,30,100)))</f>
        <v>100</v>
      </c>
      <c r="O229" s="7" t="s">
        <v>55</v>
      </c>
      <c r="P229" s="7">
        <f>'[1]Рейтинговая таблица организаций'!I218</f>
        <v>15</v>
      </c>
      <c r="Q229" s="7">
        <f>'[1]Рейтинговая таблица организаций'!J218</f>
        <v>15</v>
      </c>
      <c r="R229" s="7" t="s">
        <v>56</v>
      </c>
      <c r="S229" s="7">
        <f>'[1]Рейтинговая таблица организаций'!K218</f>
        <v>15</v>
      </c>
      <c r="T229" s="7">
        <f>'[1]Рейтинговая таблица организаций'!L218</f>
        <v>15</v>
      </c>
      <c r="U229" s="7" t="str">
        <f>IF('[1]Рейтинговая таблица организаций'!U218&lt;1,"Отсутствуют комфортные условия",(IF('[1]Рейтинговая таблица организаций'!U218&lt;5,"Количество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29" s="8">
        <f>'[1]Рейтинговая таблица организаций'!U218</f>
        <v>5</v>
      </c>
      <c r="W229" s="7">
        <f>IF('[1]Рейтинговая таблица организаций'!U218&lt;1,0,(IF('[1]Рейтинговая таблица организаций'!U218&lt;4,20,100)))</f>
        <v>100</v>
      </c>
      <c r="X229" s="7" t="s">
        <v>57</v>
      </c>
      <c r="Y229" s="7">
        <f>'[1]Рейтинговая таблица организаций'!X218</f>
        <v>14</v>
      </c>
      <c r="Z229" s="7">
        <f>'[1]Рейтинговая таблица организаций'!Y218</f>
        <v>15</v>
      </c>
      <c r="AA229" s="7" t="str">
        <f>IF('[1]Рейтинговая таблица организаций'!AD218&lt;1,"Отсутствуют условия доступности для инвалидов",(IF('[1]Рейтинговая таблица организаций'!AD218&lt;5,"Количество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229" s="9">
        <f>'[1]Рейтинговая таблица организаций'!AD218</f>
        <v>3</v>
      </c>
      <c r="AC229" s="7">
        <f>IF('[1]Рейтинговая таблица организаций'!AD218&lt;1,0,(IF('[1]Рейтинговая таблица организаций'!AD218&lt;5,20,100)))</f>
        <v>20</v>
      </c>
      <c r="AD229" s="7" t="str">
        <f>IF('[1]Рейтинговая таблица организаций'!AE218&lt;1,"Отсутствуют условия доступности, позволяющие инвалидам получать услуги наравне с другими",(IF('[1]Рейтинговая таблица организаций'!AE218&lt;5,"Количество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229" s="8">
        <f>'[1]Рейтинговая таблица организаций'!AE218</f>
        <v>5</v>
      </c>
      <c r="AF229" s="7">
        <f>IF('[1]Рейтинговая таблица организаций'!AE218&lt;1,0,(IF('[1]Рейтинговая таблица организаций'!AE218&lt;5,20,100)))</f>
        <v>100</v>
      </c>
      <c r="AG229" s="7" t="s">
        <v>58</v>
      </c>
      <c r="AH229" s="7">
        <f>'[1]Рейтинговая таблица организаций'!AF218</f>
        <v>1</v>
      </c>
      <c r="AI229" s="7">
        <f>'[1]Рейтинговая таблица организаций'!AG218</f>
        <v>1</v>
      </c>
      <c r="AJ229" s="7" t="s">
        <v>59</v>
      </c>
      <c r="AK229" s="7">
        <f>'[1]Рейтинговая таблица организаций'!AL218</f>
        <v>15</v>
      </c>
      <c r="AL229" s="7">
        <f>'[1]Рейтинговая таблица организаций'!AM218</f>
        <v>15</v>
      </c>
      <c r="AM229" s="7" t="s">
        <v>60</v>
      </c>
      <c r="AN229" s="7">
        <f>'[1]Рейтинговая таблица организаций'!AN218</f>
        <v>15</v>
      </c>
      <c r="AO229" s="7">
        <f>'[1]Рейтинговая таблица организаций'!AO218</f>
        <v>15</v>
      </c>
      <c r="AP229" s="7" t="s">
        <v>61</v>
      </c>
      <c r="AQ229" s="7">
        <f>'[1]Рейтинговая таблица организаций'!AP218</f>
        <v>14</v>
      </c>
      <c r="AR229" s="7">
        <f>'[1]Рейтинговая таблица организаций'!AQ218</f>
        <v>15</v>
      </c>
      <c r="AS229" s="7" t="s">
        <v>62</v>
      </c>
      <c r="AT229" s="7">
        <f>'[1]Рейтинговая таблица организаций'!AV218</f>
        <v>15</v>
      </c>
      <c r="AU229" s="7">
        <f>'[1]Рейтинговая таблица организаций'!AW218</f>
        <v>15</v>
      </c>
      <c r="AV229" s="7" t="s">
        <v>63</v>
      </c>
      <c r="AW229" s="7">
        <f>'[1]Рейтинговая таблица организаций'!AX218</f>
        <v>15</v>
      </c>
      <c r="AX229" s="7">
        <f>'[1]Рейтинговая таблица организаций'!AY218</f>
        <v>15</v>
      </c>
      <c r="AY229" s="7" t="s">
        <v>64</v>
      </c>
      <c r="AZ229" s="7">
        <f>'[1]Рейтинговая таблица организаций'!AZ218</f>
        <v>15</v>
      </c>
      <c r="BA229" s="7">
        <f>'[1]Рейтинговая таблица организаций'!BA218</f>
        <v>15</v>
      </c>
    </row>
    <row r="230" spans="1:53" ht="15.5" x14ac:dyDescent="0.35">
      <c r="A230" s="3">
        <f>'[1]бланки '!D221</f>
        <v>216</v>
      </c>
      <c r="B230" s="3" t="str">
        <f>'[1]бланки '!C221</f>
        <v>Карабудахкентская гимназия</v>
      </c>
      <c r="C230" s="3">
        <f>'[1]для bus.gov.ru'!D219</f>
        <v>1499</v>
      </c>
      <c r="D230" s="3">
        <f>'[1]для bus.gov.ru'!E219</f>
        <v>600</v>
      </c>
      <c r="E230" s="4">
        <f>'[1]для bus.gov.ru'!F219</f>
        <v>0.40026684456304201</v>
      </c>
      <c r="F230" s="5" t="s">
        <v>53</v>
      </c>
      <c r="G230" s="6">
        <f>'[1]Рейтинговая таблица организаций'!D219</f>
        <v>13</v>
      </c>
      <c r="H230" s="6">
        <f>'[1]Рейтинговая таблица организаций'!E219</f>
        <v>13</v>
      </c>
      <c r="I230" s="5" t="s">
        <v>54</v>
      </c>
      <c r="J230" s="6">
        <f>'[1]Рейтинговая таблица организаций'!F219</f>
        <v>48</v>
      </c>
      <c r="K230" s="6">
        <f>'[1]Рейтинговая таблица организаций'!G219</f>
        <v>59</v>
      </c>
      <c r="L230" s="7" t="str">
        <f>IF('[1]Рейтинговая таблица организаций'!H219&lt;1,"Отсутствуют или не функционируют дистанционные способы взаимодействия",(IF('[1]Рейтинговая таблица организаций'!H219&lt;4,"В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230" s="8">
        <f>'[1]Рейтинговая таблица организаций'!H219</f>
        <v>1</v>
      </c>
      <c r="N230" s="7">
        <f>IF('[1]Рейтинговая таблица организаций'!H219&lt;1,0,(IF('[1]Рейтинговая таблица организаций'!H219&lt;4,30,100)))</f>
        <v>30</v>
      </c>
      <c r="O230" s="7" t="s">
        <v>55</v>
      </c>
      <c r="P230" s="7">
        <f>'[1]Рейтинговая таблица организаций'!I219</f>
        <v>596</v>
      </c>
      <c r="Q230" s="7">
        <f>'[1]Рейтинговая таблица организаций'!J219</f>
        <v>600</v>
      </c>
      <c r="R230" s="7" t="s">
        <v>56</v>
      </c>
      <c r="S230" s="7">
        <f>'[1]Рейтинговая таблица организаций'!K219</f>
        <v>588</v>
      </c>
      <c r="T230" s="7">
        <f>'[1]Рейтинговая таблица организаций'!L219</f>
        <v>600</v>
      </c>
      <c r="U230" s="7" t="str">
        <f>IF('[1]Рейтинговая таблица организаций'!U219&lt;1,"Отсутствуют комфортные условия",(IF('[1]Рейтинговая таблица организаций'!U219&lt;5,"Количество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30" s="8">
        <f>'[1]Рейтинговая таблица организаций'!U219</f>
        <v>5</v>
      </c>
      <c r="W230" s="7">
        <f>IF('[1]Рейтинговая таблица организаций'!U219&lt;1,0,(IF('[1]Рейтинговая таблица организаций'!U219&lt;4,20,100)))</f>
        <v>100</v>
      </c>
      <c r="X230" s="7" t="s">
        <v>57</v>
      </c>
      <c r="Y230" s="7">
        <f>'[1]Рейтинговая таблица организаций'!X219</f>
        <v>590</v>
      </c>
      <c r="Z230" s="7">
        <f>'[1]Рейтинговая таблица организаций'!Y219</f>
        <v>600</v>
      </c>
      <c r="AA230" s="7" t="str">
        <f>IF('[1]Рейтинговая таблица организаций'!AD219&lt;1,"Отсутствуют условия доступности для инвалидов",(IF('[1]Рейтинговая таблица организаций'!AD219&lt;5,"Количество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230" s="9">
        <f>'[1]Рейтинговая таблица организаций'!AD219</f>
        <v>2</v>
      </c>
      <c r="AC230" s="7">
        <f>IF('[1]Рейтинговая таблица организаций'!AD219&lt;1,0,(IF('[1]Рейтинговая таблица организаций'!AD219&lt;5,20,100)))</f>
        <v>20</v>
      </c>
      <c r="AD230" s="7" t="str">
        <f>IF('[1]Рейтинговая таблица организаций'!AE219&lt;1,"Отсутствуют условия доступности, позволяющие инвалидам получать услуги наравне с другими",(IF('[1]Рейтинговая таблица организаций'!AE219&lt;5,"Количество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230" s="8">
        <f>'[1]Рейтинговая таблица организаций'!AE219</f>
        <v>4</v>
      </c>
      <c r="AF230" s="7">
        <f>IF('[1]Рейтинговая таблица организаций'!AE219&lt;1,0,(IF('[1]Рейтинговая таблица организаций'!AE219&lt;5,20,100)))</f>
        <v>20</v>
      </c>
      <c r="AG230" s="7" t="s">
        <v>58</v>
      </c>
      <c r="AH230" s="7">
        <f>'[1]Рейтинговая таблица организаций'!AF219</f>
        <v>12</v>
      </c>
      <c r="AI230" s="7">
        <f>'[1]Рейтинговая таблица организаций'!AG219</f>
        <v>14</v>
      </c>
      <c r="AJ230" s="7" t="s">
        <v>59</v>
      </c>
      <c r="AK230" s="7">
        <f>'[1]Рейтинговая таблица организаций'!AL219</f>
        <v>598</v>
      </c>
      <c r="AL230" s="7">
        <f>'[1]Рейтинговая таблица организаций'!AM219</f>
        <v>600</v>
      </c>
      <c r="AM230" s="7" t="s">
        <v>60</v>
      </c>
      <c r="AN230" s="7">
        <f>'[1]Рейтинговая таблица организаций'!AN219</f>
        <v>589</v>
      </c>
      <c r="AO230" s="7">
        <f>'[1]Рейтинговая таблица организаций'!AO219</f>
        <v>600</v>
      </c>
      <c r="AP230" s="7" t="s">
        <v>61</v>
      </c>
      <c r="AQ230" s="7">
        <f>'[1]Рейтинговая таблица организаций'!AP219</f>
        <v>593</v>
      </c>
      <c r="AR230" s="7">
        <f>'[1]Рейтинговая таблица организаций'!AQ219</f>
        <v>600</v>
      </c>
      <c r="AS230" s="7" t="s">
        <v>62</v>
      </c>
      <c r="AT230" s="7">
        <f>'[1]Рейтинговая таблица организаций'!AV219</f>
        <v>595</v>
      </c>
      <c r="AU230" s="7">
        <f>'[1]Рейтинговая таблица организаций'!AW219</f>
        <v>600</v>
      </c>
      <c r="AV230" s="7" t="s">
        <v>63</v>
      </c>
      <c r="AW230" s="7">
        <f>'[1]Рейтинговая таблица организаций'!AX219</f>
        <v>589</v>
      </c>
      <c r="AX230" s="7">
        <f>'[1]Рейтинговая таблица организаций'!AY219</f>
        <v>600</v>
      </c>
      <c r="AY230" s="7" t="s">
        <v>64</v>
      </c>
      <c r="AZ230" s="7">
        <f>'[1]Рейтинговая таблица организаций'!AZ219</f>
        <v>597</v>
      </c>
      <c r="BA230" s="7">
        <f>'[1]Рейтинговая таблица организаций'!BA219</f>
        <v>600</v>
      </c>
    </row>
    <row r="231" spans="1:53" ht="15.5" x14ac:dyDescent="0.35">
      <c r="A231" s="3">
        <f>'[1]бланки '!D222</f>
        <v>217</v>
      </c>
      <c r="B231" s="3" t="str">
        <f>'[1]бланки '!C222</f>
        <v>Карабудахкентская СОШ № 1</v>
      </c>
      <c r="C231" s="3">
        <f>'[1]для bus.gov.ru'!D220</f>
        <v>310</v>
      </c>
      <c r="D231" s="3">
        <f>'[1]для bus.gov.ru'!E220</f>
        <v>124</v>
      </c>
      <c r="E231" s="4">
        <f>'[1]для bus.gov.ru'!F220</f>
        <v>0.4</v>
      </c>
      <c r="F231" s="5" t="s">
        <v>53</v>
      </c>
      <c r="G231" s="6">
        <f>'[1]Рейтинговая таблица организаций'!D220</f>
        <v>13</v>
      </c>
      <c r="H231" s="6">
        <f>'[1]Рейтинговая таблица организаций'!E220</f>
        <v>13</v>
      </c>
      <c r="I231" s="5" t="s">
        <v>54</v>
      </c>
      <c r="J231" s="6">
        <f>'[1]Рейтинговая таблица организаций'!F220</f>
        <v>50</v>
      </c>
      <c r="K231" s="6">
        <f>'[1]Рейтинговая таблица организаций'!G220</f>
        <v>54</v>
      </c>
      <c r="L231" s="7" t="str">
        <f>IF('[1]Рейтинговая таблица организаций'!H220&lt;1,"Отсутствуют или не функционируют дистанционные способы взаимодействия",(IF('[1]Рейтинговая таблица организаций'!H220&lt;4,"В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231" s="8">
        <f>'[1]Рейтинговая таблица организаций'!H220</f>
        <v>4</v>
      </c>
      <c r="N231" s="7">
        <f>IF('[1]Рейтинговая таблица организаций'!H220&lt;1,0,(IF('[1]Рейтинговая таблица организаций'!H220&lt;4,30,100)))</f>
        <v>100</v>
      </c>
      <c r="O231" s="7" t="s">
        <v>55</v>
      </c>
      <c r="P231" s="7">
        <f>'[1]Рейтинговая таблица организаций'!I220</f>
        <v>122</v>
      </c>
      <c r="Q231" s="7">
        <f>'[1]Рейтинговая таблица организаций'!J220</f>
        <v>124</v>
      </c>
      <c r="R231" s="7" t="s">
        <v>56</v>
      </c>
      <c r="S231" s="7">
        <f>'[1]Рейтинговая таблица организаций'!K220</f>
        <v>119</v>
      </c>
      <c r="T231" s="7">
        <f>'[1]Рейтинговая таблица организаций'!L220</f>
        <v>124</v>
      </c>
      <c r="U231" s="7" t="str">
        <f>IF('[1]Рейтинговая таблица организаций'!U220&lt;1,"Отсутствуют комфортные условия",(IF('[1]Рейтинговая таблица организаций'!U220&lt;5,"Количество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31" s="8">
        <f>'[1]Рейтинговая таблица организаций'!U220</f>
        <v>5</v>
      </c>
      <c r="W231" s="7">
        <f>IF('[1]Рейтинговая таблица организаций'!U220&lt;1,0,(IF('[1]Рейтинговая таблица организаций'!U220&lt;4,20,100)))</f>
        <v>100</v>
      </c>
      <c r="X231" s="7" t="s">
        <v>57</v>
      </c>
      <c r="Y231" s="7">
        <f>'[1]Рейтинговая таблица организаций'!X220</f>
        <v>118</v>
      </c>
      <c r="Z231" s="7">
        <f>'[1]Рейтинговая таблица организаций'!Y220</f>
        <v>124</v>
      </c>
      <c r="AA231" s="7" t="str">
        <f>IF('[1]Рейтинговая таблица организаций'!AD220&lt;1,"Отсутствуют условия доступности для инвалидов",(IF('[1]Рейтинговая таблица организаций'!AD220&lt;5,"Количество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231" s="9">
        <f>'[1]Рейтинговая таблица организаций'!AD220</f>
        <v>2</v>
      </c>
      <c r="AC231" s="7">
        <f>IF('[1]Рейтинговая таблица организаций'!AD220&lt;1,0,(IF('[1]Рейтинговая таблица организаций'!AD220&lt;5,20,100)))</f>
        <v>20</v>
      </c>
      <c r="AD231" s="7" t="str">
        <f>IF('[1]Рейтинговая таблица организаций'!AE220&lt;1,"Отсутствуют условия доступности, позволяющие инвалидам получать услуги наравне с другими",(IF('[1]Рейтинговая таблица организаций'!AE220&lt;5,"Количество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231" s="8">
        <f>'[1]Рейтинговая таблица организаций'!AE220</f>
        <v>3</v>
      </c>
      <c r="AF231" s="7">
        <f>IF('[1]Рейтинговая таблица организаций'!AE220&lt;1,0,(IF('[1]Рейтинговая таблица организаций'!AE220&lt;5,20,100)))</f>
        <v>20</v>
      </c>
      <c r="AG231" s="7" t="s">
        <v>58</v>
      </c>
      <c r="AH231" s="7">
        <f>'[1]Рейтинговая таблица организаций'!AF220</f>
        <v>3</v>
      </c>
      <c r="AI231" s="7">
        <f>'[1]Рейтинговая таблица организаций'!AG220</f>
        <v>3</v>
      </c>
      <c r="AJ231" s="7" t="s">
        <v>59</v>
      </c>
      <c r="AK231" s="7">
        <f>'[1]Рейтинговая таблица организаций'!AL220</f>
        <v>123</v>
      </c>
      <c r="AL231" s="7">
        <f>'[1]Рейтинговая таблица организаций'!AM220</f>
        <v>124</v>
      </c>
      <c r="AM231" s="7" t="s">
        <v>60</v>
      </c>
      <c r="AN231" s="7">
        <f>'[1]Рейтинговая таблица организаций'!AN220</f>
        <v>123</v>
      </c>
      <c r="AO231" s="7">
        <f>'[1]Рейтинговая таблица организаций'!AO220</f>
        <v>124</v>
      </c>
      <c r="AP231" s="7" t="s">
        <v>61</v>
      </c>
      <c r="AQ231" s="7">
        <f>'[1]Рейтинговая таблица организаций'!AP220</f>
        <v>122</v>
      </c>
      <c r="AR231" s="7">
        <f>'[1]Рейтинговая таблица организаций'!AQ220</f>
        <v>124</v>
      </c>
      <c r="AS231" s="7" t="s">
        <v>62</v>
      </c>
      <c r="AT231" s="7">
        <f>'[1]Рейтинговая таблица организаций'!AV220</f>
        <v>123</v>
      </c>
      <c r="AU231" s="7">
        <f>'[1]Рейтинговая таблица организаций'!AW220</f>
        <v>124</v>
      </c>
      <c r="AV231" s="7" t="s">
        <v>63</v>
      </c>
      <c r="AW231" s="7">
        <f>'[1]Рейтинговая таблица организаций'!AX220</f>
        <v>119</v>
      </c>
      <c r="AX231" s="7">
        <f>'[1]Рейтинговая таблица организаций'!AY220</f>
        <v>124</v>
      </c>
      <c r="AY231" s="7" t="s">
        <v>64</v>
      </c>
      <c r="AZ231" s="7">
        <f>'[1]Рейтинговая таблица организаций'!AZ220</f>
        <v>120</v>
      </c>
      <c r="BA231" s="7">
        <f>'[1]Рейтинговая таблица организаций'!BA220</f>
        <v>124</v>
      </c>
    </row>
    <row r="232" spans="1:53" ht="15.5" x14ac:dyDescent="0.35">
      <c r="A232" s="3">
        <f>'[1]бланки '!D223</f>
        <v>218</v>
      </c>
      <c r="B232" s="3" t="str">
        <f>'[1]бланки '!C223</f>
        <v>Карабудахкентская СОШ № 2</v>
      </c>
      <c r="C232" s="3">
        <f>'[1]для bus.gov.ru'!D221</f>
        <v>1111</v>
      </c>
      <c r="D232" s="3">
        <f>'[1]для bus.gov.ru'!E221</f>
        <v>444</v>
      </c>
      <c r="E232" s="4">
        <f>'[1]для bus.gov.ru'!F221</f>
        <v>0.39963996399639962</v>
      </c>
      <c r="F232" s="5" t="s">
        <v>53</v>
      </c>
      <c r="G232" s="6">
        <f>'[1]Рейтинговая таблица организаций'!D221</f>
        <v>13</v>
      </c>
      <c r="H232" s="6">
        <f>'[1]Рейтинговая таблица организаций'!E221</f>
        <v>13</v>
      </c>
      <c r="I232" s="5" t="s">
        <v>54</v>
      </c>
      <c r="J232" s="6">
        <f>'[1]Рейтинговая таблица организаций'!F221</f>
        <v>50</v>
      </c>
      <c r="K232" s="6">
        <f>'[1]Рейтинговая таблица организаций'!G221</f>
        <v>54</v>
      </c>
      <c r="L232" s="7" t="str">
        <f>IF('[1]Рейтинговая таблица организаций'!H221&lt;1,"Отсутствуют или не функционируют дистанционные способы взаимодействия",(IF('[1]Рейтинговая таблица организаций'!H221&lt;4,"В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232" s="8">
        <f>'[1]Рейтинговая таблица организаций'!H221</f>
        <v>4</v>
      </c>
      <c r="N232" s="7">
        <f>IF('[1]Рейтинговая таблица организаций'!H221&lt;1,0,(IF('[1]Рейтинговая таблица организаций'!H221&lt;4,30,100)))</f>
        <v>100</v>
      </c>
      <c r="O232" s="7" t="s">
        <v>55</v>
      </c>
      <c r="P232" s="7">
        <f>'[1]Рейтинговая таблица организаций'!I221</f>
        <v>443</v>
      </c>
      <c r="Q232" s="7">
        <f>'[1]Рейтинговая таблица организаций'!J221</f>
        <v>444</v>
      </c>
      <c r="R232" s="7" t="s">
        <v>56</v>
      </c>
      <c r="S232" s="7">
        <f>'[1]Рейтинговая таблица организаций'!K221</f>
        <v>426</v>
      </c>
      <c r="T232" s="7">
        <f>'[1]Рейтинговая таблица организаций'!L221</f>
        <v>444</v>
      </c>
      <c r="U232" s="7" t="str">
        <f>IF('[1]Рейтинговая таблица организаций'!U221&lt;1,"Отсутствуют комфортные условия",(IF('[1]Рейтинговая таблица организаций'!U221&lt;5,"Количество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32" s="8">
        <f>'[1]Рейтинговая таблица организаций'!U221</f>
        <v>5</v>
      </c>
      <c r="W232" s="7">
        <f>IF('[1]Рейтинговая таблица организаций'!U221&lt;1,0,(IF('[1]Рейтинговая таблица организаций'!U221&lt;4,20,100)))</f>
        <v>100</v>
      </c>
      <c r="X232" s="7" t="s">
        <v>57</v>
      </c>
      <c r="Y232" s="7">
        <f>'[1]Рейтинговая таблица организаций'!X221</f>
        <v>437</v>
      </c>
      <c r="Z232" s="7">
        <f>'[1]Рейтинговая таблица организаций'!Y221</f>
        <v>444</v>
      </c>
      <c r="AA232" s="7" t="str">
        <f>IF('[1]Рейтинговая таблица организаций'!AD221&lt;1,"Отсутствуют условия доступности для инвалидов",(IF('[1]Рейтинговая таблица организаций'!AD221&lt;5,"Количество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232" s="9">
        <f>'[1]Рейтинговая таблица организаций'!AD221</f>
        <v>2</v>
      </c>
      <c r="AC232" s="7">
        <f>IF('[1]Рейтинговая таблица организаций'!AD221&lt;1,0,(IF('[1]Рейтинговая таблица организаций'!AD221&lt;5,20,100)))</f>
        <v>20</v>
      </c>
      <c r="AD232" s="7" t="str">
        <f>IF('[1]Рейтинговая таблица организаций'!AE221&lt;1,"Отсутствуют условия доступности, позволяющие инвалидам получать услуги наравне с другими",(IF('[1]Рейтинговая таблица организаций'!AE221&lt;5,"Количество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232" s="8">
        <f>'[1]Рейтинговая таблица организаций'!AE221</f>
        <v>5</v>
      </c>
      <c r="AF232" s="7">
        <f>IF('[1]Рейтинговая таблица организаций'!AE221&lt;1,0,(IF('[1]Рейтинговая таблица организаций'!AE221&lt;5,20,100)))</f>
        <v>100</v>
      </c>
      <c r="AG232" s="7" t="s">
        <v>58</v>
      </c>
      <c r="AH232" s="7">
        <f>'[1]Рейтинговая таблица организаций'!AF221</f>
        <v>21</v>
      </c>
      <c r="AI232" s="7">
        <f>'[1]Рейтинговая таблица организаций'!AG221</f>
        <v>24</v>
      </c>
      <c r="AJ232" s="7" t="s">
        <v>59</v>
      </c>
      <c r="AK232" s="7">
        <f>'[1]Рейтинговая таблица организаций'!AL221</f>
        <v>424</v>
      </c>
      <c r="AL232" s="7">
        <f>'[1]Рейтинговая таблица организаций'!AM221</f>
        <v>444</v>
      </c>
      <c r="AM232" s="7" t="s">
        <v>60</v>
      </c>
      <c r="AN232" s="7">
        <f>'[1]Рейтинговая таблица организаций'!AN221</f>
        <v>438</v>
      </c>
      <c r="AO232" s="7">
        <f>'[1]Рейтинговая таблица организаций'!AO221</f>
        <v>444</v>
      </c>
      <c r="AP232" s="7" t="s">
        <v>61</v>
      </c>
      <c r="AQ232" s="7">
        <f>'[1]Рейтинговая таблица организаций'!AP221</f>
        <v>434</v>
      </c>
      <c r="AR232" s="7">
        <f>'[1]Рейтинговая таблица организаций'!AQ221</f>
        <v>444</v>
      </c>
      <c r="AS232" s="7" t="s">
        <v>62</v>
      </c>
      <c r="AT232" s="7">
        <f>'[1]Рейтинговая таблица организаций'!AV221</f>
        <v>440</v>
      </c>
      <c r="AU232" s="7">
        <f>'[1]Рейтинговая таблица организаций'!AW221</f>
        <v>444</v>
      </c>
      <c r="AV232" s="7" t="s">
        <v>63</v>
      </c>
      <c r="AW232" s="7">
        <f>'[1]Рейтинговая таблица организаций'!AX221</f>
        <v>439</v>
      </c>
      <c r="AX232" s="7">
        <f>'[1]Рейтинговая таблица организаций'!AY221</f>
        <v>444</v>
      </c>
      <c r="AY232" s="7" t="s">
        <v>64</v>
      </c>
      <c r="AZ232" s="7">
        <f>'[1]Рейтинговая таблица организаций'!AZ221</f>
        <v>438</v>
      </c>
      <c r="BA232" s="7">
        <f>'[1]Рейтинговая таблица организаций'!BA221</f>
        <v>444</v>
      </c>
    </row>
    <row r="233" spans="1:53" ht="15.5" x14ac:dyDescent="0.35">
      <c r="A233" s="3">
        <f>'[1]бланки '!D224</f>
        <v>219</v>
      </c>
      <c r="B233" s="3" t="str">
        <f>'[1]бланки '!C224</f>
        <v>Карабудахкентская СОШ № 3</v>
      </c>
      <c r="C233" s="3">
        <f>'[1]для bus.gov.ru'!D222</f>
        <v>821</v>
      </c>
      <c r="D233" s="3">
        <f>'[1]для bus.gov.ru'!E222</f>
        <v>328</v>
      </c>
      <c r="E233" s="4">
        <f>'[1]для bus.gov.ru'!F222</f>
        <v>0.39951278928136419</v>
      </c>
      <c r="F233" s="5" t="s">
        <v>53</v>
      </c>
      <c r="G233" s="6">
        <f>'[1]Рейтинговая таблица организаций'!D222</f>
        <v>13</v>
      </c>
      <c r="H233" s="6">
        <f>'[1]Рейтинговая таблица организаций'!E222</f>
        <v>13</v>
      </c>
      <c r="I233" s="5" t="s">
        <v>54</v>
      </c>
      <c r="J233" s="6">
        <f>'[1]Рейтинговая таблица организаций'!F222</f>
        <v>48</v>
      </c>
      <c r="K233" s="6">
        <f>'[1]Рейтинговая таблица организаций'!G222</f>
        <v>55</v>
      </c>
      <c r="L233" s="7" t="str">
        <f>IF('[1]Рейтинговая таблица организаций'!H222&lt;1,"Отсутствуют или не функционируют дистанционные способы взаимодействия",(IF('[1]Рейтинговая таблица организаций'!H222&lt;4,"В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233" s="8">
        <f>'[1]Рейтинговая таблица организаций'!H222</f>
        <v>4</v>
      </c>
      <c r="N233" s="7">
        <f>IF('[1]Рейтинговая таблица организаций'!H222&lt;1,0,(IF('[1]Рейтинговая таблица организаций'!H222&lt;4,30,100)))</f>
        <v>100</v>
      </c>
      <c r="O233" s="7" t="s">
        <v>55</v>
      </c>
      <c r="P233" s="7">
        <f>'[1]Рейтинговая таблица организаций'!I222</f>
        <v>320</v>
      </c>
      <c r="Q233" s="7">
        <f>'[1]Рейтинговая таблица организаций'!J222</f>
        <v>328</v>
      </c>
      <c r="R233" s="7" t="s">
        <v>56</v>
      </c>
      <c r="S233" s="7">
        <f>'[1]Рейтинговая таблица организаций'!K222</f>
        <v>319</v>
      </c>
      <c r="T233" s="7">
        <f>'[1]Рейтинговая таблица организаций'!L222</f>
        <v>328</v>
      </c>
      <c r="U233" s="7" t="str">
        <f>IF('[1]Рейтинговая таблица организаций'!U222&lt;1,"Отсутствуют комфортные условия",(IF('[1]Рейтинговая таблица организаций'!U222&lt;5,"Количество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33" s="8">
        <f>'[1]Рейтинговая таблица организаций'!U222</f>
        <v>5</v>
      </c>
      <c r="W233" s="7">
        <f>IF('[1]Рейтинговая таблица организаций'!U222&lt;1,0,(IF('[1]Рейтинговая таблица организаций'!U222&lt;4,20,100)))</f>
        <v>100</v>
      </c>
      <c r="X233" s="7" t="s">
        <v>57</v>
      </c>
      <c r="Y233" s="7">
        <f>'[1]Рейтинговая таблица организаций'!X222</f>
        <v>322</v>
      </c>
      <c r="Z233" s="7">
        <f>'[1]Рейтинговая таблица организаций'!Y222</f>
        <v>328</v>
      </c>
      <c r="AA233" s="7" t="str">
        <f>IF('[1]Рейтинговая таблица организаций'!AD222&lt;1,"Отсутствуют условия доступности для инвалидов",(IF('[1]Рейтинговая таблица организаций'!AD222&lt;5,"Количество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233" s="9">
        <f>'[1]Рейтинговая таблица организаций'!AD222</f>
        <v>2</v>
      </c>
      <c r="AC233" s="7">
        <f>IF('[1]Рейтинговая таблица организаций'!AD222&lt;1,0,(IF('[1]Рейтинговая таблица организаций'!AD222&lt;5,20,100)))</f>
        <v>20</v>
      </c>
      <c r="AD233" s="7" t="str">
        <f>IF('[1]Рейтинговая таблица организаций'!AE222&lt;1,"Отсутствуют условия доступности, позволяющие инвалидам получать услуги наравне с другими",(IF('[1]Рейтинговая таблица организаций'!AE222&lt;5,"Количество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233" s="8">
        <f>'[1]Рейтинговая таблица организаций'!AE222</f>
        <v>4</v>
      </c>
      <c r="AF233" s="7">
        <f>IF('[1]Рейтинговая таблица организаций'!AE222&lt;1,0,(IF('[1]Рейтинговая таблица организаций'!AE222&lt;5,20,100)))</f>
        <v>20</v>
      </c>
      <c r="AG233" s="7" t="s">
        <v>58</v>
      </c>
      <c r="AH233" s="7">
        <f>'[1]Рейтинговая таблица организаций'!AF222</f>
        <v>8</v>
      </c>
      <c r="AI233" s="7">
        <f>'[1]Рейтинговая таблица организаций'!AG222</f>
        <v>8</v>
      </c>
      <c r="AJ233" s="7" t="s">
        <v>59</v>
      </c>
      <c r="AK233" s="7">
        <f>'[1]Рейтинговая таблица организаций'!AL222</f>
        <v>324</v>
      </c>
      <c r="AL233" s="7">
        <f>'[1]Рейтинговая таблица организаций'!AM222</f>
        <v>328</v>
      </c>
      <c r="AM233" s="7" t="s">
        <v>60</v>
      </c>
      <c r="AN233" s="7">
        <f>'[1]Рейтинговая таблица организаций'!AN222</f>
        <v>320</v>
      </c>
      <c r="AO233" s="7">
        <f>'[1]Рейтинговая таблица организаций'!AO222</f>
        <v>328</v>
      </c>
      <c r="AP233" s="7" t="s">
        <v>61</v>
      </c>
      <c r="AQ233" s="7">
        <f>'[1]Рейтинговая таблица организаций'!AP222</f>
        <v>318</v>
      </c>
      <c r="AR233" s="7">
        <f>'[1]Рейтинговая таблица организаций'!AQ222</f>
        <v>328</v>
      </c>
      <c r="AS233" s="7" t="s">
        <v>62</v>
      </c>
      <c r="AT233" s="7">
        <f>'[1]Рейтинговая таблица организаций'!AV222</f>
        <v>317</v>
      </c>
      <c r="AU233" s="7">
        <f>'[1]Рейтинговая таблица организаций'!AW222</f>
        <v>328</v>
      </c>
      <c r="AV233" s="7" t="s">
        <v>63</v>
      </c>
      <c r="AW233" s="7">
        <f>'[1]Рейтинговая таблица организаций'!AX222</f>
        <v>318</v>
      </c>
      <c r="AX233" s="7">
        <f>'[1]Рейтинговая таблица организаций'!AY222</f>
        <v>328</v>
      </c>
      <c r="AY233" s="7" t="s">
        <v>64</v>
      </c>
      <c r="AZ233" s="7">
        <f>'[1]Рейтинговая таблица организаций'!AZ222</f>
        <v>313</v>
      </c>
      <c r="BA233" s="7">
        <f>'[1]Рейтинговая таблица организаций'!BA222</f>
        <v>328</v>
      </c>
    </row>
    <row r="234" spans="1:53" ht="15.5" x14ac:dyDescent="0.35">
      <c r="A234" s="3">
        <f>'[1]бланки '!D225</f>
        <v>220</v>
      </c>
      <c r="B234" s="3" t="str">
        <f>'[1]бланки '!C225</f>
        <v>Карабудахкентская СОШ № 5</v>
      </c>
      <c r="C234" s="3">
        <f>'[1]для bus.gov.ru'!D223</f>
        <v>356</v>
      </c>
      <c r="D234" s="3">
        <f>'[1]для bus.gov.ru'!E223</f>
        <v>142</v>
      </c>
      <c r="E234" s="4">
        <f>'[1]для bus.gov.ru'!F223</f>
        <v>0.398876404494382</v>
      </c>
      <c r="F234" s="5" t="s">
        <v>53</v>
      </c>
      <c r="G234" s="6">
        <f>'[1]Рейтинговая таблица организаций'!D223</f>
        <v>13</v>
      </c>
      <c r="H234" s="6">
        <f>'[1]Рейтинговая таблица организаций'!E223</f>
        <v>13</v>
      </c>
      <c r="I234" s="5" t="s">
        <v>54</v>
      </c>
      <c r="J234" s="6">
        <f>'[1]Рейтинговая таблица организаций'!F223</f>
        <v>49</v>
      </c>
      <c r="K234" s="6">
        <f>'[1]Рейтинговая таблица организаций'!G223</f>
        <v>54</v>
      </c>
      <c r="L234" s="7" t="str">
        <f>IF('[1]Рейтинговая таблица организаций'!H223&lt;1,"Отсутствуют или не функционируют дистанционные способы взаимодействия",(IF('[1]Рейтинговая таблица организаций'!H223&lt;4,"В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234" s="8">
        <f>'[1]Рейтинговая таблица организаций'!H223</f>
        <v>4</v>
      </c>
      <c r="N234" s="7">
        <f>IF('[1]Рейтинговая таблица организаций'!H223&lt;1,0,(IF('[1]Рейтинговая таблица организаций'!H223&lt;4,30,100)))</f>
        <v>100</v>
      </c>
      <c r="O234" s="7" t="s">
        <v>55</v>
      </c>
      <c r="P234" s="7">
        <f>'[1]Рейтинговая таблица организаций'!I223</f>
        <v>136</v>
      </c>
      <c r="Q234" s="7">
        <f>'[1]Рейтинговая таблица организаций'!J223</f>
        <v>142</v>
      </c>
      <c r="R234" s="7" t="s">
        <v>56</v>
      </c>
      <c r="S234" s="7">
        <f>'[1]Рейтинговая таблица организаций'!K223</f>
        <v>135</v>
      </c>
      <c r="T234" s="7">
        <f>'[1]Рейтинговая таблица организаций'!L223</f>
        <v>142</v>
      </c>
      <c r="U234" s="7" t="str">
        <f>IF('[1]Рейтинговая таблица организаций'!U223&lt;1,"Отсутствуют комфортные условия",(IF('[1]Рейтинговая таблица организаций'!U223&lt;5,"Количество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34" s="8">
        <f>'[1]Рейтинговая таблица организаций'!U223</f>
        <v>5</v>
      </c>
      <c r="W234" s="7">
        <f>IF('[1]Рейтинговая таблица организаций'!U223&lt;1,0,(IF('[1]Рейтинговая таблица организаций'!U223&lt;4,20,100)))</f>
        <v>100</v>
      </c>
      <c r="X234" s="7" t="s">
        <v>57</v>
      </c>
      <c r="Y234" s="7">
        <f>'[1]Рейтинговая таблица организаций'!X223</f>
        <v>140</v>
      </c>
      <c r="Z234" s="7">
        <f>'[1]Рейтинговая таблица организаций'!Y223</f>
        <v>142</v>
      </c>
      <c r="AA234" s="7" t="str">
        <f>IF('[1]Рейтинговая таблица организаций'!AD223&lt;1,"Отсутствуют условия доступности для инвалидов",(IF('[1]Рейтинговая таблица организаций'!AD223&lt;5,"Количество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234" s="9">
        <f>'[1]Рейтинговая таблица организаций'!AD223</f>
        <v>2</v>
      </c>
      <c r="AC234" s="7">
        <f>IF('[1]Рейтинговая таблица организаций'!AD223&lt;1,0,(IF('[1]Рейтинговая таблица организаций'!AD223&lt;5,20,100)))</f>
        <v>20</v>
      </c>
      <c r="AD234" s="7" t="str">
        <f>IF('[1]Рейтинговая таблица организаций'!AE223&lt;1,"Отсутствуют условия доступности, позволяющие инвалидам получать услуги наравне с другими",(IF('[1]Рейтинговая таблица организаций'!AE223&lt;5,"Количество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234" s="8">
        <f>'[1]Рейтинговая таблица организаций'!AE223</f>
        <v>4</v>
      </c>
      <c r="AF234" s="7">
        <f>IF('[1]Рейтинговая таблица организаций'!AE223&lt;1,0,(IF('[1]Рейтинговая таблица организаций'!AE223&lt;5,20,100)))</f>
        <v>20</v>
      </c>
      <c r="AG234" s="7" t="s">
        <v>58</v>
      </c>
      <c r="AH234" s="7">
        <f>'[1]Рейтинговая таблица организаций'!AF223</f>
        <v>1</v>
      </c>
      <c r="AI234" s="7">
        <f>'[1]Рейтинговая таблица организаций'!AG223</f>
        <v>1</v>
      </c>
      <c r="AJ234" s="7" t="s">
        <v>59</v>
      </c>
      <c r="AK234" s="7">
        <f>'[1]Рейтинговая таблица организаций'!AL223</f>
        <v>135</v>
      </c>
      <c r="AL234" s="7">
        <f>'[1]Рейтинговая таблица организаций'!AM223</f>
        <v>142</v>
      </c>
      <c r="AM234" s="7" t="s">
        <v>60</v>
      </c>
      <c r="AN234" s="7">
        <f>'[1]Рейтинговая таблица организаций'!AN223</f>
        <v>138</v>
      </c>
      <c r="AO234" s="7">
        <f>'[1]Рейтинговая таблица организаций'!AO223</f>
        <v>142</v>
      </c>
      <c r="AP234" s="7" t="s">
        <v>61</v>
      </c>
      <c r="AQ234" s="7">
        <f>'[1]Рейтинговая таблица организаций'!AP223</f>
        <v>138</v>
      </c>
      <c r="AR234" s="7">
        <f>'[1]Рейтинговая таблица организаций'!AQ223</f>
        <v>142</v>
      </c>
      <c r="AS234" s="7" t="s">
        <v>62</v>
      </c>
      <c r="AT234" s="7">
        <f>'[1]Рейтинговая таблица организаций'!AV223</f>
        <v>137</v>
      </c>
      <c r="AU234" s="7">
        <f>'[1]Рейтинговая таблица организаций'!AW223</f>
        <v>142</v>
      </c>
      <c r="AV234" s="7" t="s">
        <v>63</v>
      </c>
      <c r="AW234" s="7">
        <f>'[1]Рейтинговая таблица организаций'!AX223</f>
        <v>135</v>
      </c>
      <c r="AX234" s="7">
        <f>'[1]Рейтинговая таблица организаций'!AY223</f>
        <v>142</v>
      </c>
      <c r="AY234" s="7" t="s">
        <v>64</v>
      </c>
      <c r="AZ234" s="7">
        <f>'[1]Рейтинговая таблица организаций'!AZ223</f>
        <v>139</v>
      </c>
      <c r="BA234" s="7">
        <f>'[1]Рейтинговая таблица организаций'!BA223</f>
        <v>142</v>
      </c>
    </row>
    <row r="235" spans="1:53" ht="15.5" x14ac:dyDescent="0.35">
      <c r="A235" s="3">
        <f>'[1]бланки '!D226</f>
        <v>221</v>
      </c>
      <c r="B235" s="3" t="str">
        <f>'[1]бланки '!C226</f>
        <v>Аданакская СОШ</v>
      </c>
      <c r="C235" s="3">
        <f>'[1]для bus.gov.ru'!D224</f>
        <v>347</v>
      </c>
      <c r="D235" s="3">
        <f>'[1]для bus.gov.ru'!E224</f>
        <v>139</v>
      </c>
      <c r="E235" s="4">
        <f>'[1]для bus.gov.ru'!F224</f>
        <v>0.40057636887608067</v>
      </c>
      <c r="F235" s="5" t="s">
        <v>53</v>
      </c>
      <c r="G235" s="6">
        <f>'[1]Рейтинговая таблица организаций'!D224</f>
        <v>13</v>
      </c>
      <c r="H235" s="6">
        <f>'[1]Рейтинговая таблица организаций'!E224</f>
        <v>13</v>
      </c>
      <c r="I235" s="5" t="s">
        <v>54</v>
      </c>
      <c r="J235" s="6">
        <f>'[1]Рейтинговая таблица организаций'!F224</f>
        <v>50</v>
      </c>
      <c r="K235" s="6">
        <f>'[1]Рейтинговая таблица организаций'!G224</f>
        <v>54</v>
      </c>
      <c r="L235" s="7" t="str">
        <f>IF('[1]Рейтинговая таблица организаций'!H224&lt;1,"Отсутствуют или не функционируют дистанционные способы взаимодействия",(IF('[1]Рейтинговая таблица организаций'!H224&lt;4,"В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235" s="8">
        <f>'[1]Рейтинговая таблица организаций'!H224</f>
        <v>4</v>
      </c>
      <c r="N235" s="7">
        <f>IF('[1]Рейтинговая таблица организаций'!H224&lt;1,0,(IF('[1]Рейтинговая таблица организаций'!H224&lt;4,30,100)))</f>
        <v>100</v>
      </c>
      <c r="O235" s="7" t="s">
        <v>55</v>
      </c>
      <c r="P235" s="7">
        <f>'[1]Рейтинговая таблица организаций'!I224</f>
        <v>135</v>
      </c>
      <c r="Q235" s="7">
        <f>'[1]Рейтинговая таблица организаций'!J224</f>
        <v>139</v>
      </c>
      <c r="R235" s="7" t="s">
        <v>56</v>
      </c>
      <c r="S235" s="7">
        <f>'[1]Рейтинговая таблица организаций'!K224</f>
        <v>133</v>
      </c>
      <c r="T235" s="7">
        <f>'[1]Рейтинговая таблица организаций'!L224</f>
        <v>139</v>
      </c>
      <c r="U235" s="7" t="str">
        <f>IF('[1]Рейтинговая таблица организаций'!U224&lt;1,"Отсутствуют комфортные условия",(IF('[1]Рейтинговая таблица организаций'!U224&lt;5,"Количество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35" s="8">
        <f>'[1]Рейтинговая таблица организаций'!U224</f>
        <v>5</v>
      </c>
      <c r="W235" s="7">
        <f>IF('[1]Рейтинговая таблица организаций'!U224&lt;1,0,(IF('[1]Рейтинговая таблица организаций'!U224&lt;4,20,100)))</f>
        <v>100</v>
      </c>
      <c r="X235" s="7" t="s">
        <v>57</v>
      </c>
      <c r="Y235" s="7">
        <f>'[1]Рейтинговая таблица организаций'!X224</f>
        <v>135</v>
      </c>
      <c r="Z235" s="7">
        <f>'[1]Рейтинговая таблица организаций'!Y224</f>
        <v>139</v>
      </c>
      <c r="AA235" s="7" t="str">
        <f>IF('[1]Рейтинговая таблица организаций'!AD224&lt;1,"Отсутствуют условия доступности для инвалидов",(IF('[1]Рейтинговая таблица организаций'!AD224&lt;5,"Количество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235" s="9">
        <f>'[1]Рейтинговая таблица организаций'!AD224</f>
        <v>3</v>
      </c>
      <c r="AC235" s="7">
        <f>IF('[1]Рейтинговая таблица организаций'!AD224&lt;1,0,(IF('[1]Рейтинговая таблица организаций'!AD224&lt;5,20,100)))</f>
        <v>20</v>
      </c>
      <c r="AD235" s="7" t="str">
        <f>IF('[1]Рейтинговая таблица организаций'!AE224&lt;1,"Отсутствуют условия доступности, позволяющие инвалидам получать услуги наравне с другими",(IF('[1]Рейтинговая таблица организаций'!AE224&lt;5,"Количество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235" s="8">
        <f>'[1]Рейтинговая таблица организаций'!AE224</f>
        <v>3</v>
      </c>
      <c r="AF235" s="7">
        <f>IF('[1]Рейтинговая таблица организаций'!AE224&lt;1,0,(IF('[1]Рейтинговая таблица организаций'!AE224&lt;5,20,100)))</f>
        <v>20</v>
      </c>
      <c r="AG235" s="7" t="s">
        <v>58</v>
      </c>
      <c r="AH235" s="7">
        <f>'[1]Рейтинговая таблица организаций'!AF224</f>
        <v>2</v>
      </c>
      <c r="AI235" s="7">
        <f>'[1]Рейтинговая таблица организаций'!AG224</f>
        <v>2</v>
      </c>
      <c r="AJ235" s="7" t="s">
        <v>59</v>
      </c>
      <c r="AK235" s="7">
        <f>'[1]Рейтинговая таблица организаций'!AL224</f>
        <v>137</v>
      </c>
      <c r="AL235" s="7">
        <f>'[1]Рейтинговая таблица организаций'!AM224</f>
        <v>139</v>
      </c>
      <c r="AM235" s="7" t="s">
        <v>60</v>
      </c>
      <c r="AN235" s="7">
        <f>'[1]Рейтинговая таблица организаций'!AN224</f>
        <v>136</v>
      </c>
      <c r="AO235" s="7">
        <f>'[1]Рейтинговая таблица организаций'!AO224</f>
        <v>139</v>
      </c>
      <c r="AP235" s="7" t="s">
        <v>61</v>
      </c>
      <c r="AQ235" s="7">
        <f>'[1]Рейтинговая таблица организаций'!AP224</f>
        <v>133</v>
      </c>
      <c r="AR235" s="7">
        <f>'[1]Рейтинговая таблица организаций'!AQ224</f>
        <v>139</v>
      </c>
      <c r="AS235" s="7" t="s">
        <v>62</v>
      </c>
      <c r="AT235" s="7">
        <f>'[1]Рейтинговая таблица организаций'!AV224</f>
        <v>137</v>
      </c>
      <c r="AU235" s="7">
        <f>'[1]Рейтинговая таблица организаций'!AW224</f>
        <v>139</v>
      </c>
      <c r="AV235" s="7" t="s">
        <v>63</v>
      </c>
      <c r="AW235" s="7">
        <f>'[1]Рейтинговая таблица организаций'!AX224</f>
        <v>133</v>
      </c>
      <c r="AX235" s="7">
        <f>'[1]Рейтинговая таблица организаций'!AY224</f>
        <v>139</v>
      </c>
      <c r="AY235" s="7" t="s">
        <v>64</v>
      </c>
      <c r="AZ235" s="7">
        <f>'[1]Рейтинговая таблица организаций'!AZ224</f>
        <v>137</v>
      </c>
      <c r="BA235" s="7">
        <f>'[1]Рейтинговая таблица организаций'!BA224</f>
        <v>139</v>
      </c>
    </row>
    <row r="236" spans="1:53" ht="15.5" x14ac:dyDescent="0.35">
      <c r="A236" s="3">
        <f>'[1]бланки '!D227</f>
        <v>222</v>
      </c>
      <c r="B236" s="3" t="str">
        <f>'[1]бланки '!C227</f>
        <v>Гелинcкая СОШ</v>
      </c>
      <c r="C236" s="3">
        <f>'[1]для bus.gov.ru'!D225</f>
        <v>939</v>
      </c>
      <c r="D236" s="3">
        <f>'[1]для bus.gov.ru'!E225</f>
        <v>376</v>
      </c>
      <c r="E236" s="4">
        <f>'[1]для bus.gov.ru'!F225</f>
        <v>0.40042598509052185</v>
      </c>
      <c r="F236" s="5" t="s">
        <v>53</v>
      </c>
      <c r="G236" s="6">
        <f>'[1]Рейтинговая таблица организаций'!D225</f>
        <v>13</v>
      </c>
      <c r="H236" s="6">
        <f>'[1]Рейтинговая таблица организаций'!E225</f>
        <v>13</v>
      </c>
      <c r="I236" s="5" t="s">
        <v>54</v>
      </c>
      <c r="J236" s="6">
        <f>'[1]Рейтинговая таблица организаций'!F225</f>
        <v>47</v>
      </c>
      <c r="K236" s="6">
        <f>'[1]Рейтинговая таблица организаций'!G225</f>
        <v>54</v>
      </c>
      <c r="L236" s="7" t="str">
        <f>IF('[1]Рейтинговая таблица организаций'!H225&lt;1,"Отсутствуют или не функционируют дистанционные способы взаимодействия",(IF('[1]Рейтинговая таблица организаций'!H225&lt;4,"В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236" s="8">
        <f>'[1]Рейтинговая таблица организаций'!H225</f>
        <v>4</v>
      </c>
      <c r="N236" s="7">
        <f>IF('[1]Рейтинговая таблица организаций'!H225&lt;1,0,(IF('[1]Рейтинговая таблица организаций'!H225&lt;4,30,100)))</f>
        <v>100</v>
      </c>
      <c r="O236" s="7" t="s">
        <v>55</v>
      </c>
      <c r="P236" s="7">
        <f>'[1]Рейтинговая таблица организаций'!I225</f>
        <v>359</v>
      </c>
      <c r="Q236" s="7">
        <f>'[1]Рейтинговая таблица организаций'!J225</f>
        <v>376</v>
      </c>
      <c r="R236" s="7" t="s">
        <v>56</v>
      </c>
      <c r="S236" s="7">
        <f>'[1]Рейтинговая таблица организаций'!K225</f>
        <v>359</v>
      </c>
      <c r="T236" s="7">
        <f>'[1]Рейтинговая таблица организаций'!L225</f>
        <v>376</v>
      </c>
      <c r="U236" s="7" t="str">
        <f>IF('[1]Рейтинговая таблица организаций'!U225&lt;1,"Отсутствуют комфортные условия",(IF('[1]Рейтинговая таблица организаций'!U225&lt;5,"Количество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36" s="8">
        <f>'[1]Рейтинговая таблица организаций'!U225</f>
        <v>5</v>
      </c>
      <c r="W236" s="7">
        <f>IF('[1]Рейтинговая таблица организаций'!U225&lt;1,0,(IF('[1]Рейтинговая таблица организаций'!U225&lt;4,20,100)))</f>
        <v>100</v>
      </c>
      <c r="X236" s="7" t="s">
        <v>57</v>
      </c>
      <c r="Y236" s="7">
        <f>'[1]Рейтинговая таблица организаций'!X225</f>
        <v>370</v>
      </c>
      <c r="Z236" s="7">
        <f>'[1]Рейтинговая таблица организаций'!Y225</f>
        <v>376</v>
      </c>
      <c r="AA236" s="7" t="str">
        <f>IF('[1]Рейтинговая таблица организаций'!AD225&lt;1,"Отсутствуют условия доступности для инвалидов",(IF('[1]Рейтинговая таблица организаций'!AD225&lt;5,"Количество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236" s="9">
        <f>'[1]Рейтинговая таблица организаций'!AD225</f>
        <v>1</v>
      </c>
      <c r="AC236" s="7">
        <f>IF('[1]Рейтинговая таблица организаций'!AD225&lt;1,0,(IF('[1]Рейтинговая таблица организаций'!AD225&lt;5,20,100)))</f>
        <v>20</v>
      </c>
      <c r="AD236" s="7" t="str">
        <f>IF('[1]Рейтинговая таблица организаций'!AE225&lt;1,"Отсутствуют условия доступности, позволяющие инвалидам получать услуги наравне с другими",(IF('[1]Рейтинговая таблица организаций'!AE225&lt;5,"Количество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236" s="8">
        <f>'[1]Рейтинговая таблица организаций'!AE225</f>
        <v>4</v>
      </c>
      <c r="AF236" s="7">
        <f>IF('[1]Рейтинговая таблица организаций'!AE225&lt;1,0,(IF('[1]Рейтинговая таблица организаций'!AE225&lt;5,20,100)))</f>
        <v>20</v>
      </c>
      <c r="AG236" s="7" t="s">
        <v>58</v>
      </c>
      <c r="AH236" s="7">
        <f>'[1]Рейтинговая таблица организаций'!AF225</f>
        <v>1</v>
      </c>
      <c r="AI236" s="7">
        <f>'[1]Рейтинговая таблица организаций'!AG225</f>
        <v>1</v>
      </c>
      <c r="AJ236" s="7" t="s">
        <v>59</v>
      </c>
      <c r="AK236" s="7">
        <f>'[1]Рейтинговая таблица организаций'!AL225</f>
        <v>370</v>
      </c>
      <c r="AL236" s="7">
        <f>'[1]Рейтинговая таблица организаций'!AM225</f>
        <v>376</v>
      </c>
      <c r="AM236" s="7" t="s">
        <v>60</v>
      </c>
      <c r="AN236" s="7">
        <f>'[1]Рейтинговая таблица организаций'!AN225</f>
        <v>370</v>
      </c>
      <c r="AO236" s="7">
        <f>'[1]Рейтинговая таблица организаций'!AO225</f>
        <v>376</v>
      </c>
      <c r="AP236" s="7" t="s">
        <v>61</v>
      </c>
      <c r="AQ236" s="7">
        <f>'[1]Рейтинговая таблица организаций'!AP225</f>
        <v>376</v>
      </c>
      <c r="AR236" s="7">
        <f>'[1]Рейтинговая таблица организаций'!AQ225</f>
        <v>376</v>
      </c>
      <c r="AS236" s="7" t="s">
        <v>62</v>
      </c>
      <c r="AT236" s="7">
        <f>'[1]Рейтинговая таблица организаций'!AV225</f>
        <v>373</v>
      </c>
      <c r="AU236" s="7">
        <f>'[1]Рейтинговая таблица организаций'!AW225</f>
        <v>376</v>
      </c>
      <c r="AV236" s="7" t="s">
        <v>63</v>
      </c>
      <c r="AW236" s="7">
        <f>'[1]Рейтинговая таблица организаций'!AX225</f>
        <v>358</v>
      </c>
      <c r="AX236" s="7">
        <f>'[1]Рейтинговая таблица организаций'!AY225</f>
        <v>376</v>
      </c>
      <c r="AY236" s="7" t="s">
        <v>64</v>
      </c>
      <c r="AZ236" s="7">
        <f>'[1]Рейтинговая таблица организаций'!AZ225</f>
        <v>366</v>
      </c>
      <c r="BA236" s="7">
        <f>'[1]Рейтинговая таблица организаций'!BA225</f>
        <v>376</v>
      </c>
    </row>
    <row r="237" spans="1:53" ht="15.5" x14ac:dyDescent="0.35">
      <c r="A237" s="3">
        <f>'[1]бланки '!D228</f>
        <v>223</v>
      </c>
      <c r="B237" s="3" t="str">
        <f>'[1]бланки '!C228</f>
        <v>Параульская СОШ № 1</v>
      </c>
      <c r="C237" s="3">
        <f>'[1]для bus.gov.ru'!D226</f>
        <v>410</v>
      </c>
      <c r="D237" s="3">
        <f>'[1]для bus.gov.ru'!E226</f>
        <v>164</v>
      </c>
      <c r="E237" s="4">
        <f>'[1]для bus.gov.ru'!F226</f>
        <v>0.4</v>
      </c>
      <c r="F237" s="5" t="s">
        <v>53</v>
      </c>
      <c r="G237" s="6">
        <f>'[1]Рейтинговая таблица организаций'!D226</f>
        <v>13</v>
      </c>
      <c r="H237" s="6">
        <f>'[1]Рейтинговая таблица организаций'!E226</f>
        <v>13</v>
      </c>
      <c r="I237" s="5" t="s">
        <v>54</v>
      </c>
      <c r="J237" s="6">
        <f>'[1]Рейтинговая таблица организаций'!F226</f>
        <v>49</v>
      </c>
      <c r="K237" s="6">
        <f>'[1]Рейтинговая таблица организаций'!G226</f>
        <v>54</v>
      </c>
      <c r="L237" s="7" t="str">
        <f>IF('[1]Рейтинговая таблица организаций'!H226&lt;1,"Отсутствуют или не функционируют дистанционные способы взаимодействия",(IF('[1]Рейтинговая таблица организаций'!H226&lt;4,"В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237" s="8">
        <f>'[1]Рейтинговая таблица организаций'!H226</f>
        <v>4</v>
      </c>
      <c r="N237" s="7">
        <f>IF('[1]Рейтинговая таблица организаций'!H226&lt;1,0,(IF('[1]Рейтинговая таблица организаций'!H226&lt;4,30,100)))</f>
        <v>100</v>
      </c>
      <c r="O237" s="7" t="s">
        <v>55</v>
      </c>
      <c r="P237" s="7">
        <f>'[1]Рейтинговая таблица организаций'!I226</f>
        <v>164</v>
      </c>
      <c r="Q237" s="7">
        <f>'[1]Рейтинговая таблица организаций'!J226</f>
        <v>164</v>
      </c>
      <c r="R237" s="7" t="s">
        <v>56</v>
      </c>
      <c r="S237" s="7">
        <f>'[1]Рейтинговая таблица организаций'!K226</f>
        <v>164</v>
      </c>
      <c r="T237" s="7">
        <f>'[1]Рейтинговая таблица организаций'!L226</f>
        <v>164</v>
      </c>
      <c r="U237" s="7" t="str">
        <f>IF('[1]Рейтинговая таблица организаций'!U226&lt;1,"Отсутствуют комфортные условия",(IF('[1]Рейтинговая таблица организаций'!U226&lt;5,"Количество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37" s="8">
        <f>'[1]Рейтинговая таблица организаций'!U226</f>
        <v>5</v>
      </c>
      <c r="W237" s="7">
        <f>IF('[1]Рейтинговая таблица организаций'!U226&lt;1,0,(IF('[1]Рейтинговая таблица организаций'!U226&lt;4,20,100)))</f>
        <v>100</v>
      </c>
      <c r="X237" s="7" t="s">
        <v>57</v>
      </c>
      <c r="Y237" s="7">
        <f>'[1]Рейтинговая таблица организаций'!X226</f>
        <v>158</v>
      </c>
      <c r="Z237" s="7">
        <f>'[1]Рейтинговая таблица организаций'!Y226</f>
        <v>164</v>
      </c>
      <c r="AA237" s="7" t="str">
        <f>IF('[1]Рейтинговая таблица организаций'!AD226&lt;1,"Отсутствуют условия доступности для инвалидов",(IF('[1]Рейтинговая таблица организаций'!AD226&lt;5,"Количество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237" s="9">
        <f>'[1]Рейтинговая таблица организаций'!AD226</f>
        <v>3</v>
      </c>
      <c r="AC237" s="7">
        <f>IF('[1]Рейтинговая таблица организаций'!AD226&lt;1,0,(IF('[1]Рейтинговая таблица организаций'!AD226&lt;5,20,100)))</f>
        <v>20</v>
      </c>
      <c r="AD237" s="7" t="str">
        <f>IF('[1]Рейтинговая таблица организаций'!AE226&lt;1,"Отсутствуют условия доступности, позволяющие инвалидам получать услуги наравне с другими",(IF('[1]Рейтинговая таблица организаций'!AE226&lt;5,"Количество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237" s="8">
        <f>'[1]Рейтинговая таблица организаций'!AE226</f>
        <v>4</v>
      </c>
      <c r="AF237" s="7">
        <f>IF('[1]Рейтинговая таблица организаций'!AE226&lt;1,0,(IF('[1]Рейтинговая таблица организаций'!AE226&lt;5,20,100)))</f>
        <v>20</v>
      </c>
      <c r="AG237" s="7" t="s">
        <v>58</v>
      </c>
      <c r="AH237" s="7">
        <f>'[1]Рейтинговая таблица организаций'!AF226</f>
        <v>1</v>
      </c>
      <c r="AI237" s="7">
        <f>'[1]Рейтинговая таблица организаций'!AG226</f>
        <v>1</v>
      </c>
      <c r="AJ237" s="7" t="s">
        <v>59</v>
      </c>
      <c r="AK237" s="7">
        <f>'[1]Рейтинговая таблица организаций'!AL226</f>
        <v>157</v>
      </c>
      <c r="AL237" s="7">
        <f>'[1]Рейтинговая таблица организаций'!AM226</f>
        <v>164</v>
      </c>
      <c r="AM237" s="7" t="s">
        <v>60</v>
      </c>
      <c r="AN237" s="7">
        <f>'[1]Рейтинговая таблица организаций'!AN226</f>
        <v>159</v>
      </c>
      <c r="AO237" s="7">
        <f>'[1]Рейтинговая таблица организаций'!AO226</f>
        <v>164</v>
      </c>
      <c r="AP237" s="7" t="s">
        <v>61</v>
      </c>
      <c r="AQ237" s="7">
        <f>'[1]Рейтинговая таблица организаций'!AP226</f>
        <v>161</v>
      </c>
      <c r="AR237" s="7">
        <f>'[1]Рейтинговая таблица организаций'!AQ226</f>
        <v>164</v>
      </c>
      <c r="AS237" s="7" t="s">
        <v>62</v>
      </c>
      <c r="AT237" s="7">
        <f>'[1]Рейтинговая таблица организаций'!AV226</f>
        <v>160</v>
      </c>
      <c r="AU237" s="7">
        <f>'[1]Рейтинговая таблица организаций'!AW226</f>
        <v>164</v>
      </c>
      <c r="AV237" s="7" t="s">
        <v>63</v>
      </c>
      <c r="AW237" s="7">
        <f>'[1]Рейтинговая таблица организаций'!AX226</f>
        <v>158</v>
      </c>
      <c r="AX237" s="7">
        <f>'[1]Рейтинговая таблица организаций'!AY226</f>
        <v>164</v>
      </c>
      <c r="AY237" s="7" t="s">
        <v>64</v>
      </c>
      <c r="AZ237" s="7">
        <f>'[1]Рейтинговая таблица организаций'!AZ226</f>
        <v>160</v>
      </c>
      <c r="BA237" s="7">
        <f>'[1]Рейтинговая таблица организаций'!BA226</f>
        <v>164</v>
      </c>
    </row>
    <row r="238" spans="1:53" ht="15.5" x14ac:dyDescent="0.35">
      <c r="A238" s="3">
        <f>'[1]бланки '!D229</f>
        <v>224</v>
      </c>
      <c r="B238" s="3" t="str">
        <f>'[1]бланки '!C229</f>
        <v>Параульская СОШ № 2</v>
      </c>
      <c r="C238" s="3">
        <f>'[1]для bus.gov.ru'!D227</f>
        <v>931</v>
      </c>
      <c r="D238" s="3">
        <f>'[1]для bus.gov.ru'!E227</f>
        <v>372</v>
      </c>
      <c r="E238" s="4">
        <f>'[1]для bus.gov.ru'!F227</f>
        <v>0.3995703544575725</v>
      </c>
      <c r="F238" s="5" t="s">
        <v>53</v>
      </c>
      <c r="G238" s="6">
        <f>'[1]Рейтинговая таблица организаций'!D227</f>
        <v>13</v>
      </c>
      <c r="H238" s="6">
        <f>'[1]Рейтинговая таблица организаций'!E227</f>
        <v>13</v>
      </c>
      <c r="I238" s="5" t="s">
        <v>54</v>
      </c>
      <c r="J238" s="6">
        <f>'[1]Рейтинговая таблица организаций'!F227</f>
        <v>50</v>
      </c>
      <c r="K238" s="6">
        <f>'[1]Рейтинговая таблица организаций'!G227</f>
        <v>54</v>
      </c>
      <c r="L238" s="7" t="str">
        <f>IF('[1]Рейтинговая таблица организаций'!H227&lt;1,"Отсутствуют или не функционируют дистанционные способы взаимодействия",(IF('[1]Рейтинговая таблица организаций'!H227&lt;4,"В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238" s="8">
        <f>'[1]Рейтинговая таблица организаций'!H227</f>
        <v>4</v>
      </c>
      <c r="N238" s="7">
        <f>IF('[1]Рейтинговая таблица организаций'!H227&lt;1,0,(IF('[1]Рейтинговая таблица организаций'!H227&lt;4,30,100)))</f>
        <v>100</v>
      </c>
      <c r="O238" s="7" t="s">
        <v>55</v>
      </c>
      <c r="P238" s="7">
        <f>'[1]Рейтинговая таблица организаций'!I227</f>
        <v>357</v>
      </c>
      <c r="Q238" s="7">
        <f>'[1]Рейтинговая таблица организаций'!J227</f>
        <v>372</v>
      </c>
      <c r="R238" s="7" t="s">
        <v>56</v>
      </c>
      <c r="S238" s="7">
        <f>'[1]Рейтинговая таблица организаций'!K227</f>
        <v>355</v>
      </c>
      <c r="T238" s="7">
        <f>'[1]Рейтинговая таблица организаций'!L227</f>
        <v>372</v>
      </c>
      <c r="U238" s="7" t="str">
        <f>IF('[1]Рейтинговая таблица организаций'!U227&lt;1,"Отсутствуют комфортные условия",(IF('[1]Рейтинговая таблица организаций'!U227&lt;5,"Количество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38" s="8">
        <f>'[1]Рейтинговая таблица организаций'!U227</f>
        <v>5</v>
      </c>
      <c r="W238" s="7">
        <f>IF('[1]Рейтинговая таблица организаций'!U227&lt;1,0,(IF('[1]Рейтинговая таблица организаций'!U227&lt;4,20,100)))</f>
        <v>100</v>
      </c>
      <c r="X238" s="7" t="s">
        <v>57</v>
      </c>
      <c r="Y238" s="7">
        <f>'[1]Рейтинговая таблица организаций'!X227</f>
        <v>359</v>
      </c>
      <c r="Z238" s="7">
        <f>'[1]Рейтинговая таблица организаций'!Y227</f>
        <v>372</v>
      </c>
      <c r="AA238" s="7" t="str">
        <f>IF('[1]Рейтинговая таблица организаций'!AD227&lt;1,"Отсутствуют условия доступности для инвалидов",(IF('[1]Рейтинговая таблица организаций'!AD227&lt;5,"Количество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238" s="9">
        <f>'[1]Рейтинговая таблица организаций'!AD227</f>
        <v>4</v>
      </c>
      <c r="AC238" s="7">
        <f>IF('[1]Рейтинговая таблица организаций'!AD227&lt;1,0,(IF('[1]Рейтинговая таблица организаций'!AD227&lt;5,20,100)))</f>
        <v>20</v>
      </c>
      <c r="AD238" s="7" t="str">
        <f>IF('[1]Рейтинговая таблица организаций'!AE227&lt;1,"Отсутствуют условия доступности, позволяющие инвалидам получать услуги наравне с другими",(IF('[1]Рейтинговая таблица организаций'!AE227&lt;5,"Количество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238" s="8">
        <f>'[1]Рейтинговая таблица организаций'!AE227</f>
        <v>3</v>
      </c>
      <c r="AF238" s="7">
        <f>IF('[1]Рейтинговая таблица организаций'!AE227&lt;1,0,(IF('[1]Рейтинговая таблица организаций'!AE227&lt;5,20,100)))</f>
        <v>20</v>
      </c>
      <c r="AG238" s="7" t="s">
        <v>58</v>
      </c>
      <c r="AH238" s="7">
        <f>'[1]Рейтинговая таблица организаций'!AF227</f>
        <v>1</v>
      </c>
      <c r="AI238" s="7">
        <f>'[1]Рейтинговая таблица организаций'!AG227</f>
        <v>1</v>
      </c>
      <c r="AJ238" s="7" t="s">
        <v>59</v>
      </c>
      <c r="AK238" s="7">
        <f>'[1]Рейтинговая таблица организаций'!AL227</f>
        <v>360</v>
      </c>
      <c r="AL238" s="7">
        <f>'[1]Рейтинговая таблица организаций'!AM227</f>
        <v>372</v>
      </c>
      <c r="AM238" s="7" t="s">
        <v>60</v>
      </c>
      <c r="AN238" s="7">
        <f>'[1]Рейтинговая таблица организаций'!AN227</f>
        <v>358</v>
      </c>
      <c r="AO238" s="7">
        <f>'[1]Рейтинговая таблица организаций'!AO227</f>
        <v>372</v>
      </c>
      <c r="AP238" s="7" t="s">
        <v>61</v>
      </c>
      <c r="AQ238" s="7">
        <f>'[1]Рейтинговая таблица организаций'!AP227</f>
        <v>369</v>
      </c>
      <c r="AR238" s="7">
        <f>'[1]Рейтинговая таблица организаций'!AQ227</f>
        <v>372</v>
      </c>
      <c r="AS238" s="7" t="s">
        <v>62</v>
      </c>
      <c r="AT238" s="7">
        <f>'[1]Рейтинговая таблица организаций'!AV227</f>
        <v>357</v>
      </c>
      <c r="AU238" s="7">
        <f>'[1]Рейтинговая таблица организаций'!AW227</f>
        <v>372</v>
      </c>
      <c r="AV238" s="7" t="s">
        <v>63</v>
      </c>
      <c r="AW238" s="7">
        <f>'[1]Рейтинговая таблица организаций'!AX227</f>
        <v>355</v>
      </c>
      <c r="AX238" s="7">
        <f>'[1]Рейтинговая таблица организаций'!AY227</f>
        <v>372</v>
      </c>
      <c r="AY238" s="7" t="s">
        <v>64</v>
      </c>
      <c r="AZ238" s="7">
        <f>'[1]Рейтинговая таблица организаций'!AZ227</f>
        <v>363</v>
      </c>
      <c r="BA238" s="7">
        <f>'[1]Рейтинговая таблица организаций'!BA227</f>
        <v>372</v>
      </c>
    </row>
    <row r="239" spans="1:53" ht="15.5" x14ac:dyDescent="0.35">
      <c r="A239" s="3">
        <f>'[1]бланки '!D230</f>
        <v>225</v>
      </c>
      <c r="B239" s="3" t="str">
        <f>'[1]бланки '!C230</f>
        <v>Параульская СОШ № 3</v>
      </c>
      <c r="C239" s="3">
        <f>'[1]для bus.gov.ru'!D228</f>
        <v>1008</v>
      </c>
      <c r="D239" s="3">
        <f>'[1]для bus.gov.ru'!E228</f>
        <v>403</v>
      </c>
      <c r="E239" s="4">
        <f>'[1]для bus.gov.ru'!F228</f>
        <v>0.39980158730158732</v>
      </c>
      <c r="F239" s="5" t="s">
        <v>53</v>
      </c>
      <c r="G239" s="6">
        <f>'[1]Рейтинговая таблица организаций'!D228</f>
        <v>13</v>
      </c>
      <c r="H239" s="6">
        <f>'[1]Рейтинговая таблица организаций'!E228</f>
        <v>13</v>
      </c>
      <c r="I239" s="5" t="s">
        <v>54</v>
      </c>
      <c r="J239" s="6">
        <f>'[1]Рейтинговая таблица организаций'!F228</f>
        <v>53</v>
      </c>
      <c r="K239" s="6">
        <f>'[1]Рейтинговая таблица организаций'!G228</f>
        <v>57</v>
      </c>
      <c r="L239" s="7" t="str">
        <f>IF('[1]Рейтинговая таблица организаций'!H228&lt;1,"Отсутствуют или не функционируют дистанционные способы взаимодействия",(IF('[1]Рейтинговая таблица организаций'!H228&lt;4,"В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239" s="8">
        <f>'[1]Рейтинговая таблица организаций'!H228</f>
        <v>4</v>
      </c>
      <c r="N239" s="7">
        <f>IF('[1]Рейтинговая таблица организаций'!H228&lt;1,0,(IF('[1]Рейтинговая таблица организаций'!H228&lt;4,30,100)))</f>
        <v>100</v>
      </c>
      <c r="O239" s="7" t="s">
        <v>55</v>
      </c>
      <c r="P239" s="7">
        <f>'[1]Рейтинговая таблица организаций'!I228</f>
        <v>384</v>
      </c>
      <c r="Q239" s="7">
        <f>'[1]Рейтинговая таблица организаций'!J228</f>
        <v>403</v>
      </c>
      <c r="R239" s="7" t="s">
        <v>56</v>
      </c>
      <c r="S239" s="7">
        <f>'[1]Рейтинговая таблица организаций'!K228</f>
        <v>383</v>
      </c>
      <c r="T239" s="7">
        <f>'[1]Рейтинговая таблица организаций'!L228</f>
        <v>403</v>
      </c>
      <c r="U239" s="7" t="str">
        <f>IF('[1]Рейтинговая таблица организаций'!U228&lt;1,"Отсутствуют комфортные условия",(IF('[1]Рейтинговая таблица организаций'!U228&lt;5,"Количество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39" s="8">
        <f>'[1]Рейтинговая таблица организаций'!U228</f>
        <v>5</v>
      </c>
      <c r="W239" s="7">
        <f>IF('[1]Рейтинговая таблица организаций'!U228&lt;1,0,(IF('[1]Рейтинговая таблица организаций'!U228&lt;4,20,100)))</f>
        <v>100</v>
      </c>
      <c r="X239" s="7" t="s">
        <v>57</v>
      </c>
      <c r="Y239" s="7">
        <f>'[1]Рейтинговая таблица организаций'!X228</f>
        <v>398</v>
      </c>
      <c r="Z239" s="7">
        <f>'[1]Рейтинговая таблица организаций'!Y228</f>
        <v>403</v>
      </c>
      <c r="AA239" s="7" t="str">
        <f>IF('[1]Рейтинговая таблица организаций'!AD228&lt;1,"Отсутствуют условия доступности для инвалидов",(IF('[1]Рейтинговая таблица организаций'!AD228&lt;5,"Количество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239" s="9">
        <f>'[1]Рейтинговая таблица организаций'!AD228</f>
        <v>4</v>
      </c>
      <c r="AC239" s="7">
        <f>IF('[1]Рейтинговая таблица организаций'!AD228&lt;1,0,(IF('[1]Рейтинговая таблица организаций'!AD228&lt;5,20,100)))</f>
        <v>20</v>
      </c>
      <c r="AD239" s="7" t="str">
        <f>IF('[1]Рейтинговая таблица организаций'!AE228&lt;1,"Отсутствуют условия доступности, позволяющие инвалидам получать услуги наравне с другими",(IF('[1]Рейтинговая таблица организаций'!AE228&lt;5,"Количество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239" s="8">
        <f>'[1]Рейтинговая таблица организаций'!AE228</f>
        <v>4</v>
      </c>
      <c r="AF239" s="7">
        <f>IF('[1]Рейтинговая таблица организаций'!AE228&lt;1,0,(IF('[1]Рейтинговая таблица организаций'!AE228&lt;5,20,100)))</f>
        <v>20</v>
      </c>
      <c r="AG239" s="7" t="s">
        <v>58</v>
      </c>
      <c r="AH239" s="7">
        <f>'[1]Рейтинговая таблица организаций'!AF228</f>
        <v>1</v>
      </c>
      <c r="AI239" s="7">
        <f>'[1]Рейтинговая таблица организаций'!AG228</f>
        <v>1</v>
      </c>
      <c r="AJ239" s="7" t="s">
        <v>59</v>
      </c>
      <c r="AK239" s="7">
        <f>'[1]Рейтинговая таблица организаций'!AL228</f>
        <v>390</v>
      </c>
      <c r="AL239" s="7">
        <f>'[1]Рейтинговая таблица организаций'!AM228</f>
        <v>403</v>
      </c>
      <c r="AM239" s="7" t="s">
        <v>60</v>
      </c>
      <c r="AN239" s="7">
        <f>'[1]Рейтинговая таблица организаций'!AN228</f>
        <v>385</v>
      </c>
      <c r="AO239" s="7">
        <f>'[1]Рейтинговая таблица организаций'!AO228</f>
        <v>403</v>
      </c>
      <c r="AP239" s="7" t="s">
        <v>61</v>
      </c>
      <c r="AQ239" s="7">
        <f>'[1]Рейтинговая таблица организаций'!AP228</f>
        <v>401</v>
      </c>
      <c r="AR239" s="7">
        <f>'[1]Рейтинговая таблица организаций'!AQ228</f>
        <v>403</v>
      </c>
      <c r="AS239" s="7" t="s">
        <v>62</v>
      </c>
      <c r="AT239" s="7">
        <f>'[1]Рейтинговая таблица организаций'!AV228</f>
        <v>391</v>
      </c>
      <c r="AU239" s="7">
        <f>'[1]Рейтинговая таблица организаций'!AW228</f>
        <v>403</v>
      </c>
      <c r="AV239" s="7" t="s">
        <v>63</v>
      </c>
      <c r="AW239" s="7">
        <f>'[1]Рейтинговая таблица организаций'!AX228</f>
        <v>383</v>
      </c>
      <c r="AX239" s="7">
        <f>'[1]Рейтинговая таблица организаций'!AY228</f>
        <v>403</v>
      </c>
      <c r="AY239" s="7" t="s">
        <v>64</v>
      </c>
      <c r="AZ239" s="7">
        <f>'[1]Рейтинговая таблица организаций'!AZ228</f>
        <v>403</v>
      </c>
      <c r="BA239" s="7">
        <f>'[1]Рейтинговая таблица организаций'!BA228</f>
        <v>403</v>
      </c>
    </row>
    <row r="240" spans="1:53" ht="15.5" x14ac:dyDescent="0.35">
      <c r="A240" s="3">
        <f>'[1]бланки '!D231</f>
        <v>226</v>
      </c>
      <c r="B240" s="3" t="str">
        <f>'[1]бланки '!C231</f>
        <v>Доргелинская СОШ № 1</v>
      </c>
      <c r="C240" s="3">
        <f>'[1]для bus.gov.ru'!D229</f>
        <v>1159</v>
      </c>
      <c r="D240" s="3">
        <f>'[1]для bus.gov.ru'!E229</f>
        <v>464</v>
      </c>
      <c r="E240" s="4">
        <f>'[1]для bus.gov.ru'!F229</f>
        <v>0.40034512510785158</v>
      </c>
      <c r="F240" s="5" t="s">
        <v>53</v>
      </c>
      <c r="G240" s="6">
        <f>'[1]Рейтинговая таблица организаций'!D229</f>
        <v>13</v>
      </c>
      <c r="H240" s="6">
        <f>'[1]Рейтинговая таблица организаций'!E229</f>
        <v>13</v>
      </c>
      <c r="I240" s="5" t="s">
        <v>54</v>
      </c>
      <c r="J240" s="6">
        <f>'[1]Рейтинговая таблица организаций'!F229</f>
        <v>50</v>
      </c>
      <c r="K240" s="6">
        <f>'[1]Рейтинговая таблица организаций'!G229</f>
        <v>54</v>
      </c>
      <c r="L240" s="7" t="str">
        <f>IF('[1]Рейтинговая таблица организаций'!H229&lt;1,"Отсутствуют или не функционируют дистанционные способы взаимодействия",(IF('[1]Рейтинговая таблица организаций'!H229&lt;4,"В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240" s="8">
        <f>'[1]Рейтинговая таблица организаций'!H229</f>
        <v>4</v>
      </c>
      <c r="N240" s="7">
        <f>IF('[1]Рейтинговая таблица организаций'!H229&lt;1,0,(IF('[1]Рейтинговая таблица организаций'!H229&lt;4,30,100)))</f>
        <v>100</v>
      </c>
      <c r="O240" s="7" t="s">
        <v>55</v>
      </c>
      <c r="P240" s="7">
        <f>'[1]Рейтинговая таблица организаций'!I229</f>
        <v>444</v>
      </c>
      <c r="Q240" s="7">
        <f>'[1]Рейтинговая таблица организаций'!J229</f>
        <v>464</v>
      </c>
      <c r="R240" s="7" t="s">
        <v>56</v>
      </c>
      <c r="S240" s="7">
        <f>'[1]Рейтинговая таблица организаций'!K229</f>
        <v>444</v>
      </c>
      <c r="T240" s="7">
        <f>'[1]Рейтинговая таблица организаций'!L229</f>
        <v>464</v>
      </c>
      <c r="U240" s="7" t="str">
        <f>IF('[1]Рейтинговая таблица организаций'!U229&lt;1,"Отсутствуют комфортные условия",(IF('[1]Рейтинговая таблица организаций'!U229&lt;5,"Количество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40" s="8">
        <f>'[1]Рейтинговая таблица организаций'!U229</f>
        <v>5</v>
      </c>
      <c r="W240" s="7">
        <f>IF('[1]Рейтинговая таблица организаций'!U229&lt;1,0,(IF('[1]Рейтинговая таблица организаций'!U229&lt;4,20,100)))</f>
        <v>100</v>
      </c>
      <c r="X240" s="7" t="s">
        <v>57</v>
      </c>
      <c r="Y240" s="7">
        <f>'[1]Рейтинговая таблица организаций'!X229</f>
        <v>449</v>
      </c>
      <c r="Z240" s="7">
        <f>'[1]Рейтинговая таблица организаций'!Y229</f>
        <v>464</v>
      </c>
      <c r="AA240" s="7" t="str">
        <f>IF('[1]Рейтинговая таблица организаций'!AD229&lt;1,"Отсутствуют условия доступности для инвалидов",(IF('[1]Рейтинговая таблица организаций'!AD229&lt;5,"Количество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240" s="9">
        <f>'[1]Рейтинговая таблица организаций'!AD229</f>
        <v>2</v>
      </c>
      <c r="AC240" s="7">
        <f>IF('[1]Рейтинговая таблица организаций'!AD229&lt;1,0,(IF('[1]Рейтинговая таблица организаций'!AD229&lt;5,20,100)))</f>
        <v>20</v>
      </c>
      <c r="AD240" s="7" t="str">
        <f>IF('[1]Рейтинговая таблица организаций'!AE229&lt;1,"Отсутствуют условия доступности, позволяющие инвалидам получать услуги наравне с другими",(IF('[1]Рейтинговая таблица организаций'!AE229&lt;5,"Количество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240" s="8">
        <f>'[1]Рейтинговая таблица организаций'!AE229</f>
        <v>3</v>
      </c>
      <c r="AF240" s="7">
        <f>IF('[1]Рейтинговая таблица организаций'!AE229&lt;1,0,(IF('[1]Рейтинговая таблица организаций'!AE229&lt;5,20,100)))</f>
        <v>20</v>
      </c>
      <c r="AG240" s="7" t="s">
        <v>58</v>
      </c>
      <c r="AH240" s="7">
        <f>'[1]Рейтинговая таблица организаций'!AF229</f>
        <v>16</v>
      </c>
      <c r="AI240" s="7">
        <f>'[1]Рейтинговая таблица организаций'!AG229</f>
        <v>17</v>
      </c>
      <c r="AJ240" s="7" t="s">
        <v>59</v>
      </c>
      <c r="AK240" s="7">
        <f>'[1]Рейтинговая таблица организаций'!AL229</f>
        <v>454</v>
      </c>
      <c r="AL240" s="7">
        <f>'[1]Рейтинговая таблица организаций'!AM229</f>
        <v>464</v>
      </c>
      <c r="AM240" s="7" t="s">
        <v>60</v>
      </c>
      <c r="AN240" s="7">
        <f>'[1]Рейтинговая таблица организаций'!AN229</f>
        <v>441</v>
      </c>
      <c r="AO240" s="7">
        <f>'[1]Рейтинговая таблица организаций'!AO229</f>
        <v>464</v>
      </c>
      <c r="AP240" s="7" t="s">
        <v>61</v>
      </c>
      <c r="AQ240" s="7">
        <f>'[1]Рейтинговая таблица организаций'!AP229</f>
        <v>451</v>
      </c>
      <c r="AR240" s="7">
        <f>'[1]Рейтинговая таблица организаций'!AQ229</f>
        <v>464</v>
      </c>
      <c r="AS240" s="7" t="s">
        <v>62</v>
      </c>
      <c r="AT240" s="7">
        <f>'[1]Рейтинговая таблица организаций'!AV229</f>
        <v>452</v>
      </c>
      <c r="AU240" s="7">
        <f>'[1]Рейтинговая таблица организаций'!AW229</f>
        <v>464</v>
      </c>
      <c r="AV240" s="7" t="s">
        <v>63</v>
      </c>
      <c r="AW240" s="7">
        <f>'[1]Рейтинговая таблица организаций'!AX229</f>
        <v>444</v>
      </c>
      <c r="AX240" s="7">
        <f>'[1]Рейтинговая таблица организаций'!AY229</f>
        <v>464</v>
      </c>
      <c r="AY240" s="7" t="s">
        <v>64</v>
      </c>
      <c r="AZ240" s="7">
        <f>'[1]Рейтинговая таблица организаций'!AZ229</f>
        <v>447</v>
      </c>
      <c r="BA240" s="7">
        <f>'[1]Рейтинговая таблица организаций'!BA229</f>
        <v>464</v>
      </c>
    </row>
    <row r="241" spans="1:53" ht="15.5" x14ac:dyDescent="0.35">
      <c r="A241" s="3">
        <f>'[1]бланки '!D232</f>
        <v>227</v>
      </c>
      <c r="B241" s="3" t="str">
        <f>'[1]бланки '!C232</f>
        <v>Доргелинская СОШ № 2</v>
      </c>
      <c r="C241" s="3">
        <f>'[1]для bus.gov.ru'!D230</f>
        <v>448</v>
      </c>
      <c r="D241" s="3">
        <f>'[1]для bus.gov.ru'!E230</f>
        <v>179</v>
      </c>
      <c r="E241" s="4">
        <f>'[1]для bus.gov.ru'!F230</f>
        <v>0.39955357142857145</v>
      </c>
      <c r="F241" s="5" t="s">
        <v>53</v>
      </c>
      <c r="G241" s="6">
        <f>'[1]Рейтинговая таблица организаций'!D230</f>
        <v>13</v>
      </c>
      <c r="H241" s="6">
        <f>'[1]Рейтинговая таблица организаций'!E230</f>
        <v>13</v>
      </c>
      <c r="I241" s="5" t="s">
        <v>54</v>
      </c>
      <c r="J241" s="6">
        <f>'[1]Рейтинговая таблица организаций'!F230</f>
        <v>49</v>
      </c>
      <c r="K241" s="6">
        <f>'[1]Рейтинговая таблица организаций'!G230</f>
        <v>54</v>
      </c>
      <c r="L241" s="7" t="str">
        <f>IF('[1]Рейтинговая таблица организаций'!H230&lt;1,"Отсутствуют или не функционируют дистанционные способы взаимодействия",(IF('[1]Рейтинговая таблица организаций'!H230&lt;4,"В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241" s="8">
        <f>'[1]Рейтинговая таблица организаций'!H230</f>
        <v>4</v>
      </c>
      <c r="N241" s="7">
        <f>IF('[1]Рейтинговая таблица организаций'!H230&lt;1,0,(IF('[1]Рейтинговая таблица организаций'!H230&lt;4,30,100)))</f>
        <v>100</v>
      </c>
      <c r="O241" s="7" t="s">
        <v>55</v>
      </c>
      <c r="P241" s="7">
        <f>'[1]Рейтинговая таблица организаций'!I230</f>
        <v>176</v>
      </c>
      <c r="Q241" s="7">
        <f>'[1]Рейтинговая таблица организаций'!J230</f>
        <v>179</v>
      </c>
      <c r="R241" s="7" t="s">
        <v>56</v>
      </c>
      <c r="S241" s="7">
        <f>'[1]Рейтинговая таблица организаций'!K230</f>
        <v>175</v>
      </c>
      <c r="T241" s="7">
        <f>'[1]Рейтинговая таблица организаций'!L230</f>
        <v>179</v>
      </c>
      <c r="U241" s="7" t="str">
        <f>IF('[1]Рейтинговая таблица организаций'!U230&lt;1,"Отсутствуют комфортные условия",(IF('[1]Рейтинговая таблица организаций'!U230&lt;5,"Количество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41" s="8">
        <f>'[1]Рейтинговая таблица организаций'!U230</f>
        <v>5</v>
      </c>
      <c r="W241" s="7">
        <f>IF('[1]Рейтинговая таблица организаций'!U230&lt;1,0,(IF('[1]Рейтинговая таблица организаций'!U230&lt;4,20,100)))</f>
        <v>100</v>
      </c>
      <c r="X241" s="7" t="s">
        <v>57</v>
      </c>
      <c r="Y241" s="7">
        <f>'[1]Рейтинговая таблица организаций'!X230</f>
        <v>172</v>
      </c>
      <c r="Z241" s="7">
        <f>'[1]Рейтинговая таблица организаций'!Y230</f>
        <v>179</v>
      </c>
      <c r="AA241" s="7" t="str">
        <f>IF('[1]Рейтинговая таблица организаций'!AD230&lt;1,"Отсутствуют условия доступности для инвалидов",(IF('[1]Рейтинговая таблица организаций'!AD230&lt;5,"Количество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241" s="9">
        <f>'[1]Рейтинговая таблица организаций'!AD230</f>
        <v>3</v>
      </c>
      <c r="AC241" s="7">
        <f>IF('[1]Рейтинговая таблица организаций'!AD230&lt;1,0,(IF('[1]Рейтинговая таблица организаций'!AD230&lt;5,20,100)))</f>
        <v>20</v>
      </c>
      <c r="AD241" s="7" t="str">
        <f>IF('[1]Рейтинговая таблица организаций'!AE230&lt;1,"Отсутствуют условия доступности, позволяющие инвалидам получать услуги наравне с другими",(IF('[1]Рейтинговая таблица организаций'!AE230&lt;5,"Количество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241" s="8">
        <f>'[1]Рейтинговая таблица организаций'!AE230</f>
        <v>3</v>
      </c>
      <c r="AF241" s="7">
        <f>IF('[1]Рейтинговая таблица организаций'!AE230&lt;1,0,(IF('[1]Рейтинговая таблица организаций'!AE230&lt;5,20,100)))</f>
        <v>20</v>
      </c>
      <c r="AG241" s="7" t="s">
        <v>58</v>
      </c>
      <c r="AH241" s="7">
        <f>'[1]Рейтинговая таблица организаций'!AF230</f>
        <v>1</v>
      </c>
      <c r="AI241" s="7">
        <f>'[1]Рейтинговая таблица организаций'!AG230</f>
        <v>1</v>
      </c>
      <c r="AJ241" s="7" t="s">
        <v>59</v>
      </c>
      <c r="AK241" s="7">
        <f>'[1]Рейтинговая таблица организаций'!AL230</f>
        <v>172</v>
      </c>
      <c r="AL241" s="7">
        <f>'[1]Рейтинговая таблица организаций'!AM230</f>
        <v>179</v>
      </c>
      <c r="AM241" s="7" t="s">
        <v>60</v>
      </c>
      <c r="AN241" s="7">
        <f>'[1]Рейтинговая таблица организаций'!AN230</f>
        <v>178</v>
      </c>
      <c r="AO241" s="7">
        <f>'[1]Рейтинговая таблица организаций'!AO230</f>
        <v>179</v>
      </c>
      <c r="AP241" s="7" t="s">
        <v>61</v>
      </c>
      <c r="AQ241" s="7">
        <f>'[1]Рейтинговая таблица организаций'!AP230</f>
        <v>173</v>
      </c>
      <c r="AR241" s="7">
        <f>'[1]Рейтинговая таблица организаций'!AQ230</f>
        <v>179</v>
      </c>
      <c r="AS241" s="7" t="s">
        <v>62</v>
      </c>
      <c r="AT241" s="7">
        <f>'[1]Рейтинговая таблица организаций'!AV230</f>
        <v>173</v>
      </c>
      <c r="AU241" s="7">
        <f>'[1]Рейтинговая таблица организаций'!AW230</f>
        <v>179</v>
      </c>
      <c r="AV241" s="7" t="s">
        <v>63</v>
      </c>
      <c r="AW241" s="7">
        <f>'[1]Рейтинговая таблица организаций'!AX230</f>
        <v>172</v>
      </c>
      <c r="AX241" s="7">
        <f>'[1]Рейтинговая таблица организаций'!AY230</f>
        <v>179</v>
      </c>
      <c r="AY241" s="7" t="s">
        <v>64</v>
      </c>
      <c r="AZ241" s="7">
        <f>'[1]Рейтинговая таблица организаций'!AZ230</f>
        <v>173</v>
      </c>
      <c r="BA241" s="7">
        <f>'[1]Рейтинговая таблица организаций'!BA230</f>
        <v>179</v>
      </c>
    </row>
    <row r="242" spans="1:53" ht="15.5" x14ac:dyDescent="0.35">
      <c r="A242" s="3">
        <f>'[1]бланки '!D233</f>
        <v>228</v>
      </c>
      <c r="B242" s="3" t="str">
        <f>'[1]бланки '!C233</f>
        <v>Какашуринская СОШ № 1</v>
      </c>
      <c r="C242" s="3">
        <f>'[1]для bus.gov.ru'!D231</f>
        <v>511</v>
      </c>
      <c r="D242" s="3">
        <f>'[1]для bus.gov.ru'!E231</f>
        <v>204</v>
      </c>
      <c r="E242" s="4">
        <f>'[1]для bus.gov.ru'!F231</f>
        <v>0.39921722113502933</v>
      </c>
      <c r="F242" s="5" t="s">
        <v>53</v>
      </c>
      <c r="G242" s="6">
        <f>'[1]Рейтинговая таблица организаций'!D231</f>
        <v>13</v>
      </c>
      <c r="H242" s="6">
        <f>'[1]Рейтинговая таблица организаций'!E231</f>
        <v>13</v>
      </c>
      <c r="I242" s="5" t="s">
        <v>54</v>
      </c>
      <c r="J242" s="6">
        <f>'[1]Рейтинговая таблица организаций'!F231</f>
        <v>48</v>
      </c>
      <c r="K242" s="6">
        <f>'[1]Рейтинговая таблица организаций'!G231</f>
        <v>54</v>
      </c>
      <c r="L242" s="7" t="str">
        <f>IF('[1]Рейтинговая таблица организаций'!H231&lt;1,"Отсутствуют или не функционируют дистанционные способы взаимодействия",(IF('[1]Рейтинговая таблица организаций'!H231&lt;4,"В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242" s="8">
        <f>'[1]Рейтинговая таблица организаций'!H231</f>
        <v>4</v>
      </c>
      <c r="N242" s="7">
        <f>IF('[1]Рейтинговая таблица организаций'!H231&lt;1,0,(IF('[1]Рейтинговая таблица организаций'!H231&lt;4,30,100)))</f>
        <v>100</v>
      </c>
      <c r="O242" s="7" t="s">
        <v>55</v>
      </c>
      <c r="P242" s="7">
        <f>'[1]Рейтинговая таблица организаций'!I231</f>
        <v>198</v>
      </c>
      <c r="Q242" s="7">
        <f>'[1]Рейтинговая таблица организаций'!J231</f>
        <v>204</v>
      </c>
      <c r="R242" s="7" t="s">
        <v>56</v>
      </c>
      <c r="S242" s="7">
        <f>'[1]Рейтинговая таблица организаций'!K231</f>
        <v>196</v>
      </c>
      <c r="T242" s="7">
        <f>'[1]Рейтинговая таблица организаций'!L231</f>
        <v>204</v>
      </c>
      <c r="U242" s="7" t="str">
        <f>IF('[1]Рейтинговая таблица организаций'!U231&lt;1,"Отсутствуют комфортные условия",(IF('[1]Рейтинговая таблица организаций'!U231&lt;5,"Количество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42" s="8">
        <f>'[1]Рейтинговая таблица организаций'!U231</f>
        <v>5</v>
      </c>
      <c r="W242" s="7">
        <f>IF('[1]Рейтинговая таблица организаций'!U231&lt;1,0,(IF('[1]Рейтинговая таблица организаций'!U231&lt;4,20,100)))</f>
        <v>100</v>
      </c>
      <c r="X242" s="7" t="s">
        <v>57</v>
      </c>
      <c r="Y242" s="7">
        <f>'[1]Рейтинговая таблица организаций'!X231</f>
        <v>197</v>
      </c>
      <c r="Z242" s="7">
        <f>'[1]Рейтинговая таблица организаций'!Y231</f>
        <v>204</v>
      </c>
      <c r="AA242" s="7" t="str">
        <f>IF('[1]Рейтинговая таблица организаций'!AD231&lt;1,"Отсутствуют условия доступности для инвалидов",(IF('[1]Рейтинговая таблица организаций'!AD231&lt;5,"Количество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242" s="9">
        <f>'[1]Рейтинговая таблица организаций'!AD231</f>
        <v>1</v>
      </c>
      <c r="AC242" s="7">
        <f>IF('[1]Рейтинговая таблица организаций'!AD231&lt;1,0,(IF('[1]Рейтинговая таблица организаций'!AD231&lt;5,20,100)))</f>
        <v>20</v>
      </c>
      <c r="AD242" s="7" t="str">
        <f>IF('[1]Рейтинговая таблица организаций'!AE231&lt;1,"Отсутствуют условия доступности, позволяющие инвалидам получать услуги наравне с другими",(IF('[1]Рейтинговая таблица организаций'!AE231&lt;5,"Количество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242" s="8">
        <f>'[1]Рейтинговая таблица организаций'!AE231</f>
        <v>5</v>
      </c>
      <c r="AF242" s="7">
        <f>IF('[1]Рейтинговая таблица организаций'!AE231&lt;1,0,(IF('[1]Рейтинговая таблица организаций'!AE231&lt;5,20,100)))</f>
        <v>100</v>
      </c>
      <c r="AG242" s="7" t="s">
        <v>58</v>
      </c>
      <c r="AH242" s="7">
        <f>'[1]Рейтинговая таблица организаций'!AF231</f>
        <v>1</v>
      </c>
      <c r="AI242" s="7">
        <f>'[1]Рейтинговая таблица организаций'!AG231</f>
        <v>1</v>
      </c>
      <c r="AJ242" s="7" t="s">
        <v>59</v>
      </c>
      <c r="AK242" s="7">
        <f>'[1]Рейтинговая таблица организаций'!AL231</f>
        <v>198</v>
      </c>
      <c r="AL242" s="7">
        <f>'[1]Рейтинговая таблица организаций'!AM231</f>
        <v>204</v>
      </c>
      <c r="AM242" s="7" t="s">
        <v>60</v>
      </c>
      <c r="AN242" s="7">
        <f>'[1]Рейтинговая таблица организаций'!AN231</f>
        <v>195</v>
      </c>
      <c r="AO242" s="7">
        <f>'[1]Рейтинговая таблица организаций'!AO231</f>
        <v>204</v>
      </c>
      <c r="AP242" s="7" t="s">
        <v>61</v>
      </c>
      <c r="AQ242" s="7">
        <f>'[1]Рейтинговая таблица организаций'!AP231</f>
        <v>194</v>
      </c>
      <c r="AR242" s="7">
        <f>'[1]Рейтинговая таблица организаций'!AQ231</f>
        <v>204</v>
      </c>
      <c r="AS242" s="7" t="s">
        <v>62</v>
      </c>
      <c r="AT242" s="7">
        <f>'[1]Рейтинговая таблица организаций'!AV231</f>
        <v>197</v>
      </c>
      <c r="AU242" s="7">
        <f>'[1]Рейтинговая таблица организаций'!AW231</f>
        <v>204</v>
      </c>
      <c r="AV242" s="7" t="s">
        <v>63</v>
      </c>
      <c r="AW242" s="7">
        <f>'[1]Рейтинговая таблица организаций'!AX231</f>
        <v>198</v>
      </c>
      <c r="AX242" s="7">
        <f>'[1]Рейтинговая таблица организаций'!AY231</f>
        <v>204</v>
      </c>
      <c r="AY242" s="7" t="s">
        <v>64</v>
      </c>
      <c r="AZ242" s="7">
        <f>'[1]Рейтинговая таблица организаций'!AZ231</f>
        <v>194</v>
      </c>
      <c r="BA242" s="7">
        <f>'[1]Рейтинговая таблица организаций'!BA231</f>
        <v>204</v>
      </c>
    </row>
    <row r="243" spans="1:53" ht="15.5" x14ac:dyDescent="0.35">
      <c r="A243" s="3">
        <f>'[1]бланки '!D234</f>
        <v>229</v>
      </c>
      <c r="B243" s="3" t="str">
        <f>'[1]бланки '!C234</f>
        <v>Какашуринская СОШ № 2</v>
      </c>
      <c r="C243" s="3">
        <f>'[1]для bus.gov.ru'!D232</f>
        <v>758</v>
      </c>
      <c r="D243" s="3">
        <f>'[1]для bus.gov.ru'!E232</f>
        <v>303</v>
      </c>
      <c r="E243" s="4">
        <f>'[1]для bus.gov.ru'!F232</f>
        <v>0.39973614775725591</v>
      </c>
      <c r="F243" s="5" t="s">
        <v>53</v>
      </c>
      <c r="G243" s="6">
        <f>'[1]Рейтинговая таблица организаций'!D232</f>
        <v>13</v>
      </c>
      <c r="H243" s="6">
        <f>'[1]Рейтинговая таблица организаций'!E232</f>
        <v>13</v>
      </c>
      <c r="I243" s="5" t="s">
        <v>54</v>
      </c>
      <c r="J243" s="6">
        <f>'[1]Рейтинговая таблица организаций'!F232</f>
        <v>46</v>
      </c>
      <c r="K243" s="6">
        <f>'[1]Рейтинговая таблица организаций'!G232</f>
        <v>54</v>
      </c>
      <c r="L243" s="7" t="str">
        <f>IF('[1]Рейтинговая таблица организаций'!H232&lt;1,"Отсутствуют или не функционируют дистанционные способы взаимодействия",(IF('[1]Рейтинговая таблица организаций'!H232&lt;4,"В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243" s="8">
        <f>'[1]Рейтинговая таблица организаций'!H232</f>
        <v>4</v>
      </c>
      <c r="N243" s="7">
        <f>IF('[1]Рейтинговая таблица организаций'!H232&lt;1,0,(IF('[1]Рейтинговая таблица организаций'!H232&lt;4,30,100)))</f>
        <v>100</v>
      </c>
      <c r="O243" s="7" t="s">
        <v>55</v>
      </c>
      <c r="P243" s="7">
        <f>'[1]Рейтинговая таблица организаций'!I232</f>
        <v>297</v>
      </c>
      <c r="Q243" s="7">
        <f>'[1]Рейтинговая таблица организаций'!J232</f>
        <v>303</v>
      </c>
      <c r="R243" s="7" t="s">
        <v>56</v>
      </c>
      <c r="S243" s="7">
        <f>'[1]Рейтинговая таблица организаций'!K232</f>
        <v>292</v>
      </c>
      <c r="T243" s="7">
        <f>'[1]Рейтинговая таблица организаций'!L232</f>
        <v>303</v>
      </c>
      <c r="U243" s="7" t="str">
        <f>IF('[1]Рейтинговая таблица организаций'!U232&lt;1,"Отсутствуют комфортные условия",(IF('[1]Рейтинговая таблица организаций'!U232&lt;5,"Количество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43" s="8">
        <f>'[1]Рейтинговая таблица организаций'!U232</f>
        <v>5</v>
      </c>
      <c r="W243" s="7">
        <f>IF('[1]Рейтинговая таблица организаций'!U232&lt;1,0,(IF('[1]Рейтинговая таблица организаций'!U232&lt;4,20,100)))</f>
        <v>100</v>
      </c>
      <c r="X243" s="7" t="s">
        <v>57</v>
      </c>
      <c r="Y243" s="7">
        <f>'[1]Рейтинговая таблица организаций'!X232</f>
        <v>295</v>
      </c>
      <c r="Z243" s="7">
        <f>'[1]Рейтинговая таблица организаций'!Y232</f>
        <v>303</v>
      </c>
      <c r="AA243" s="7" t="str">
        <f>IF('[1]Рейтинговая таблица организаций'!AD232&lt;1,"Отсутствуют условия доступности для инвалидов",(IF('[1]Рейтинговая таблица организаций'!AD232&lt;5,"Количество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243" s="9">
        <f>'[1]Рейтинговая таблица организаций'!AD232</f>
        <v>1</v>
      </c>
      <c r="AC243" s="7">
        <f>IF('[1]Рейтинговая таблица организаций'!AD232&lt;1,0,(IF('[1]Рейтинговая таблица организаций'!AD232&lt;5,20,100)))</f>
        <v>20</v>
      </c>
      <c r="AD243" s="7" t="str">
        <f>IF('[1]Рейтинговая таблица организаций'!AE232&lt;1,"Отсутствуют условия доступности, позволяющие инвалидам получать услуги наравне с другими",(IF('[1]Рейтинговая таблица организаций'!AE232&lt;5,"Количество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243" s="8">
        <f>'[1]Рейтинговая таблица организаций'!AE232</f>
        <v>3</v>
      </c>
      <c r="AF243" s="7">
        <f>IF('[1]Рейтинговая таблица организаций'!AE232&lt;1,0,(IF('[1]Рейтинговая таблица организаций'!AE232&lt;5,20,100)))</f>
        <v>20</v>
      </c>
      <c r="AG243" s="7" t="s">
        <v>58</v>
      </c>
      <c r="AH243" s="7">
        <f>'[1]Рейтинговая таблица организаций'!AF232</f>
        <v>1</v>
      </c>
      <c r="AI243" s="7">
        <f>'[1]Рейтинговая таблица организаций'!AG232</f>
        <v>1</v>
      </c>
      <c r="AJ243" s="7" t="s">
        <v>59</v>
      </c>
      <c r="AK243" s="7">
        <f>'[1]Рейтинговая таблица организаций'!AL232</f>
        <v>290</v>
      </c>
      <c r="AL243" s="7">
        <f>'[1]Рейтинговая таблица организаций'!AM232</f>
        <v>303</v>
      </c>
      <c r="AM243" s="7" t="s">
        <v>60</v>
      </c>
      <c r="AN243" s="7">
        <f>'[1]Рейтинговая таблица организаций'!AN232</f>
        <v>290</v>
      </c>
      <c r="AO243" s="7">
        <f>'[1]Рейтинговая таблица организаций'!AO232</f>
        <v>303</v>
      </c>
      <c r="AP243" s="7" t="s">
        <v>61</v>
      </c>
      <c r="AQ243" s="7">
        <f>'[1]Рейтинговая таблица организаций'!AP232</f>
        <v>289</v>
      </c>
      <c r="AR243" s="7">
        <f>'[1]Рейтинговая таблица организаций'!AQ232</f>
        <v>303</v>
      </c>
      <c r="AS243" s="7" t="s">
        <v>62</v>
      </c>
      <c r="AT243" s="7">
        <f>'[1]Рейтинговая таблица организаций'!AV232</f>
        <v>298</v>
      </c>
      <c r="AU243" s="7">
        <f>'[1]Рейтинговая таблица организаций'!AW232</f>
        <v>303</v>
      </c>
      <c r="AV243" s="7" t="s">
        <v>63</v>
      </c>
      <c r="AW243" s="7">
        <f>'[1]Рейтинговая таблица организаций'!AX232</f>
        <v>294</v>
      </c>
      <c r="AX243" s="7">
        <f>'[1]Рейтинговая таблица организаций'!AY232</f>
        <v>303</v>
      </c>
      <c r="AY243" s="7" t="s">
        <v>64</v>
      </c>
      <c r="AZ243" s="7">
        <f>'[1]Рейтинговая таблица организаций'!AZ232</f>
        <v>296</v>
      </c>
      <c r="BA243" s="7">
        <f>'[1]Рейтинговая таблица организаций'!BA232</f>
        <v>303</v>
      </c>
    </row>
    <row r="244" spans="1:53" ht="15.5" x14ac:dyDescent="0.35">
      <c r="A244" s="3">
        <f>'[1]бланки '!D235</f>
        <v>230</v>
      </c>
      <c r="B244" s="3" t="str">
        <f>'[1]бланки '!C235</f>
        <v>Какамахинская СОШ</v>
      </c>
      <c r="C244" s="3">
        <f>'[1]для bus.gov.ru'!D233</f>
        <v>355</v>
      </c>
      <c r="D244" s="3">
        <f>'[1]для bus.gov.ru'!E233</f>
        <v>142</v>
      </c>
      <c r="E244" s="4">
        <f>'[1]для bus.gov.ru'!F233</f>
        <v>0.4</v>
      </c>
      <c r="F244" s="5" t="s">
        <v>53</v>
      </c>
      <c r="G244" s="6">
        <f>'[1]Рейтинговая таблица организаций'!D233</f>
        <v>13</v>
      </c>
      <c r="H244" s="6">
        <f>'[1]Рейтинговая таблица организаций'!E233</f>
        <v>13</v>
      </c>
      <c r="I244" s="5" t="s">
        <v>54</v>
      </c>
      <c r="J244" s="6">
        <f>'[1]Рейтинговая таблица организаций'!F233</f>
        <v>49</v>
      </c>
      <c r="K244" s="6">
        <f>'[1]Рейтинговая таблица организаций'!G233</f>
        <v>54</v>
      </c>
      <c r="L244" s="7" t="str">
        <f>IF('[1]Рейтинговая таблица организаций'!H233&lt;1,"Отсутствуют или не функционируют дистанционные способы взаимодействия",(IF('[1]Рейтинговая таблица организаций'!H233&lt;4,"В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244" s="8">
        <f>'[1]Рейтинговая таблица организаций'!H233</f>
        <v>4</v>
      </c>
      <c r="N244" s="7">
        <f>IF('[1]Рейтинговая таблица организаций'!H233&lt;1,0,(IF('[1]Рейтинговая таблица организаций'!H233&lt;4,30,100)))</f>
        <v>100</v>
      </c>
      <c r="O244" s="7" t="s">
        <v>55</v>
      </c>
      <c r="P244" s="7">
        <f>'[1]Рейтинговая таблица организаций'!I233</f>
        <v>135</v>
      </c>
      <c r="Q244" s="7">
        <f>'[1]Рейтинговая таблица организаций'!J233</f>
        <v>142</v>
      </c>
      <c r="R244" s="7" t="s">
        <v>56</v>
      </c>
      <c r="S244" s="7">
        <f>'[1]Рейтинговая таблица организаций'!K233</f>
        <v>135</v>
      </c>
      <c r="T244" s="7">
        <f>'[1]Рейтинговая таблица организаций'!L233</f>
        <v>142</v>
      </c>
      <c r="U244" s="7" t="str">
        <f>IF('[1]Рейтинговая таблица организаций'!U233&lt;1,"Отсутствуют комфортные условия",(IF('[1]Рейтинговая таблица организаций'!U233&lt;5,"Количество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44" s="8">
        <f>'[1]Рейтинговая таблица организаций'!U233</f>
        <v>5</v>
      </c>
      <c r="W244" s="7">
        <f>IF('[1]Рейтинговая таблица организаций'!U233&lt;1,0,(IF('[1]Рейтинговая таблица организаций'!U233&lt;4,20,100)))</f>
        <v>100</v>
      </c>
      <c r="X244" s="7" t="s">
        <v>57</v>
      </c>
      <c r="Y244" s="7">
        <f>'[1]Рейтинговая таблица организаций'!X233</f>
        <v>135</v>
      </c>
      <c r="Z244" s="7">
        <f>'[1]Рейтинговая таблица организаций'!Y233</f>
        <v>142</v>
      </c>
      <c r="AA244" s="7" t="str">
        <f>IF('[1]Рейтинговая таблица организаций'!AD233&lt;1,"Отсутствуют условия доступности для инвалидов",(IF('[1]Рейтинговая таблица организаций'!AD233&lt;5,"Количество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244" s="9">
        <f>'[1]Рейтинговая таблица организаций'!AD233</f>
        <v>3</v>
      </c>
      <c r="AC244" s="7">
        <f>IF('[1]Рейтинговая таблица организаций'!AD233&lt;1,0,(IF('[1]Рейтинговая таблица организаций'!AD233&lt;5,20,100)))</f>
        <v>20</v>
      </c>
      <c r="AD244" s="7" t="str">
        <f>IF('[1]Рейтинговая таблица организаций'!AE233&lt;1,"Отсутствуют условия доступности, позволяющие инвалидам получать услуги наравне с другими",(IF('[1]Рейтинговая таблица организаций'!AE233&lt;5,"Количество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244" s="8">
        <f>'[1]Рейтинговая таблица организаций'!AE233</f>
        <v>3</v>
      </c>
      <c r="AF244" s="7">
        <f>IF('[1]Рейтинговая таблица организаций'!AE233&lt;1,0,(IF('[1]Рейтинговая таблица организаций'!AE233&lt;5,20,100)))</f>
        <v>20</v>
      </c>
      <c r="AG244" s="7" t="s">
        <v>58</v>
      </c>
      <c r="AH244" s="7">
        <f>'[1]Рейтинговая таблица организаций'!AF233</f>
        <v>1</v>
      </c>
      <c r="AI244" s="7">
        <f>'[1]Рейтинговая таблица организаций'!AG233</f>
        <v>1</v>
      </c>
      <c r="AJ244" s="7" t="s">
        <v>59</v>
      </c>
      <c r="AK244" s="7">
        <f>'[1]Рейтинговая таблица организаций'!AL233</f>
        <v>136</v>
      </c>
      <c r="AL244" s="7">
        <f>'[1]Рейтинговая таблица организаций'!AM233</f>
        <v>142</v>
      </c>
      <c r="AM244" s="7" t="s">
        <v>60</v>
      </c>
      <c r="AN244" s="7">
        <f>'[1]Рейтинговая таблица организаций'!AN233</f>
        <v>136</v>
      </c>
      <c r="AO244" s="7">
        <f>'[1]Рейтинговая таблица организаций'!AO233</f>
        <v>142</v>
      </c>
      <c r="AP244" s="7" t="s">
        <v>61</v>
      </c>
      <c r="AQ244" s="7">
        <f>'[1]Рейтинговая таблица организаций'!AP233</f>
        <v>142</v>
      </c>
      <c r="AR244" s="7">
        <f>'[1]Рейтинговая таблица организаций'!AQ233</f>
        <v>142</v>
      </c>
      <c r="AS244" s="7" t="s">
        <v>62</v>
      </c>
      <c r="AT244" s="7">
        <f>'[1]Рейтинговая таблица организаций'!AV233</f>
        <v>142</v>
      </c>
      <c r="AU244" s="7">
        <f>'[1]Рейтинговая таблица организаций'!AW233</f>
        <v>142</v>
      </c>
      <c r="AV244" s="7" t="s">
        <v>63</v>
      </c>
      <c r="AW244" s="7">
        <f>'[1]Рейтинговая таблица организаций'!AX233</f>
        <v>135</v>
      </c>
      <c r="AX244" s="7">
        <f>'[1]Рейтинговая таблица организаций'!AY233</f>
        <v>142</v>
      </c>
      <c r="AY244" s="7" t="s">
        <v>64</v>
      </c>
      <c r="AZ244" s="7">
        <f>'[1]Рейтинговая таблица организаций'!AZ233</f>
        <v>136</v>
      </c>
      <c r="BA244" s="7">
        <f>'[1]Рейтинговая таблица организаций'!BA233</f>
        <v>142</v>
      </c>
    </row>
    <row r="245" spans="1:53" ht="15.5" x14ac:dyDescent="0.35">
      <c r="A245" s="3">
        <f>'[1]бланки '!D236</f>
        <v>231</v>
      </c>
      <c r="B245" s="3" t="str">
        <f>'[1]бланки '!C236</f>
        <v>Губденская СОШ</v>
      </c>
      <c r="C245" s="3">
        <f>'[1]для bus.gov.ru'!D234</f>
        <v>1631</v>
      </c>
      <c r="D245" s="3">
        <f>'[1]для bus.gov.ru'!E234</f>
        <v>600</v>
      </c>
      <c r="E245" s="4">
        <f>'[1]для bus.gov.ru'!F234</f>
        <v>0.36787247087676272</v>
      </c>
      <c r="F245" s="5" t="s">
        <v>53</v>
      </c>
      <c r="G245" s="6">
        <f>'[1]Рейтинговая таблица организаций'!D234</f>
        <v>13</v>
      </c>
      <c r="H245" s="6">
        <f>'[1]Рейтинговая таблица организаций'!E234</f>
        <v>13</v>
      </c>
      <c r="I245" s="5" t="s">
        <v>54</v>
      </c>
      <c r="J245" s="6">
        <f>'[1]Рейтинговая таблица организаций'!F234</f>
        <v>45</v>
      </c>
      <c r="K245" s="6">
        <f>'[1]Рейтинговая таблица организаций'!G234</f>
        <v>54</v>
      </c>
      <c r="L245" s="7" t="str">
        <f>IF('[1]Рейтинговая таблица организаций'!H234&lt;1,"Отсутствуют или не функционируют дистанционные способы взаимодействия",(IF('[1]Рейтинговая таблица организаций'!H234&lt;4,"В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245" s="8">
        <f>'[1]Рейтинговая таблица организаций'!H234</f>
        <v>4</v>
      </c>
      <c r="N245" s="7">
        <f>IF('[1]Рейтинговая таблица организаций'!H234&lt;1,0,(IF('[1]Рейтинговая таблица организаций'!H234&lt;4,30,100)))</f>
        <v>100</v>
      </c>
      <c r="O245" s="7" t="s">
        <v>55</v>
      </c>
      <c r="P245" s="7">
        <f>'[1]Рейтинговая таблица организаций'!I234</f>
        <v>584</v>
      </c>
      <c r="Q245" s="7">
        <f>'[1]Рейтинговая таблица организаций'!J234</f>
        <v>600</v>
      </c>
      <c r="R245" s="7" t="s">
        <v>56</v>
      </c>
      <c r="S245" s="7">
        <f>'[1]Рейтинговая таблица организаций'!K234</f>
        <v>583</v>
      </c>
      <c r="T245" s="7">
        <f>'[1]Рейтинговая таблица организаций'!L234</f>
        <v>600</v>
      </c>
      <c r="U245" s="7" t="str">
        <f>IF('[1]Рейтинговая таблица организаций'!U234&lt;1,"Отсутствуют комфортные условия",(IF('[1]Рейтинговая таблица организаций'!U234&lt;5,"Количество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45" s="8">
        <f>'[1]Рейтинговая таблица организаций'!U234</f>
        <v>5</v>
      </c>
      <c r="W245" s="7">
        <f>IF('[1]Рейтинговая таблица организаций'!U234&lt;1,0,(IF('[1]Рейтинговая таблица организаций'!U234&lt;4,20,100)))</f>
        <v>100</v>
      </c>
      <c r="X245" s="7" t="s">
        <v>57</v>
      </c>
      <c r="Y245" s="7">
        <f>'[1]Рейтинговая таблица организаций'!X234</f>
        <v>573</v>
      </c>
      <c r="Z245" s="7">
        <f>'[1]Рейтинговая таблица организаций'!Y234</f>
        <v>600</v>
      </c>
      <c r="AA245" s="7" t="str">
        <f>IF('[1]Рейтинговая таблица организаций'!AD234&lt;1,"Отсутствуют условия доступности для инвалидов",(IF('[1]Рейтинговая таблица организаций'!AD234&lt;5,"Количество условий доступности организации для инвалидов (от одного до четырех)","Наличие пяти и более условий доступности для инвалидов")))</f>
        <v>Наличие пяти и более условий доступности для инвалидов</v>
      </c>
      <c r="AB245" s="9">
        <f>'[1]Рейтинговая таблица организаций'!AD234</f>
        <v>5</v>
      </c>
      <c r="AC245" s="7">
        <f>IF('[1]Рейтинговая таблица организаций'!AD234&lt;1,0,(IF('[1]Рейтинговая таблица организаций'!AD234&lt;5,20,100)))</f>
        <v>100</v>
      </c>
      <c r="AD245" s="7" t="str">
        <f>IF('[1]Рейтинговая таблица организаций'!AE234&lt;1,"Отсутствуют условия доступности, позволяющие инвалидам получать услуги наравне с другими",(IF('[1]Рейтинговая таблица организаций'!AE234&lt;5,"Количество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245" s="8">
        <f>'[1]Рейтинговая таблица организаций'!AE234</f>
        <v>4</v>
      </c>
      <c r="AF245" s="7">
        <f>IF('[1]Рейтинговая таблица организаций'!AE234&lt;1,0,(IF('[1]Рейтинговая таблица организаций'!AE234&lt;5,20,100)))</f>
        <v>20</v>
      </c>
      <c r="AG245" s="7" t="s">
        <v>58</v>
      </c>
      <c r="AH245" s="7">
        <f>'[1]Рейтинговая таблица организаций'!AF234</f>
        <v>2</v>
      </c>
      <c r="AI245" s="7">
        <f>'[1]Рейтинговая таблица организаций'!AG234</f>
        <v>2</v>
      </c>
      <c r="AJ245" s="7" t="s">
        <v>59</v>
      </c>
      <c r="AK245" s="7">
        <f>'[1]Рейтинговая таблица организаций'!AL234</f>
        <v>585</v>
      </c>
      <c r="AL245" s="7">
        <f>'[1]Рейтинговая таблица организаций'!AM234</f>
        <v>600</v>
      </c>
      <c r="AM245" s="7" t="s">
        <v>60</v>
      </c>
      <c r="AN245" s="7">
        <f>'[1]Рейтинговая таблица организаций'!AN234</f>
        <v>575</v>
      </c>
      <c r="AO245" s="7">
        <f>'[1]Рейтинговая таблица организаций'!AO234</f>
        <v>600</v>
      </c>
      <c r="AP245" s="7" t="s">
        <v>61</v>
      </c>
      <c r="AQ245" s="7">
        <f>'[1]Рейтинговая таблица организаций'!AP234</f>
        <v>592</v>
      </c>
      <c r="AR245" s="7">
        <f>'[1]Рейтинговая таблица организаций'!AQ234</f>
        <v>600</v>
      </c>
      <c r="AS245" s="7" t="s">
        <v>62</v>
      </c>
      <c r="AT245" s="7">
        <f>'[1]Рейтинговая таблица организаций'!AV234</f>
        <v>595</v>
      </c>
      <c r="AU245" s="7">
        <f>'[1]Рейтинговая таблица организаций'!AW234</f>
        <v>600</v>
      </c>
      <c r="AV245" s="7" t="s">
        <v>63</v>
      </c>
      <c r="AW245" s="7">
        <f>'[1]Рейтинговая таблица организаций'!AX234</f>
        <v>581</v>
      </c>
      <c r="AX245" s="7">
        <f>'[1]Рейтинговая таблица организаций'!AY234</f>
        <v>600</v>
      </c>
      <c r="AY245" s="7" t="s">
        <v>64</v>
      </c>
      <c r="AZ245" s="7">
        <f>'[1]Рейтинговая таблица организаций'!AZ234</f>
        <v>596</v>
      </c>
      <c r="BA245" s="7">
        <f>'[1]Рейтинговая таблица организаций'!BA234</f>
        <v>600</v>
      </c>
    </row>
    <row r="246" spans="1:53" ht="15.5" x14ac:dyDescent="0.35">
      <c r="A246" s="3">
        <f>'[1]бланки '!D237</f>
        <v>232</v>
      </c>
      <c r="B246" s="3" t="str">
        <f>'[1]бланки '!C237</f>
        <v>Гурбукинская СОШ № 1</v>
      </c>
      <c r="C246" s="3">
        <f>'[1]для bus.gov.ru'!D235</f>
        <v>756</v>
      </c>
      <c r="D246" s="3">
        <f>'[1]для bus.gov.ru'!E235</f>
        <v>302</v>
      </c>
      <c r="E246" s="4">
        <f>'[1]для bus.gov.ru'!F235</f>
        <v>0.39947089947089948</v>
      </c>
      <c r="F246" s="5" t="s">
        <v>53</v>
      </c>
      <c r="G246" s="6">
        <f>'[1]Рейтинговая таблица организаций'!D235</f>
        <v>13</v>
      </c>
      <c r="H246" s="6">
        <f>'[1]Рейтинговая таблица организаций'!E235</f>
        <v>13</v>
      </c>
      <c r="I246" s="5" t="s">
        <v>54</v>
      </c>
      <c r="J246" s="6">
        <f>'[1]Рейтинговая таблица организаций'!F235</f>
        <v>48</v>
      </c>
      <c r="K246" s="6">
        <f>'[1]Рейтинговая таблица организаций'!G235</f>
        <v>54</v>
      </c>
      <c r="L246" s="7" t="str">
        <f>IF('[1]Рейтинговая таблица организаций'!H235&lt;1,"Отсутствуют или не функционируют дистанционные способы взаимодействия",(IF('[1]Рейтинговая таблица организаций'!H235&lt;4,"В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246" s="8">
        <f>'[1]Рейтинговая таблица организаций'!H235</f>
        <v>4</v>
      </c>
      <c r="N246" s="7">
        <f>IF('[1]Рейтинговая таблица организаций'!H235&lt;1,0,(IF('[1]Рейтинговая таблица организаций'!H235&lt;4,30,100)))</f>
        <v>100</v>
      </c>
      <c r="O246" s="7" t="s">
        <v>55</v>
      </c>
      <c r="P246" s="7">
        <f>'[1]Рейтинговая таблица организаций'!I235</f>
        <v>287</v>
      </c>
      <c r="Q246" s="7">
        <f>'[1]Рейтинговая таблица организаций'!J235</f>
        <v>302</v>
      </c>
      <c r="R246" s="7" t="s">
        <v>56</v>
      </c>
      <c r="S246" s="7">
        <f>'[1]Рейтинговая таблица организаций'!K235</f>
        <v>287</v>
      </c>
      <c r="T246" s="7">
        <f>'[1]Рейтинговая таблица организаций'!L235</f>
        <v>302</v>
      </c>
      <c r="U246" s="7" t="str">
        <f>IF('[1]Рейтинговая таблица организаций'!U235&lt;1,"Отсутствуют комфортные условия",(IF('[1]Рейтинговая таблица организаций'!U235&lt;5,"Количество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46" s="8">
        <f>'[1]Рейтинговая таблица организаций'!U235</f>
        <v>5</v>
      </c>
      <c r="W246" s="7">
        <f>IF('[1]Рейтинговая таблица организаций'!U235&lt;1,0,(IF('[1]Рейтинговая таблица организаций'!U235&lt;4,20,100)))</f>
        <v>100</v>
      </c>
      <c r="X246" s="7" t="s">
        <v>57</v>
      </c>
      <c r="Y246" s="7">
        <f>'[1]Рейтинговая таблица организаций'!X235</f>
        <v>295</v>
      </c>
      <c r="Z246" s="7">
        <f>'[1]Рейтинговая таблица организаций'!Y235</f>
        <v>302</v>
      </c>
      <c r="AA246" s="7" t="str">
        <f>IF('[1]Рейтинговая таблица организаций'!AD235&lt;1,"Отсутствуют условия доступности для инвалидов",(IF('[1]Рейтинговая таблица организаций'!AD235&lt;5,"Количество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246" s="9">
        <f>'[1]Рейтинговая таблица организаций'!AD235</f>
        <v>1</v>
      </c>
      <c r="AC246" s="7">
        <f>IF('[1]Рейтинговая таблица организаций'!AD235&lt;1,0,(IF('[1]Рейтинговая таблица организаций'!AD235&lt;5,20,100)))</f>
        <v>20</v>
      </c>
      <c r="AD246" s="7" t="str">
        <f>IF('[1]Рейтинговая таблица организаций'!AE235&lt;1,"Отсутствуют условия доступности, позволяющие инвалидам получать услуги наравне с другими",(IF('[1]Рейтинговая таблица организаций'!AE235&lt;5,"Количество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246" s="8">
        <f>'[1]Рейтинговая таблица организаций'!AE235</f>
        <v>3</v>
      </c>
      <c r="AF246" s="7">
        <f>IF('[1]Рейтинговая таблица организаций'!AE235&lt;1,0,(IF('[1]Рейтинговая таблица организаций'!AE235&lt;5,20,100)))</f>
        <v>20</v>
      </c>
      <c r="AG246" s="7" t="s">
        <v>58</v>
      </c>
      <c r="AH246" s="7">
        <f>'[1]Рейтинговая таблица организаций'!AF235</f>
        <v>4</v>
      </c>
      <c r="AI246" s="7">
        <f>'[1]Рейтинговая таблица организаций'!AG235</f>
        <v>5</v>
      </c>
      <c r="AJ246" s="7" t="s">
        <v>59</v>
      </c>
      <c r="AK246" s="7">
        <f>'[1]Рейтинговая таблица организаций'!AL235</f>
        <v>290</v>
      </c>
      <c r="AL246" s="7">
        <f>'[1]Рейтинговая таблица организаций'!AM235</f>
        <v>302</v>
      </c>
      <c r="AM246" s="7" t="s">
        <v>60</v>
      </c>
      <c r="AN246" s="7">
        <f>'[1]Рейтинговая таблица организаций'!AN235</f>
        <v>301</v>
      </c>
      <c r="AO246" s="7">
        <f>'[1]Рейтинговая таблица организаций'!AO235</f>
        <v>302</v>
      </c>
      <c r="AP246" s="7" t="s">
        <v>61</v>
      </c>
      <c r="AQ246" s="7">
        <f>'[1]Рейтинговая таблица организаций'!AP235</f>
        <v>299</v>
      </c>
      <c r="AR246" s="7">
        <f>'[1]Рейтинговая таблица организаций'!AQ235</f>
        <v>302</v>
      </c>
      <c r="AS246" s="7" t="s">
        <v>62</v>
      </c>
      <c r="AT246" s="7">
        <f>'[1]Рейтинговая таблица организаций'!AV235</f>
        <v>299</v>
      </c>
      <c r="AU246" s="7">
        <f>'[1]Рейтинговая таблица организаций'!AW235</f>
        <v>302</v>
      </c>
      <c r="AV246" s="7" t="s">
        <v>63</v>
      </c>
      <c r="AW246" s="7">
        <f>'[1]Рейтинговая таблица организаций'!AX235</f>
        <v>287</v>
      </c>
      <c r="AX246" s="7">
        <f>'[1]Рейтинговая таблица организаций'!AY235</f>
        <v>302</v>
      </c>
      <c r="AY246" s="7" t="s">
        <v>64</v>
      </c>
      <c r="AZ246" s="7">
        <f>'[1]Рейтинговая таблица организаций'!AZ235</f>
        <v>296</v>
      </c>
      <c r="BA246" s="7">
        <f>'[1]Рейтинговая таблица организаций'!BA235</f>
        <v>302</v>
      </c>
    </row>
    <row r="247" spans="1:53" ht="15.5" x14ac:dyDescent="0.35">
      <c r="A247" s="3">
        <f>'[1]бланки '!D238</f>
        <v>233</v>
      </c>
      <c r="B247" s="3" t="str">
        <f>'[1]бланки '!C238</f>
        <v>Гурбукинская СОШ № 2</v>
      </c>
      <c r="C247" s="3">
        <f>'[1]для bus.gov.ru'!D236</f>
        <v>654</v>
      </c>
      <c r="D247" s="3">
        <f>'[1]для bus.gov.ru'!E236</f>
        <v>262</v>
      </c>
      <c r="E247" s="4">
        <f>'[1]для bus.gov.ru'!F236</f>
        <v>0.40061162079510704</v>
      </c>
      <c r="F247" s="5" t="s">
        <v>53</v>
      </c>
      <c r="G247" s="6">
        <f>'[1]Рейтинговая таблица организаций'!D236</f>
        <v>13</v>
      </c>
      <c r="H247" s="6">
        <f>'[1]Рейтинговая таблица организаций'!E236</f>
        <v>13</v>
      </c>
      <c r="I247" s="5" t="s">
        <v>54</v>
      </c>
      <c r="J247" s="6">
        <f>'[1]Рейтинговая таблица организаций'!F236</f>
        <v>51</v>
      </c>
      <c r="K247" s="6">
        <f>'[1]Рейтинговая таблица организаций'!G236</f>
        <v>54</v>
      </c>
      <c r="L247" s="7" t="str">
        <f>IF('[1]Рейтинговая таблица организаций'!H236&lt;1,"Отсутствуют или не функционируют дистанционные способы взаимодействия",(IF('[1]Рейтинговая таблица организаций'!H236&lt;4,"В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247" s="8">
        <f>'[1]Рейтинговая таблица организаций'!H236</f>
        <v>4</v>
      </c>
      <c r="N247" s="7">
        <f>IF('[1]Рейтинговая таблица организаций'!H236&lt;1,0,(IF('[1]Рейтинговая таблица организаций'!H236&lt;4,30,100)))</f>
        <v>100</v>
      </c>
      <c r="O247" s="7" t="s">
        <v>55</v>
      </c>
      <c r="P247" s="7">
        <f>'[1]Рейтинговая таблица организаций'!I236</f>
        <v>260</v>
      </c>
      <c r="Q247" s="7">
        <f>'[1]Рейтинговая таблица организаций'!J236</f>
        <v>262</v>
      </c>
      <c r="R247" s="7" t="s">
        <v>56</v>
      </c>
      <c r="S247" s="7">
        <f>'[1]Рейтинговая таблица организаций'!K236</f>
        <v>251</v>
      </c>
      <c r="T247" s="7">
        <f>'[1]Рейтинговая таблица организаций'!L236</f>
        <v>262</v>
      </c>
      <c r="U247" s="7" t="str">
        <f>IF('[1]Рейтинговая таблица организаций'!U236&lt;1,"Отсутствуют комфортные условия",(IF('[1]Рейтинговая таблица организаций'!U236&lt;5,"Количество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47" s="8">
        <f>'[1]Рейтинговая таблица организаций'!U236</f>
        <v>5</v>
      </c>
      <c r="W247" s="7">
        <f>IF('[1]Рейтинговая таблица организаций'!U236&lt;1,0,(IF('[1]Рейтинговая таблица организаций'!U236&lt;4,20,100)))</f>
        <v>100</v>
      </c>
      <c r="X247" s="7" t="s">
        <v>57</v>
      </c>
      <c r="Y247" s="7">
        <f>'[1]Рейтинговая таблица организаций'!X236</f>
        <v>257</v>
      </c>
      <c r="Z247" s="7">
        <f>'[1]Рейтинговая таблица организаций'!Y236</f>
        <v>262</v>
      </c>
      <c r="AA247" s="7" t="str">
        <f>IF('[1]Рейтинговая таблица организаций'!AD236&lt;1,"Отсутствуют условия доступности для инвалидов",(IF('[1]Рейтинговая таблица организаций'!AD236&lt;5,"Количество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247" s="9">
        <f>'[1]Рейтинговая таблица организаций'!AD236</f>
        <v>3</v>
      </c>
      <c r="AC247" s="7">
        <f>IF('[1]Рейтинговая таблица организаций'!AD236&lt;1,0,(IF('[1]Рейтинговая таблица организаций'!AD236&lt;5,20,100)))</f>
        <v>20</v>
      </c>
      <c r="AD247" s="7" t="str">
        <f>IF('[1]Рейтинговая таблица организаций'!AE236&lt;1,"Отсутствуют условия доступности, позволяющие инвалидам получать услуги наравне с другими",(IF('[1]Рейтинговая таблица организаций'!AE236&lt;5,"Количество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247" s="8">
        <f>'[1]Рейтинговая таблица организаций'!AE236</f>
        <v>4</v>
      </c>
      <c r="AF247" s="7">
        <f>IF('[1]Рейтинговая таблица организаций'!AE236&lt;1,0,(IF('[1]Рейтинговая таблица организаций'!AE236&lt;5,20,100)))</f>
        <v>20</v>
      </c>
      <c r="AG247" s="7" t="s">
        <v>58</v>
      </c>
      <c r="AH247" s="7">
        <f>'[1]Рейтинговая таблица организаций'!AF236</f>
        <v>1</v>
      </c>
      <c r="AI247" s="7">
        <f>'[1]Рейтинговая таблица организаций'!AG236</f>
        <v>1</v>
      </c>
      <c r="AJ247" s="7" t="s">
        <v>59</v>
      </c>
      <c r="AK247" s="7">
        <f>'[1]Рейтинговая таблица организаций'!AL236</f>
        <v>261</v>
      </c>
      <c r="AL247" s="7">
        <f>'[1]Рейтинговая таблица организаций'!AM236</f>
        <v>262</v>
      </c>
      <c r="AM247" s="7" t="s">
        <v>60</v>
      </c>
      <c r="AN247" s="7">
        <f>'[1]Рейтинговая таблица организаций'!AN236</f>
        <v>253</v>
      </c>
      <c r="AO247" s="7">
        <f>'[1]Рейтинговая таблица организаций'!AO236</f>
        <v>262</v>
      </c>
      <c r="AP247" s="7" t="s">
        <v>61</v>
      </c>
      <c r="AQ247" s="7">
        <f>'[1]Рейтинговая таблица организаций'!AP236</f>
        <v>255</v>
      </c>
      <c r="AR247" s="7">
        <f>'[1]Рейтинговая таблица организаций'!AQ236</f>
        <v>262</v>
      </c>
      <c r="AS247" s="7" t="s">
        <v>62</v>
      </c>
      <c r="AT247" s="7">
        <f>'[1]Рейтинговая таблица организаций'!AV236</f>
        <v>252</v>
      </c>
      <c r="AU247" s="7">
        <f>'[1]Рейтинговая таблица организаций'!AW236</f>
        <v>262</v>
      </c>
      <c r="AV247" s="7" t="s">
        <v>63</v>
      </c>
      <c r="AW247" s="7">
        <f>'[1]Рейтинговая таблица организаций'!AX236</f>
        <v>254</v>
      </c>
      <c r="AX247" s="7">
        <f>'[1]Рейтинговая таблица организаций'!AY236</f>
        <v>262</v>
      </c>
      <c r="AY247" s="7" t="s">
        <v>64</v>
      </c>
      <c r="AZ247" s="7">
        <f>'[1]Рейтинговая таблица организаций'!AZ236</f>
        <v>258</v>
      </c>
      <c r="BA247" s="7">
        <f>'[1]Рейтинговая таблица организаций'!BA236</f>
        <v>262</v>
      </c>
    </row>
    <row r="248" spans="1:53" ht="15.5" x14ac:dyDescent="0.35">
      <c r="A248" s="3">
        <f>'[1]бланки '!D239</f>
        <v>234</v>
      </c>
      <c r="B248" s="3" t="str">
        <f>'[1]бланки '!C239</f>
        <v>Манасская СОШ</v>
      </c>
      <c r="C248" s="3">
        <f>'[1]для bus.gov.ru'!D237</f>
        <v>1187</v>
      </c>
      <c r="D248" s="3">
        <f>'[1]для bus.gov.ru'!E237</f>
        <v>475</v>
      </c>
      <c r="E248" s="4">
        <f>'[1]для bus.gov.ru'!F237</f>
        <v>0.40016849199663018</v>
      </c>
      <c r="F248" s="5" t="s">
        <v>53</v>
      </c>
      <c r="G248" s="6">
        <f>'[1]Рейтинговая таблица организаций'!D237</f>
        <v>14</v>
      </c>
      <c r="H248" s="6">
        <f>'[1]Рейтинговая таблица организаций'!E237</f>
        <v>14</v>
      </c>
      <c r="I248" s="5" t="s">
        <v>54</v>
      </c>
      <c r="J248" s="6">
        <f>'[1]Рейтинговая таблица организаций'!F237</f>
        <v>59</v>
      </c>
      <c r="K248" s="6">
        <f>'[1]Рейтинговая таблица организаций'!G237</f>
        <v>59</v>
      </c>
      <c r="L248" s="7" t="str">
        <f>IF('[1]Рейтинговая таблица организаций'!H237&lt;1,"Отсутствуют или не функционируют дистанционные способы взаимодействия",(IF('[1]Рейтинговая таблица организаций'!H237&lt;4,"В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248" s="8">
        <f>'[1]Рейтинговая таблица организаций'!H237</f>
        <v>4</v>
      </c>
      <c r="N248" s="7">
        <f>IF('[1]Рейтинговая таблица организаций'!H237&lt;1,0,(IF('[1]Рейтинговая таблица организаций'!H237&lt;4,30,100)))</f>
        <v>100</v>
      </c>
      <c r="O248" s="7" t="s">
        <v>55</v>
      </c>
      <c r="P248" s="7">
        <f>'[1]Рейтинговая таблица организаций'!I237</f>
        <v>475</v>
      </c>
      <c r="Q248" s="7">
        <f>'[1]Рейтинговая таблица организаций'!J237</f>
        <v>475</v>
      </c>
      <c r="R248" s="7" t="s">
        <v>56</v>
      </c>
      <c r="S248" s="7">
        <f>'[1]Рейтинговая таблица организаций'!K237</f>
        <v>470</v>
      </c>
      <c r="T248" s="7">
        <f>'[1]Рейтинговая таблица организаций'!L237</f>
        <v>475</v>
      </c>
      <c r="U248" s="7" t="str">
        <f>IF('[1]Рейтинговая таблица организаций'!U237&lt;1,"Отсутствуют комфортные условия",(IF('[1]Рейтинговая таблица организаций'!U237&lt;5,"Количество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48" s="8">
        <f>'[1]Рейтинговая таблица организаций'!U237</f>
        <v>5</v>
      </c>
      <c r="W248" s="7">
        <f>IF('[1]Рейтинговая таблица организаций'!U237&lt;1,0,(IF('[1]Рейтинговая таблица организаций'!U237&lt;4,20,100)))</f>
        <v>100</v>
      </c>
      <c r="X248" s="7" t="s">
        <v>57</v>
      </c>
      <c r="Y248" s="7">
        <f>'[1]Рейтинговая таблица организаций'!X237</f>
        <v>460</v>
      </c>
      <c r="Z248" s="7">
        <f>'[1]Рейтинговая таблица организаций'!Y237</f>
        <v>475</v>
      </c>
      <c r="AA248" s="7" t="str">
        <f>IF('[1]Рейтинговая таблица организаций'!AD237&lt;1,"Отсутствуют условия доступности для инвалидов",(IF('[1]Рейтинговая таблица организаций'!AD237&lt;5,"Количество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248" s="9">
        <f>'[1]Рейтинговая таблица организаций'!AD237</f>
        <v>3</v>
      </c>
      <c r="AC248" s="7">
        <f>IF('[1]Рейтинговая таблица организаций'!AD237&lt;1,0,(IF('[1]Рейтинговая таблица организаций'!AD237&lt;5,20,100)))</f>
        <v>20</v>
      </c>
      <c r="AD248" s="7" t="str">
        <f>IF('[1]Рейтинговая таблица организаций'!AE237&lt;1,"Отсутствуют условия доступности, позволяющие инвалидам получать услуги наравне с другими",(IF('[1]Рейтинговая таблица организаций'!AE237&lt;5,"Количество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248" s="8">
        <f>'[1]Рейтинговая таблица организаций'!AE237</f>
        <v>5</v>
      </c>
      <c r="AF248" s="7">
        <f>IF('[1]Рейтинговая таблица организаций'!AE237&lt;1,0,(IF('[1]Рейтинговая таблица организаций'!AE237&lt;5,20,100)))</f>
        <v>100</v>
      </c>
      <c r="AG248" s="7" t="s">
        <v>58</v>
      </c>
      <c r="AH248" s="7">
        <f>'[1]Рейтинговая таблица организаций'!AF237</f>
        <v>5</v>
      </c>
      <c r="AI248" s="7">
        <f>'[1]Рейтинговая таблица организаций'!AG237</f>
        <v>6</v>
      </c>
      <c r="AJ248" s="7" t="s">
        <v>59</v>
      </c>
      <c r="AK248" s="7">
        <f>'[1]Рейтинговая таблица организаций'!AL237</f>
        <v>455</v>
      </c>
      <c r="AL248" s="7">
        <f>'[1]Рейтинговая таблица организаций'!AM237</f>
        <v>475</v>
      </c>
      <c r="AM248" s="7" t="s">
        <v>60</v>
      </c>
      <c r="AN248" s="7">
        <f>'[1]Рейтинговая таблица организаций'!AN237</f>
        <v>458</v>
      </c>
      <c r="AO248" s="7">
        <f>'[1]Рейтинговая таблица организаций'!AO237</f>
        <v>475</v>
      </c>
      <c r="AP248" s="7" t="s">
        <v>61</v>
      </c>
      <c r="AQ248" s="7">
        <f>'[1]Рейтинговая таблица организаций'!AP237</f>
        <v>454</v>
      </c>
      <c r="AR248" s="7">
        <f>'[1]Рейтинговая таблица организаций'!AQ237</f>
        <v>475</v>
      </c>
      <c r="AS248" s="7" t="s">
        <v>62</v>
      </c>
      <c r="AT248" s="7">
        <f>'[1]Рейтинговая таблица организаций'!AV237</f>
        <v>475</v>
      </c>
      <c r="AU248" s="7">
        <f>'[1]Рейтинговая таблица организаций'!AW237</f>
        <v>475</v>
      </c>
      <c r="AV248" s="7" t="s">
        <v>63</v>
      </c>
      <c r="AW248" s="7">
        <f>'[1]Рейтинговая таблица организаций'!AX237</f>
        <v>473</v>
      </c>
      <c r="AX248" s="7">
        <f>'[1]Рейтинговая таблица организаций'!AY237</f>
        <v>475</v>
      </c>
      <c r="AY248" s="7" t="s">
        <v>64</v>
      </c>
      <c r="AZ248" s="7">
        <f>'[1]Рейтинговая таблица организаций'!AZ237</f>
        <v>473</v>
      </c>
      <c r="BA248" s="7">
        <f>'[1]Рейтинговая таблица организаций'!BA237</f>
        <v>475</v>
      </c>
    </row>
    <row r="249" spans="1:53" ht="15.5" x14ac:dyDescent="0.35">
      <c r="A249" s="3">
        <f>'[1]бланки '!D240</f>
        <v>235</v>
      </c>
      <c r="B249" s="3" t="str">
        <f>'[1]бланки '!C240</f>
        <v>Манаскентcкая СОШ</v>
      </c>
      <c r="C249" s="3">
        <f>'[1]для bus.gov.ru'!D238</f>
        <v>1619</v>
      </c>
      <c r="D249" s="3">
        <f>'[1]для bus.gov.ru'!E238</f>
        <v>600</v>
      </c>
      <c r="E249" s="4">
        <f>'[1]для bus.gov.ru'!F238</f>
        <v>0.37059913526868438</v>
      </c>
      <c r="F249" s="5" t="s">
        <v>53</v>
      </c>
      <c r="G249" s="6">
        <f>'[1]Рейтинговая таблица организаций'!D238</f>
        <v>13</v>
      </c>
      <c r="H249" s="6">
        <f>'[1]Рейтинговая таблица организаций'!E238</f>
        <v>13</v>
      </c>
      <c r="I249" s="5" t="s">
        <v>54</v>
      </c>
      <c r="J249" s="6">
        <f>'[1]Рейтинговая таблица организаций'!F238</f>
        <v>49</v>
      </c>
      <c r="K249" s="6">
        <f>'[1]Рейтинговая таблица организаций'!G238</f>
        <v>54</v>
      </c>
      <c r="L249" s="7" t="str">
        <f>IF('[1]Рейтинговая таблица организаций'!H238&lt;1,"Отсутствуют или не функционируют дистанционные способы взаимодействия",(IF('[1]Рейтинговая таблица организаций'!H238&lt;4,"В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249" s="8">
        <f>'[1]Рейтинговая таблица организаций'!H238</f>
        <v>2</v>
      </c>
      <c r="N249" s="7">
        <f>IF('[1]Рейтинговая таблица организаций'!H238&lt;1,0,(IF('[1]Рейтинговая таблица организаций'!H238&lt;4,30,100)))</f>
        <v>30</v>
      </c>
      <c r="O249" s="7" t="s">
        <v>55</v>
      </c>
      <c r="P249" s="7">
        <f>'[1]Рейтинговая таблица организаций'!I238</f>
        <v>582</v>
      </c>
      <c r="Q249" s="7">
        <f>'[1]Рейтинговая таблица организаций'!J238</f>
        <v>600</v>
      </c>
      <c r="R249" s="7" t="s">
        <v>56</v>
      </c>
      <c r="S249" s="7">
        <f>'[1]Рейтинговая таблица организаций'!K238</f>
        <v>575</v>
      </c>
      <c r="T249" s="7">
        <f>'[1]Рейтинговая таблица организаций'!L238</f>
        <v>600</v>
      </c>
      <c r="U249" s="7" t="str">
        <f>IF('[1]Рейтинговая таблица организаций'!U238&lt;1,"Отсутствуют комфортные условия",(IF('[1]Рейтинговая таблица организаций'!U238&lt;5,"Количество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49" s="8">
        <f>'[1]Рейтинговая таблица организаций'!U238</f>
        <v>5</v>
      </c>
      <c r="W249" s="7">
        <f>IF('[1]Рейтинговая таблица организаций'!U238&lt;1,0,(IF('[1]Рейтинговая таблица организаций'!U238&lt;4,20,100)))</f>
        <v>100</v>
      </c>
      <c r="X249" s="7" t="s">
        <v>57</v>
      </c>
      <c r="Y249" s="7">
        <f>'[1]Рейтинговая таблица организаций'!X238</f>
        <v>599</v>
      </c>
      <c r="Z249" s="7">
        <f>'[1]Рейтинговая таблица организаций'!Y238</f>
        <v>600</v>
      </c>
      <c r="AA249" s="7" t="str">
        <f>IF('[1]Рейтинговая таблица организаций'!AD238&lt;1,"Отсутствуют условия доступности для инвалидов",(IF('[1]Рейтинговая таблица организаций'!AD238&lt;5,"Количество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249" s="9">
        <f>'[1]Рейтинговая таблица организаций'!AD238</f>
        <v>2</v>
      </c>
      <c r="AC249" s="7">
        <f>IF('[1]Рейтинговая таблица организаций'!AD238&lt;1,0,(IF('[1]Рейтинговая таблица организаций'!AD238&lt;5,20,100)))</f>
        <v>20</v>
      </c>
      <c r="AD249" s="7" t="str">
        <f>IF('[1]Рейтинговая таблица организаций'!AE238&lt;1,"Отсутствуют условия доступности, позволяющие инвалидам получать услуги наравне с другими",(IF('[1]Рейтинговая таблица организаций'!AE238&lt;5,"Количество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249" s="8">
        <f>'[1]Рейтинговая таблица организаций'!AE238</f>
        <v>4</v>
      </c>
      <c r="AF249" s="7">
        <f>IF('[1]Рейтинговая таблица организаций'!AE238&lt;1,0,(IF('[1]Рейтинговая таблица организаций'!AE238&lt;5,20,100)))</f>
        <v>20</v>
      </c>
      <c r="AG249" s="7" t="s">
        <v>58</v>
      </c>
      <c r="AH249" s="7">
        <f>'[1]Рейтинговая таблица организаций'!AF238</f>
        <v>8</v>
      </c>
      <c r="AI249" s="7">
        <f>'[1]Рейтинговая таблица организаций'!AG238</f>
        <v>8</v>
      </c>
      <c r="AJ249" s="7" t="s">
        <v>59</v>
      </c>
      <c r="AK249" s="7">
        <f>'[1]Рейтинговая таблица организаций'!AL238</f>
        <v>570</v>
      </c>
      <c r="AL249" s="7">
        <f>'[1]Рейтинговая таблица организаций'!AM238</f>
        <v>600</v>
      </c>
      <c r="AM249" s="7" t="s">
        <v>60</v>
      </c>
      <c r="AN249" s="7">
        <f>'[1]Рейтинговая таблица организаций'!AN238</f>
        <v>571</v>
      </c>
      <c r="AO249" s="7">
        <f>'[1]Рейтинговая таблица организаций'!AO238</f>
        <v>600</v>
      </c>
      <c r="AP249" s="7" t="s">
        <v>61</v>
      </c>
      <c r="AQ249" s="7">
        <f>'[1]Рейтинговая таблица организаций'!AP238</f>
        <v>595</v>
      </c>
      <c r="AR249" s="7">
        <f>'[1]Рейтинговая таблица организаций'!AQ238</f>
        <v>600</v>
      </c>
      <c r="AS249" s="7" t="s">
        <v>62</v>
      </c>
      <c r="AT249" s="7">
        <f>'[1]Рейтинговая таблица организаций'!AV238</f>
        <v>583</v>
      </c>
      <c r="AU249" s="7">
        <f>'[1]Рейтинговая таблица организаций'!AW238</f>
        <v>600</v>
      </c>
      <c r="AV249" s="7" t="s">
        <v>63</v>
      </c>
      <c r="AW249" s="7">
        <f>'[1]Рейтинговая таблица организаций'!AX238</f>
        <v>575</v>
      </c>
      <c r="AX249" s="7">
        <f>'[1]Рейтинговая таблица организаций'!AY238</f>
        <v>600</v>
      </c>
      <c r="AY249" s="7" t="s">
        <v>64</v>
      </c>
      <c r="AZ249" s="7">
        <f>'[1]Рейтинговая таблица организаций'!AZ238</f>
        <v>573</v>
      </c>
      <c r="BA249" s="7">
        <f>'[1]Рейтинговая таблица организаций'!BA238</f>
        <v>600</v>
      </c>
    </row>
    <row r="250" spans="1:53" ht="15.5" x14ac:dyDescent="0.35">
      <c r="A250" s="3">
        <f>'[1]бланки '!D241</f>
        <v>236</v>
      </c>
      <c r="B250" s="3" t="str">
        <f>'[1]бланки '!C241</f>
        <v>Зеленоморская СОШ</v>
      </c>
      <c r="C250" s="3">
        <f>'[1]для bus.gov.ru'!D239</f>
        <v>328</v>
      </c>
      <c r="D250" s="3">
        <f>'[1]для bus.gov.ru'!E239</f>
        <v>131</v>
      </c>
      <c r="E250" s="4">
        <f>'[1]для bus.gov.ru'!F239</f>
        <v>0.39939024390243905</v>
      </c>
      <c r="F250" s="5" t="s">
        <v>53</v>
      </c>
      <c r="G250" s="6">
        <f>'[1]Рейтинговая таблица организаций'!D239</f>
        <v>13</v>
      </c>
      <c r="H250" s="6">
        <f>'[1]Рейтинговая таблица организаций'!E239</f>
        <v>13</v>
      </c>
      <c r="I250" s="5" t="s">
        <v>54</v>
      </c>
      <c r="J250" s="6">
        <f>'[1]Рейтинговая таблица организаций'!F239</f>
        <v>49</v>
      </c>
      <c r="K250" s="6">
        <f>'[1]Рейтинговая таблица организаций'!G239</f>
        <v>54</v>
      </c>
      <c r="L250" s="7" t="str">
        <f>IF('[1]Рейтинговая таблица организаций'!H239&lt;1,"Отсутствуют или не функционируют дистанционные способы взаимодействия",(IF('[1]Рейтинговая таблица организаций'!H239&lt;4,"В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250" s="8">
        <f>'[1]Рейтинговая таблица организаций'!H239</f>
        <v>4</v>
      </c>
      <c r="N250" s="7">
        <f>IF('[1]Рейтинговая таблица организаций'!H239&lt;1,0,(IF('[1]Рейтинговая таблица организаций'!H239&lt;4,30,100)))</f>
        <v>100</v>
      </c>
      <c r="O250" s="7" t="s">
        <v>55</v>
      </c>
      <c r="P250" s="7">
        <f>'[1]Рейтинговая таблица организаций'!I239</f>
        <v>125</v>
      </c>
      <c r="Q250" s="7">
        <f>'[1]Рейтинговая таблица организаций'!J239</f>
        <v>131</v>
      </c>
      <c r="R250" s="7" t="s">
        <v>56</v>
      </c>
      <c r="S250" s="7">
        <f>'[1]Рейтинговая таблица организаций'!K239</f>
        <v>125</v>
      </c>
      <c r="T250" s="7">
        <f>'[1]Рейтинговая таблица организаций'!L239</f>
        <v>131</v>
      </c>
      <c r="U250" s="7" t="str">
        <f>IF('[1]Рейтинговая таблица организаций'!U239&lt;1,"Отсутствуют комфортные условия",(IF('[1]Рейтинговая таблица организаций'!U239&lt;5,"Количество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50" s="8">
        <f>'[1]Рейтинговая таблица организаций'!U239</f>
        <v>5</v>
      </c>
      <c r="W250" s="7">
        <f>IF('[1]Рейтинговая таблица организаций'!U239&lt;1,0,(IF('[1]Рейтинговая таблица организаций'!U239&lt;4,20,100)))</f>
        <v>100</v>
      </c>
      <c r="X250" s="7" t="s">
        <v>57</v>
      </c>
      <c r="Y250" s="7">
        <f>'[1]Рейтинговая таблица организаций'!X239</f>
        <v>127</v>
      </c>
      <c r="Z250" s="7">
        <f>'[1]Рейтинговая таблица организаций'!Y239</f>
        <v>131</v>
      </c>
      <c r="AA250" s="7" t="str">
        <f>IF('[1]Рейтинговая таблица организаций'!AD239&lt;1,"Отсутствуют условия доступности для инвалидов",(IF('[1]Рейтинговая таблица организаций'!AD239&lt;5,"Количество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250" s="9">
        <f>'[1]Рейтинговая таблица организаций'!AD239</f>
        <v>2</v>
      </c>
      <c r="AC250" s="7">
        <f>IF('[1]Рейтинговая таблица организаций'!AD239&lt;1,0,(IF('[1]Рейтинговая таблица организаций'!AD239&lt;5,20,100)))</f>
        <v>20</v>
      </c>
      <c r="AD250" s="7" t="str">
        <f>IF('[1]Рейтинговая таблица организаций'!AE239&lt;1,"Отсутствуют условия доступности, позволяющие инвалидам получать услуги наравне с другими",(IF('[1]Рейтинговая таблица организаций'!AE239&lt;5,"Количество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250" s="8">
        <f>'[1]Рейтинговая таблица организаций'!AE239</f>
        <v>3</v>
      </c>
      <c r="AF250" s="7">
        <f>IF('[1]Рейтинговая таблица организаций'!AE239&lt;1,0,(IF('[1]Рейтинговая таблица организаций'!AE239&lt;5,20,100)))</f>
        <v>20</v>
      </c>
      <c r="AG250" s="7" t="s">
        <v>58</v>
      </c>
      <c r="AH250" s="7">
        <f>'[1]Рейтинговая таблица организаций'!AF239</f>
        <v>6</v>
      </c>
      <c r="AI250" s="7">
        <f>'[1]Рейтинговая таблица организаций'!AG239</f>
        <v>6</v>
      </c>
      <c r="AJ250" s="7" t="s">
        <v>59</v>
      </c>
      <c r="AK250" s="7">
        <f>'[1]Рейтинговая таблица организаций'!AL239</f>
        <v>126</v>
      </c>
      <c r="AL250" s="7">
        <f>'[1]Рейтинговая таблица организаций'!AM239</f>
        <v>131</v>
      </c>
      <c r="AM250" s="7" t="s">
        <v>60</v>
      </c>
      <c r="AN250" s="7">
        <f>'[1]Рейтинговая таблица организаций'!AN239</f>
        <v>127</v>
      </c>
      <c r="AO250" s="7">
        <f>'[1]Рейтинговая таблица организаций'!AO239</f>
        <v>131</v>
      </c>
      <c r="AP250" s="7" t="s">
        <v>61</v>
      </c>
      <c r="AQ250" s="7">
        <f>'[1]Рейтинговая таблица организаций'!AP239</f>
        <v>131</v>
      </c>
      <c r="AR250" s="7">
        <f>'[1]Рейтинговая таблица организаций'!AQ239</f>
        <v>131</v>
      </c>
      <c r="AS250" s="7" t="s">
        <v>62</v>
      </c>
      <c r="AT250" s="7">
        <f>'[1]Рейтинговая таблица организаций'!AV239</f>
        <v>131</v>
      </c>
      <c r="AU250" s="7">
        <f>'[1]Рейтинговая таблица организаций'!AW239</f>
        <v>131</v>
      </c>
      <c r="AV250" s="7" t="s">
        <v>63</v>
      </c>
      <c r="AW250" s="7">
        <f>'[1]Рейтинговая таблица организаций'!AX239</f>
        <v>125</v>
      </c>
      <c r="AX250" s="7">
        <f>'[1]Рейтинговая таблица организаций'!AY239</f>
        <v>131</v>
      </c>
      <c r="AY250" s="7" t="s">
        <v>64</v>
      </c>
      <c r="AZ250" s="7">
        <f>'[1]Рейтинговая таблица организаций'!AZ239</f>
        <v>127</v>
      </c>
      <c r="BA250" s="7">
        <f>'[1]Рейтинговая таблица организаций'!BA239</f>
        <v>131</v>
      </c>
    </row>
    <row r="251" spans="1:53" ht="15.5" x14ac:dyDescent="0.35">
      <c r="A251" s="3">
        <f>'[1]бланки '!D242</f>
        <v>237</v>
      </c>
      <c r="B251" s="3" t="str">
        <f>'[1]бланки '!C242</f>
        <v>Агачаульская СОШ</v>
      </c>
      <c r="C251" s="3">
        <f>'[1]для bus.gov.ru'!D240</f>
        <v>430</v>
      </c>
      <c r="D251" s="3">
        <f>'[1]для bus.gov.ru'!E240</f>
        <v>172</v>
      </c>
      <c r="E251" s="4">
        <f>'[1]для bus.gov.ru'!F240</f>
        <v>0.4</v>
      </c>
      <c r="F251" s="5" t="s">
        <v>53</v>
      </c>
      <c r="G251" s="6">
        <f>'[1]Рейтинговая таблица организаций'!D240</f>
        <v>14</v>
      </c>
      <c r="H251" s="6">
        <f>'[1]Рейтинговая таблица организаций'!E240</f>
        <v>14</v>
      </c>
      <c r="I251" s="5" t="s">
        <v>54</v>
      </c>
      <c r="J251" s="6">
        <f>'[1]Рейтинговая таблица организаций'!F240</f>
        <v>54</v>
      </c>
      <c r="K251" s="6">
        <f>'[1]Рейтинговая таблица организаций'!G240</f>
        <v>56</v>
      </c>
      <c r="L251" s="7" t="str">
        <f>IF('[1]Рейтинговая таблица организаций'!H240&lt;1,"Отсутствуют или не функционируют дистанционные способы взаимодействия",(IF('[1]Рейтинговая таблица организаций'!H240&lt;4,"В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251" s="8">
        <f>'[1]Рейтинговая таблица организаций'!H240</f>
        <v>2</v>
      </c>
      <c r="N251" s="7">
        <f>IF('[1]Рейтинговая таблица организаций'!H240&lt;1,0,(IF('[1]Рейтинговая таблица организаций'!H240&lt;4,30,100)))</f>
        <v>30</v>
      </c>
      <c r="O251" s="7" t="s">
        <v>55</v>
      </c>
      <c r="P251" s="7">
        <f>'[1]Рейтинговая таблица организаций'!I240</f>
        <v>165</v>
      </c>
      <c r="Q251" s="7">
        <f>'[1]Рейтинговая таблица организаций'!J240</f>
        <v>172</v>
      </c>
      <c r="R251" s="7" t="s">
        <v>56</v>
      </c>
      <c r="S251" s="7">
        <f>'[1]Рейтинговая таблица организаций'!K240</f>
        <v>165</v>
      </c>
      <c r="T251" s="7">
        <f>'[1]Рейтинговая таблица организаций'!L240</f>
        <v>172</v>
      </c>
      <c r="U251" s="7" t="str">
        <f>IF('[1]Рейтинговая таблица организаций'!U240&lt;1,"Отсутствуют комфортные условия",(IF('[1]Рейтинговая таблица организаций'!U240&lt;5,"Количество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51" s="8">
        <f>'[1]Рейтинговая таблица организаций'!U240</f>
        <v>5</v>
      </c>
      <c r="W251" s="7">
        <f>IF('[1]Рейтинговая таблица организаций'!U240&lt;1,0,(IF('[1]Рейтинговая таблица организаций'!U240&lt;4,20,100)))</f>
        <v>100</v>
      </c>
      <c r="X251" s="7" t="s">
        <v>57</v>
      </c>
      <c r="Y251" s="7">
        <f>'[1]Рейтинговая таблица организаций'!X240</f>
        <v>165</v>
      </c>
      <c r="Z251" s="7">
        <f>'[1]Рейтинговая таблица организаций'!Y240</f>
        <v>172</v>
      </c>
      <c r="AA251" s="7" t="str">
        <f>IF('[1]Рейтинговая таблица организаций'!AD240&lt;1,"Отсутствуют условия доступности для инвалидов",(IF('[1]Рейтинговая таблица организаций'!AD240&lt;5,"Количество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251" s="9">
        <f>'[1]Рейтинговая таблица организаций'!AD240</f>
        <v>2</v>
      </c>
      <c r="AC251" s="7">
        <f>IF('[1]Рейтинговая таблица организаций'!AD240&lt;1,0,(IF('[1]Рейтинговая таблица организаций'!AD240&lt;5,20,100)))</f>
        <v>20</v>
      </c>
      <c r="AD251" s="7" t="str">
        <f>IF('[1]Рейтинговая таблица организаций'!AE240&lt;1,"Отсутствуют условия доступности, позволяющие инвалидам получать услуги наравне с другими",(IF('[1]Рейтинговая таблица организаций'!AE240&lt;5,"Количество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251" s="8">
        <f>'[1]Рейтинговая таблица организаций'!AE240</f>
        <v>5</v>
      </c>
      <c r="AF251" s="7">
        <f>IF('[1]Рейтинговая таблица организаций'!AE240&lt;1,0,(IF('[1]Рейтинговая таблица организаций'!AE240&lt;5,20,100)))</f>
        <v>100</v>
      </c>
      <c r="AG251" s="7" t="s">
        <v>58</v>
      </c>
      <c r="AH251" s="7">
        <f>'[1]Рейтинговая таблица организаций'!AF240</f>
        <v>1</v>
      </c>
      <c r="AI251" s="7">
        <f>'[1]Рейтинговая таблица организаций'!AG240</f>
        <v>1</v>
      </c>
      <c r="AJ251" s="7" t="s">
        <v>59</v>
      </c>
      <c r="AK251" s="7">
        <f>'[1]Рейтинговая таблица организаций'!AL240</f>
        <v>169</v>
      </c>
      <c r="AL251" s="7">
        <f>'[1]Рейтинговая таблица организаций'!AM240</f>
        <v>172</v>
      </c>
      <c r="AM251" s="7" t="s">
        <v>60</v>
      </c>
      <c r="AN251" s="7">
        <f>'[1]Рейтинговая таблица организаций'!AN240</f>
        <v>169</v>
      </c>
      <c r="AO251" s="7">
        <f>'[1]Рейтинговая таблица организаций'!AO240</f>
        <v>172</v>
      </c>
      <c r="AP251" s="7" t="s">
        <v>61</v>
      </c>
      <c r="AQ251" s="7">
        <f>'[1]Рейтинговая таблица организаций'!AP240</f>
        <v>164</v>
      </c>
      <c r="AR251" s="7">
        <f>'[1]Рейтинговая таблица организаций'!AQ240</f>
        <v>172</v>
      </c>
      <c r="AS251" s="7" t="s">
        <v>62</v>
      </c>
      <c r="AT251" s="7">
        <f>'[1]Рейтинговая таблица организаций'!AV240</f>
        <v>169</v>
      </c>
      <c r="AU251" s="7">
        <f>'[1]Рейтинговая таблица организаций'!AW240</f>
        <v>172</v>
      </c>
      <c r="AV251" s="7" t="s">
        <v>63</v>
      </c>
      <c r="AW251" s="7">
        <f>'[1]Рейтинговая таблица организаций'!AX240</f>
        <v>164</v>
      </c>
      <c r="AX251" s="7">
        <f>'[1]Рейтинговая таблица организаций'!AY240</f>
        <v>172</v>
      </c>
      <c r="AY251" s="7" t="s">
        <v>64</v>
      </c>
      <c r="AZ251" s="7">
        <f>'[1]Рейтинговая таблица организаций'!AZ240</f>
        <v>165</v>
      </c>
      <c r="BA251" s="7">
        <f>'[1]Рейтинговая таблица организаций'!BA240</f>
        <v>172</v>
      </c>
    </row>
    <row r="252" spans="1:53" ht="15.5" x14ac:dyDescent="0.35">
      <c r="A252" s="3">
        <f>'[1]бланки '!D243</f>
        <v>238</v>
      </c>
      <c r="B252" s="3" t="str">
        <f>'[1]бланки '!C243</f>
        <v>Уллубийаульская СОШ</v>
      </c>
      <c r="C252" s="3">
        <f>'[1]для bus.gov.ru'!D241</f>
        <v>915</v>
      </c>
      <c r="D252" s="3">
        <f>'[1]для bus.gov.ru'!E241</f>
        <v>366</v>
      </c>
      <c r="E252" s="4">
        <f>'[1]для bus.gov.ru'!F241</f>
        <v>0.4</v>
      </c>
      <c r="F252" s="5" t="s">
        <v>53</v>
      </c>
      <c r="G252" s="6">
        <f>'[1]Рейтинговая таблица организаций'!D241</f>
        <v>13</v>
      </c>
      <c r="H252" s="6">
        <f>'[1]Рейтинговая таблица организаций'!E241</f>
        <v>13</v>
      </c>
      <c r="I252" s="5" t="s">
        <v>54</v>
      </c>
      <c r="J252" s="6">
        <f>'[1]Рейтинговая таблица организаций'!F241</f>
        <v>51</v>
      </c>
      <c r="K252" s="6">
        <f>'[1]Рейтинговая таблица организаций'!G241</f>
        <v>56</v>
      </c>
      <c r="L252" s="7" t="str">
        <f>IF('[1]Рейтинговая таблица организаций'!H241&lt;1,"Отсутствуют или не функционируют дистанционные способы взаимодействия",(IF('[1]Рейтинговая таблица организаций'!H241&lt;4,"В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252" s="8">
        <f>'[1]Рейтинговая таблица организаций'!H241</f>
        <v>4</v>
      </c>
      <c r="N252" s="7">
        <f>IF('[1]Рейтинговая таблица организаций'!H241&lt;1,0,(IF('[1]Рейтинговая таблица организаций'!H241&lt;4,30,100)))</f>
        <v>100</v>
      </c>
      <c r="O252" s="7" t="s">
        <v>55</v>
      </c>
      <c r="P252" s="7">
        <f>'[1]Рейтинговая таблица организаций'!I241</f>
        <v>363</v>
      </c>
      <c r="Q252" s="7">
        <f>'[1]Рейтинговая таблица организаций'!J241</f>
        <v>366</v>
      </c>
      <c r="R252" s="7" t="s">
        <v>56</v>
      </c>
      <c r="S252" s="7">
        <f>'[1]Рейтинговая таблица организаций'!K241</f>
        <v>358</v>
      </c>
      <c r="T252" s="7">
        <f>'[1]Рейтинговая таблица организаций'!L241</f>
        <v>366</v>
      </c>
      <c r="U252" s="7" t="str">
        <f>IF('[1]Рейтинговая таблица организаций'!U241&lt;1,"Отсутствуют комфортные условия",(IF('[1]Рейтинговая таблица организаций'!U241&lt;5,"Количество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52" s="8">
        <f>'[1]Рейтинговая таблица организаций'!U241</f>
        <v>5</v>
      </c>
      <c r="W252" s="7">
        <f>IF('[1]Рейтинговая таблица организаций'!U241&lt;1,0,(IF('[1]Рейтинговая таблица организаций'!U241&lt;4,20,100)))</f>
        <v>100</v>
      </c>
      <c r="X252" s="7" t="s">
        <v>57</v>
      </c>
      <c r="Y252" s="7">
        <f>'[1]Рейтинговая таблица организаций'!X241</f>
        <v>354</v>
      </c>
      <c r="Z252" s="7">
        <f>'[1]Рейтинговая таблица организаций'!Y241</f>
        <v>366</v>
      </c>
      <c r="AA252" s="7" t="str">
        <f>IF('[1]Рейтинговая таблица организаций'!AD241&lt;1,"Отсутствуют условия доступности для инвалидов",(IF('[1]Рейтинговая таблица организаций'!AD241&lt;5,"Количество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252" s="9">
        <f>'[1]Рейтинговая таблица организаций'!AD241</f>
        <v>1</v>
      </c>
      <c r="AC252" s="7">
        <f>IF('[1]Рейтинговая таблица организаций'!AD241&lt;1,0,(IF('[1]Рейтинговая таблица организаций'!AD241&lt;5,20,100)))</f>
        <v>20</v>
      </c>
      <c r="AD252" s="7" t="str">
        <f>IF('[1]Рейтинговая таблица организаций'!AE241&lt;1,"Отсутствуют условия доступности, позволяющие инвалидам получать услуги наравне с другими",(IF('[1]Рейтинговая таблица организаций'!AE241&lt;5,"Количество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252" s="8">
        <f>'[1]Рейтинговая таблица организаций'!AE241</f>
        <v>4</v>
      </c>
      <c r="AF252" s="7">
        <f>IF('[1]Рейтинговая таблица организаций'!AE241&lt;1,0,(IF('[1]Рейтинговая таблица организаций'!AE241&lt;5,20,100)))</f>
        <v>20</v>
      </c>
      <c r="AG252" s="7" t="s">
        <v>58</v>
      </c>
      <c r="AH252" s="7">
        <f>'[1]Рейтинговая таблица организаций'!AF241</f>
        <v>1</v>
      </c>
      <c r="AI252" s="7">
        <f>'[1]Рейтинговая таблица организаций'!AG241</f>
        <v>1</v>
      </c>
      <c r="AJ252" s="7" t="s">
        <v>59</v>
      </c>
      <c r="AK252" s="7">
        <f>'[1]Рейтинговая таблица организаций'!AL241</f>
        <v>365</v>
      </c>
      <c r="AL252" s="7">
        <f>'[1]Рейтинговая таблица организаций'!AM241</f>
        <v>366</v>
      </c>
      <c r="AM252" s="7" t="s">
        <v>60</v>
      </c>
      <c r="AN252" s="7">
        <f>'[1]Рейтинговая таблица организаций'!AN241</f>
        <v>365</v>
      </c>
      <c r="AO252" s="7">
        <f>'[1]Рейтинговая таблица организаций'!AO241</f>
        <v>366</v>
      </c>
      <c r="AP252" s="7" t="s">
        <v>61</v>
      </c>
      <c r="AQ252" s="7">
        <f>'[1]Рейтинговая таблица организаций'!AP241</f>
        <v>364</v>
      </c>
      <c r="AR252" s="7">
        <f>'[1]Рейтинговая таблица организаций'!AQ241</f>
        <v>366</v>
      </c>
      <c r="AS252" s="7" t="s">
        <v>62</v>
      </c>
      <c r="AT252" s="7">
        <f>'[1]Рейтинговая таблица организаций'!AV241</f>
        <v>349</v>
      </c>
      <c r="AU252" s="7">
        <f>'[1]Рейтинговая таблица организаций'!AW241</f>
        <v>366</v>
      </c>
      <c r="AV252" s="7" t="s">
        <v>63</v>
      </c>
      <c r="AW252" s="7">
        <f>'[1]Рейтинговая таблица организаций'!AX241</f>
        <v>349</v>
      </c>
      <c r="AX252" s="7">
        <f>'[1]Рейтинговая таблица организаций'!AY241</f>
        <v>366</v>
      </c>
      <c r="AY252" s="7" t="s">
        <v>64</v>
      </c>
      <c r="AZ252" s="7">
        <f>'[1]Рейтинговая таблица организаций'!AZ241</f>
        <v>365</v>
      </c>
      <c r="BA252" s="7">
        <f>'[1]Рейтинговая таблица организаций'!BA241</f>
        <v>366</v>
      </c>
    </row>
    <row r="253" spans="1:53" ht="15.5" x14ac:dyDescent="0.35">
      <c r="A253" s="3">
        <f>'[1]бланки '!D244</f>
        <v>239</v>
      </c>
      <c r="B253" s="3" t="str">
        <f>'[1]бланки '!C244</f>
        <v>Джангинская СОШ</v>
      </c>
      <c r="C253" s="3">
        <f>'[1]для bus.gov.ru'!D242</f>
        <v>269</v>
      </c>
      <c r="D253" s="3">
        <f>'[1]для bus.gov.ru'!E242</f>
        <v>108</v>
      </c>
      <c r="E253" s="4">
        <f>'[1]для bus.gov.ru'!F242</f>
        <v>0.40148698884758366</v>
      </c>
      <c r="F253" s="5" t="s">
        <v>53</v>
      </c>
      <c r="G253" s="6">
        <f>'[1]Рейтинговая таблица организаций'!D242</f>
        <v>13</v>
      </c>
      <c r="H253" s="6">
        <f>'[1]Рейтинговая таблица организаций'!E242</f>
        <v>13</v>
      </c>
      <c r="I253" s="5" t="s">
        <v>54</v>
      </c>
      <c r="J253" s="6">
        <f>'[1]Рейтинговая таблица организаций'!F242</f>
        <v>47</v>
      </c>
      <c r="K253" s="6">
        <f>'[1]Рейтинговая таблица организаций'!G242</f>
        <v>54</v>
      </c>
      <c r="L253" s="7" t="str">
        <f>IF('[1]Рейтинговая таблица организаций'!H242&lt;1,"Отсутствуют или не функционируют дистанционные способы взаимодействия",(IF('[1]Рейтинговая таблица организаций'!H242&lt;4,"В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253" s="8">
        <f>'[1]Рейтинговая таблица организаций'!H242</f>
        <v>4</v>
      </c>
      <c r="N253" s="7">
        <f>IF('[1]Рейтинговая таблица организаций'!H242&lt;1,0,(IF('[1]Рейтинговая таблица организаций'!H242&lt;4,30,100)))</f>
        <v>100</v>
      </c>
      <c r="O253" s="7" t="s">
        <v>55</v>
      </c>
      <c r="P253" s="7">
        <f>'[1]Рейтинговая таблица организаций'!I242</f>
        <v>106</v>
      </c>
      <c r="Q253" s="7">
        <f>'[1]Рейтинговая таблица организаций'!J242</f>
        <v>108</v>
      </c>
      <c r="R253" s="7" t="s">
        <v>56</v>
      </c>
      <c r="S253" s="7">
        <f>'[1]Рейтинговая таблица организаций'!K242</f>
        <v>104</v>
      </c>
      <c r="T253" s="7">
        <f>'[1]Рейтинговая таблица организаций'!L242</f>
        <v>108</v>
      </c>
      <c r="U253" s="7" t="str">
        <f>IF('[1]Рейтинговая таблица организаций'!U242&lt;1,"Отсутствуют комфортные условия",(IF('[1]Рейтинговая таблица организаций'!U242&lt;5,"Количество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53" s="8">
        <f>'[1]Рейтинговая таблица организаций'!U242</f>
        <v>5</v>
      </c>
      <c r="W253" s="7">
        <f>IF('[1]Рейтинговая таблица организаций'!U242&lt;1,0,(IF('[1]Рейтинговая таблица организаций'!U242&lt;4,20,100)))</f>
        <v>100</v>
      </c>
      <c r="X253" s="7" t="s">
        <v>57</v>
      </c>
      <c r="Y253" s="7">
        <f>'[1]Рейтинговая таблица организаций'!X242</f>
        <v>108</v>
      </c>
      <c r="Z253" s="7">
        <f>'[1]Рейтинговая таблица организаций'!Y242</f>
        <v>108</v>
      </c>
      <c r="AA253" s="7" t="str">
        <f>IF('[1]Рейтинговая таблица организаций'!AD242&lt;1,"Отсутствуют условия доступности для инвалидов",(IF('[1]Рейтинговая таблица организаций'!AD242&lt;5,"Количество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253" s="9">
        <f>'[1]Рейтинговая таблица организаций'!AD242</f>
        <v>1</v>
      </c>
      <c r="AC253" s="7">
        <f>IF('[1]Рейтинговая таблица организаций'!AD242&lt;1,0,(IF('[1]Рейтинговая таблица организаций'!AD242&lt;5,20,100)))</f>
        <v>20</v>
      </c>
      <c r="AD253" s="7" t="str">
        <f>IF('[1]Рейтинговая таблица организаций'!AE242&lt;1,"Отсутствуют условия доступности, позволяющие инвалидам получать услуги наравне с другими",(IF('[1]Рейтинговая таблица организаций'!AE242&lt;5,"Количество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253" s="8">
        <f>'[1]Рейтинговая таблица организаций'!AE242</f>
        <v>3</v>
      </c>
      <c r="AF253" s="7">
        <f>IF('[1]Рейтинговая таблица организаций'!AE242&lt;1,0,(IF('[1]Рейтинговая таблица организаций'!AE242&lt;5,20,100)))</f>
        <v>20</v>
      </c>
      <c r="AG253" s="7" t="s">
        <v>58</v>
      </c>
      <c r="AH253" s="7">
        <f>'[1]Рейтинговая таблица организаций'!AF242</f>
        <v>1</v>
      </c>
      <c r="AI253" s="7">
        <f>'[1]Рейтинговая таблица организаций'!AG242</f>
        <v>1</v>
      </c>
      <c r="AJ253" s="7" t="s">
        <v>59</v>
      </c>
      <c r="AK253" s="7">
        <f>'[1]Рейтинговая таблица организаций'!AL242</f>
        <v>108</v>
      </c>
      <c r="AL253" s="7">
        <f>'[1]Рейтинговая таблица организаций'!AM242</f>
        <v>108</v>
      </c>
      <c r="AM253" s="7" t="s">
        <v>60</v>
      </c>
      <c r="AN253" s="7">
        <f>'[1]Рейтинговая таблица организаций'!AN242</f>
        <v>108</v>
      </c>
      <c r="AO253" s="7">
        <f>'[1]Рейтинговая таблица организаций'!AO242</f>
        <v>108</v>
      </c>
      <c r="AP253" s="7" t="s">
        <v>61</v>
      </c>
      <c r="AQ253" s="7">
        <f>'[1]Рейтинговая таблица организаций'!AP242</f>
        <v>108</v>
      </c>
      <c r="AR253" s="7">
        <f>'[1]Рейтинговая таблица организаций'!AQ242</f>
        <v>108</v>
      </c>
      <c r="AS253" s="7" t="s">
        <v>62</v>
      </c>
      <c r="AT253" s="7">
        <f>'[1]Рейтинговая таблица организаций'!AV242</f>
        <v>104</v>
      </c>
      <c r="AU253" s="7">
        <f>'[1]Рейтинговая таблица организаций'!AW242</f>
        <v>108</v>
      </c>
      <c r="AV253" s="7" t="s">
        <v>63</v>
      </c>
      <c r="AW253" s="7">
        <f>'[1]Рейтинговая таблица организаций'!AX242</f>
        <v>104</v>
      </c>
      <c r="AX253" s="7">
        <f>'[1]Рейтинговая таблица организаций'!AY242</f>
        <v>108</v>
      </c>
      <c r="AY253" s="7" t="s">
        <v>64</v>
      </c>
      <c r="AZ253" s="7">
        <f>'[1]Рейтинговая таблица организаций'!AZ242</f>
        <v>105</v>
      </c>
      <c r="BA253" s="7">
        <f>'[1]Рейтинговая таблица организаций'!BA242</f>
        <v>108</v>
      </c>
    </row>
    <row r="254" spans="1:53" ht="15.5" x14ac:dyDescent="0.35">
      <c r="A254" s="3">
        <f>'[1]бланки '!D245</f>
        <v>240</v>
      </c>
      <c r="B254" s="3" t="str">
        <f>'[1]бланки '!C245</f>
        <v>Ленинкентская СОШ</v>
      </c>
      <c r="C254" s="3">
        <f>'[1]для bus.gov.ru'!D243</f>
        <v>240</v>
      </c>
      <c r="D254" s="3">
        <f>'[1]для bus.gov.ru'!E243</f>
        <v>96</v>
      </c>
      <c r="E254" s="4">
        <f>'[1]для bus.gov.ru'!F243</f>
        <v>0.4</v>
      </c>
      <c r="F254" s="5" t="s">
        <v>53</v>
      </c>
      <c r="G254" s="6">
        <f>'[1]Рейтинговая таблица организаций'!D243</f>
        <v>14</v>
      </c>
      <c r="H254" s="6">
        <f>'[1]Рейтинговая таблица организаций'!E243</f>
        <v>14</v>
      </c>
      <c r="I254" s="5" t="s">
        <v>54</v>
      </c>
      <c r="J254" s="6">
        <f>'[1]Рейтинговая таблица организаций'!F243</f>
        <v>56</v>
      </c>
      <c r="K254" s="6">
        <f>'[1]Рейтинговая таблица организаций'!G243</f>
        <v>56</v>
      </c>
      <c r="L254" s="7" t="str">
        <f>IF('[1]Рейтинговая таблица организаций'!H243&lt;1,"Отсутствуют или не функционируют дистанционные способы взаимодействия",(IF('[1]Рейтинговая таблица организаций'!H243&lt;4,"В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254" s="8">
        <f>'[1]Рейтинговая таблица организаций'!H243</f>
        <v>2</v>
      </c>
      <c r="N254" s="7">
        <f>IF('[1]Рейтинговая таблица организаций'!H243&lt;1,0,(IF('[1]Рейтинговая таблица организаций'!H243&lt;4,30,100)))</f>
        <v>30</v>
      </c>
      <c r="O254" s="7" t="s">
        <v>55</v>
      </c>
      <c r="P254" s="7">
        <f>'[1]Рейтинговая таблица организаций'!I243</f>
        <v>95</v>
      </c>
      <c r="Q254" s="7">
        <f>'[1]Рейтинговая таблица организаций'!J243</f>
        <v>96</v>
      </c>
      <c r="R254" s="7" t="s">
        <v>56</v>
      </c>
      <c r="S254" s="7">
        <f>'[1]Рейтинговая таблица организаций'!K243</f>
        <v>95</v>
      </c>
      <c r="T254" s="7">
        <f>'[1]Рейтинговая таблица организаций'!L243</f>
        <v>96</v>
      </c>
      <c r="U254" s="7" t="str">
        <f>IF('[1]Рейтинговая таблица организаций'!U243&lt;1,"Отсутствуют комфортные условия",(IF('[1]Рейтинговая таблица организаций'!U243&lt;5,"Количество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54" s="8">
        <f>'[1]Рейтинговая таблица организаций'!U243</f>
        <v>5</v>
      </c>
      <c r="W254" s="7">
        <f>IF('[1]Рейтинговая таблица организаций'!U243&lt;1,0,(IF('[1]Рейтинговая таблица организаций'!U243&lt;4,20,100)))</f>
        <v>100</v>
      </c>
      <c r="X254" s="7" t="s">
        <v>57</v>
      </c>
      <c r="Y254" s="7">
        <f>'[1]Рейтинговая таблица организаций'!X243</f>
        <v>93</v>
      </c>
      <c r="Z254" s="7">
        <f>'[1]Рейтинговая таблица организаций'!Y243</f>
        <v>96</v>
      </c>
      <c r="AA254" s="7" t="str">
        <f>IF('[1]Рейтинговая таблица организаций'!AD243&lt;1,"Отсутствуют условия доступности для инвалидов",(IF('[1]Рейтинговая таблица организаций'!AD243&lt;5,"Количество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254" s="9">
        <f>'[1]Рейтинговая таблица организаций'!AD243</f>
        <v>3</v>
      </c>
      <c r="AC254" s="7">
        <f>IF('[1]Рейтинговая таблица организаций'!AD243&lt;1,0,(IF('[1]Рейтинговая таблица организаций'!AD243&lt;5,20,100)))</f>
        <v>20</v>
      </c>
      <c r="AD254" s="7" t="str">
        <f>IF('[1]Рейтинговая таблица организаций'!AE243&lt;1,"Отсутствуют условия доступности, позволяющие инвалидам получать услуги наравне с другими",(IF('[1]Рейтинговая таблица организаций'!AE243&lt;5,"Количество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254" s="8">
        <f>'[1]Рейтинговая таблица организаций'!AE243</f>
        <v>4</v>
      </c>
      <c r="AF254" s="7">
        <f>IF('[1]Рейтинговая таблица организаций'!AE243&lt;1,0,(IF('[1]Рейтинговая таблица организаций'!AE243&lt;5,20,100)))</f>
        <v>20</v>
      </c>
      <c r="AG254" s="7" t="s">
        <v>58</v>
      </c>
      <c r="AH254" s="7">
        <f>'[1]Рейтинговая таблица организаций'!AF243</f>
        <v>1</v>
      </c>
      <c r="AI254" s="7">
        <f>'[1]Рейтинговая таблица организаций'!AG243</f>
        <v>1</v>
      </c>
      <c r="AJ254" s="7" t="s">
        <v>59</v>
      </c>
      <c r="AK254" s="7">
        <f>'[1]Рейтинговая таблица организаций'!AL243</f>
        <v>96</v>
      </c>
      <c r="AL254" s="7">
        <f>'[1]Рейтинговая таблица организаций'!AM243</f>
        <v>96</v>
      </c>
      <c r="AM254" s="7" t="s">
        <v>60</v>
      </c>
      <c r="AN254" s="7">
        <f>'[1]Рейтинговая таблица организаций'!AN243</f>
        <v>92</v>
      </c>
      <c r="AO254" s="7">
        <f>'[1]Рейтинговая таблица организаций'!AO243</f>
        <v>96</v>
      </c>
      <c r="AP254" s="7" t="s">
        <v>61</v>
      </c>
      <c r="AQ254" s="7">
        <f>'[1]Рейтинговая таблица организаций'!AP243</f>
        <v>96</v>
      </c>
      <c r="AR254" s="7">
        <f>'[1]Рейтинговая таблица организаций'!AQ243</f>
        <v>96</v>
      </c>
      <c r="AS254" s="7" t="s">
        <v>62</v>
      </c>
      <c r="AT254" s="7">
        <f>'[1]Рейтинговая таблица организаций'!AV243</f>
        <v>94</v>
      </c>
      <c r="AU254" s="7">
        <f>'[1]Рейтинговая таблица организаций'!AW243</f>
        <v>96</v>
      </c>
      <c r="AV254" s="7" t="s">
        <v>63</v>
      </c>
      <c r="AW254" s="7">
        <f>'[1]Рейтинговая таблица организаций'!AX243</f>
        <v>94</v>
      </c>
      <c r="AX254" s="7">
        <f>'[1]Рейтинговая таблица организаций'!AY243</f>
        <v>96</v>
      </c>
      <c r="AY254" s="7" t="s">
        <v>64</v>
      </c>
      <c r="AZ254" s="7">
        <f>'[1]Рейтинговая таблица организаций'!AZ243</f>
        <v>93</v>
      </c>
      <c r="BA254" s="7">
        <f>'[1]Рейтинговая таблица организаций'!BA243</f>
        <v>96</v>
      </c>
    </row>
    <row r="255" spans="1:53" ht="15.5" x14ac:dyDescent="0.35">
      <c r="A255" s="3">
        <f>'[1]бланки '!D246</f>
        <v>241</v>
      </c>
      <c r="B255" s="3" t="str">
        <f>'[1]бланки '!C246</f>
        <v>Сирагинская СОШ</v>
      </c>
      <c r="C255" s="3">
        <f>'[1]для bus.gov.ru'!D244</f>
        <v>90</v>
      </c>
      <c r="D255" s="3">
        <f>'[1]для bus.gov.ru'!E244</f>
        <v>36</v>
      </c>
      <c r="E255" s="4">
        <f>'[1]для bus.gov.ru'!F244</f>
        <v>0.4</v>
      </c>
      <c r="F255" s="5" t="s">
        <v>53</v>
      </c>
      <c r="G255" s="6">
        <f>'[1]Рейтинговая таблица организаций'!D244</f>
        <v>14</v>
      </c>
      <c r="H255" s="6">
        <f>'[1]Рейтинговая таблица организаций'!E244</f>
        <v>14</v>
      </c>
      <c r="I255" s="5" t="s">
        <v>54</v>
      </c>
      <c r="J255" s="6">
        <f>'[1]Рейтинговая таблица организаций'!F244</f>
        <v>59</v>
      </c>
      <c r="K255" s="6">
        <f>'[1]Рейтинговая таблица организаций'!G244</f>
        <v>59</v>
      </c>
      <c r="L255" s="7" t="str">
        <f>IF('[1]Рейтинговая таблица организаций'!H244&lt;1,"Отсутствуют или не функционируют дистанционные способы взаимодействия",(IF('[1]Рейтинговая таблица организаций'!H244&lt;4,"В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255" s="8">
        <f>'[1]Рейтинговая таблица организаций'!H244</f>
        <v>4</v>
      </c>
      <c r="N255" s="7">
        <f>IF('[1]Рейтинговая таблица организаций'!H244&lt;1,0,(IF('[1]Рейтинговая таблица организаций'!H244&lt;4,30,100)))</f>
        <v>100</v>
      </c>
      <c r="O255" s="7" t="s">
        <v>55</v>
      </c>
      <c r="P255" s="7">
        <f>'[1]Рейтинговая таблица организаций'!I244</f>
        <v>35</v>
      </c>
      <c r="Q255" s="7">
        <f>'[1]Рейтинговая таблица организаций'!J244</f>
        <v>36</v>
      </c>
      <c r="R255" s="7" t="s">
        <v>56</v>
      </c>
      <c r="S255" s="7">
        <f>'[1]Рейтинговая таблица организаций'!K244</f>
        <v>35</v>
      </c>
      <c r="T255" s="7">
        <f>'[1]Рейтинговая таблица организаций'!L244</f>
        <v>36</v>
      </c>
      <c r="U255" s="7" t="str">
        <f>IF('[1]Рейтинговая таблица организаций'!U244&lt;1,"Отсутствуют комфортные условия",(IF('[1]Рейтинговая таблица организаций'!U244&lt;5,"Количество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55" s="8">
        <f>'[1]Рейтинговая таблица организаций'!U244</f>
        <v>5</v>
      </c>
      <c r="W255" s="7">
        <f>IF('[1]Рейтинговая таблица организаций'!U244&lt;1,0,(IF('[1]Рейтинговая таблица организаций'!U244&lt;4,20,100)))</f>
        <v>100</v>
      </c>
      <c r="X255" s="7" t="s">
        <v>57</v>
      </c>
      <c r="Y255" s="7">
        <f>'[1]Рейтинговая таблица организаций'!X244</f>
        <v>35</v>
      </c>
      <c r="Z255" s="7">
        <f>'[1]Рейтинговая таблица организаций'!Y244</f>
        <v>36</v>
      </c>
      <c r="AA255" s="7" t="str">
        <f>IF('[1]Рейтинговая таблица организаций'!AD244&lt;1,"Отсутствуют условия доступности для инвалидов",(IF('[1]Рейтинговая таблица организаций'!AD244&lt;5,"Количество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255" s="9">
        <f>'[1]Рейтинговая таблица организаций'!AD244</f>
        <v>4</v>
      </c>
      <c r="AC255" s="7">
        <f>IF('[1]Рейтинговая таблица организаций'!AD244&lt;1,0,(IF('[1]Рейтинговая таблица организаций'!AD244&lt;5,20,100)))</f>
        <v>20</v>
      </c>
      <c r="AD255" s="7" t="str">
        <f>IF('[1]Рейтинговая таблица организаций'!AE244&lt;1,"Отсутствуют условия доступности, позволяющие инвалидам получать услуги наравне с другими",(IF('[1]Рейтинговая таблица организаций'!AE244&lt;5,"Количество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255" s="8">
        <f>'[1]Рейтинговая таблица организаций'!AE244</f>
        <v>4</v>
      </c>
      <c r="AF255" s="7">
        <f>IF('[1]Рейтинговая таблица организаций'!AE244&lt;1,0,(IF('[1]Рейтинговая таблица организаций'!AE244&lt;5,20,100)))</f>
        <v>20</v>
      </c>
      <c r="AG255" s="7" t="s">
        <v>58</v>
      </c>
      <c r="AH255" s="7">
        <f>'[1]Рейтинговая таблица организаций'!AF244</f>
        <v>2</v>
      </c>
      <c r="AI255" s="7">
        <f>'[1]Рейтинговая таблица организаций'!AG244</f>
        <v>2</v>
      </c>
      <c r="AJ255" s="7" t="s">
        <v>59</v>
      </c>
      <c r="AK255" s="7">
        <f>'[1]Рейтинговая таблица организаций'!AL244</f>
        <v>36</v>
      </c>
      <c r="AL255" s="7">
        <f>'[1]Рейтинговая таблица организаций'!AM244</f>
        <v>36</v>
      </c>
      <c r="AM255" s="7" t="s">
        <v>60</v>
      </c>
      <c r="AN255" s="7">
        <f>'[1]Рейтинговая таблица организаций'!AN244</f>
        <v>36</v>
      </c>
      <c r="AO255" s="7">
        <f>'[1]Рейтинговая таблица организаций'!AO244</f>
        <v>36</v>
      </c>
      <c r="AP255" s="7" t="s">
        <v>61</v>
      </c>
      <c r="AQ255" s="7">
        <f>'[1]Рейтинговая таблица организаций'!AP244</f>
        <v>35</v>
      </c>
      <c r="AR255" s="7">
        <f>'[1]Рейтинговая таблица организаций'!AQ244</f>
        <v>36</v>
      </c>
      <c r="AS255" s="7" t="s">
        <v>62</v>
      </c>
      <c r="AT255" s="7">
        <f>'[1]Рейтинговая таблица организаций'!AV244</f>
        <v>36</v>
      </c>
      <c r="AU255" s="7">
        <f>'[1]Рейтинговая таблица организаций'!AW244</f>
        <v>36</v>
      </c>
      <c r="AV255" s="7" t="s">
        <v>63</v>
      </c>
      <c r="AW255" s="7">
        <f>'[1]Рейтинговая таблица организаций'!AX244</f>
        <v>35</v>
      </c>
      <c r="AX255" s="7">
        <f>'[1]Рейтинговая таблица организаций'!AY244</f>
        <v>36</v>
      </c>
      <c r="AY255" s="7" t="s">
        <v>64</v>
      </c>
      <c r="AZ255" s="7">
        <f>'[1]Рейтинговая таблица организаций'!AZ244</f>
        <v>35</v>
      </c>
      <c r="BA255" s="7">
        <f>'[1]Рейтинговая таблица организаций'!BA244</f>
        <v>36</v>
      </c>
    </row>
    <row r="256" spans="1:53" ht="15.5" x14ac:dyDescent="0.35">
      <c r="A256" s="3">
        <f>'[1]бланки '!D247</f>
        <v>242</v>
      </c>
      <c r="B256" s="3" t="str">
        <f>'[1]бланки '!C247</f>
        <v>Аччинская СОШ</v>
      </c>
      <c r="C256" s="3">
        <f>'[1]для bus.gov.ru'!D245</f>
        <v>258</v>
      </c>
      <c r="D256" s="3">
        <f>'[1]для bus.gov.ru'!E245</f>
        <v>103</v>
      </c>
      <c r="E256" s="4">
        <f>'[1]для bus.gov.ru'!F245</f>
        <v>0.39922480620155038</v>
      </c>
      <c r="F256" s="5" t="s">
        <v>53</v>
      </c>
      <c r="G256" s="6">
        <f>'[1]Рейтинговая таблица организаций'!D245</f>
        <v>13</v>
      </c>
      <c r="H256" s="6">
        <f>'[1]Рейтинговая таблица организаций'!E245</f>
        <v>13</v>
      </c>
      <c r="I256" s="5" t="s">
        <v>54</v>
      </c>
      <c r="J256" s="6">
        <f>'[1]Рейтинговая таблица организаций'!F245</f>
        <v>49</v>
      </c>
      <c r="K256" s="6">
        <f>'[1]Рейтинговая таблица организаций'!G245</f>
        <v>54</v>
      </c>
      <c r="L256" s="7" t="str">
        <f>IF('[1]Рейтинговая таблица организаций'!H245&lt;1,"Отсутствуют или не функционируют дистанционные способы взаимодействия",(IF('[1]Рейтинговая таблица организаций'!H245&lt;4,"В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256" s="8">
        <f>'[1]Рейтинговая таблица организаций'!H245</f>
        <v>4</v>
      </c>
      <c r="N256" s="7">
        <f>IF('[1]Рейтинговая таблица организаций'!H245&lt;1,0,(IF('[1]Рейтинговая таблица организаций'!H245&lt;4,30,100)))</f>
        <v>100</v>
      </c>
      <c r="O256" s="7" t="s">
        <v>55</v>
      </c>
      <c r="P256" s="7">
        <f>'[1]Рейтинговая таблица организаций'!I245</f>
        <v>102</v>
      </c>
      <c r="Q256" s="7">
        <f>'[1]Рейтинговая таблица организаций'!J245</f>
        <v>103</v>
      </c>
      <c r="R256" s="7" t="s">
        <v>56</v>
      </c>
      <c r="S256" s="7">
        <f>'[1]Рейтинговая таблица организаций'!K245</f>
        <v>99</v>
      </c>
      <c r="T256" s="7">
        <f>'[1]Рейтинговая таблица организаций'!L245</f>
        <v>103</v>
      </c>
      <c r="U256" s="7" t="str">
        <f>IF('[1]Рейтинговая таблица организаций'!U245&lt;1,"Отсутствуют комфортные условия",(IF('[1]Рейтинговая таблица организаций'!U245&lt;5,"Количество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56" s="8">
        <f>'[1]Рейтинговая таблица организаций'!U245</f>
        <v>5</v>
      </c>
      <c r="W256" s="7">
        <f>IF('[1]Рейтинговая таблица организаций'!U245&lt;1,0,(IF('[1]Рейтинговая таблица организаций'!U245&lt;4,20,100)))</f>
        <v>100</v>
      </c>
      <c r="X256" s="7" t="s">
        <v>57</v>
      </c>
      <c r="Y256" s="7">
        <f>'[1]Рейтинговая таблица организаций'!X245</f>
        <v>100</v>
      </c>
      <c r="Z256" s="7">
        <f>'[1]Рейтинговая таблица организаций'!Y245</f>
        <v>103</v>
      </c>
      <c r="AA256" s="7" t="str">
        <f>IF('[1]Рейтинговая таблица организаций'!AD245&lt;1,"Отсутствуют условия доступности для инвалидов",(IF('[1]Рейтинговая таблица организаций'!AD245&lt;5,"Количество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256" s="9">
        <f>'[1]Рейтинговая таблица организаций'!AD245</f>
        <v>1</v>
      </c>
      <c r="AC256" s="7">
        <f>IF('[1]Рейтинговая таблица организаций'!AD245&lt;1,0,(IF('[1]Рейтинговая таблица организаций'!AD245&lt;5,20,100)))</f>
        <v>20</v>
      </c>
      <c r="AD256" s="7" t="str">
        <f>IF('[1]Рейтинговая таблица организаций'!AE245&lt;1,"Отсутствуют условия доступности, позволяющие инвалидам получать услуги наравне с другими",(IF('[1]Рейтинговая таблица организаций'!AE245&lt;5,"Количество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256" s="8">
        <f>'[1]Рейтинговая таблица организаций'!AE245</f>
        <v>3</v>
      </c>
      <c r="AF256" s="7">
        <f>IF('[1]Рейтинговая таблица организаций'!AE245&lt;1,0,(IF('[1]Рейтинговая таблица организаций'!AE245&lt;5,20,100)))</f>
        <v>20</v>
      </c>
      <c r="AG256" s="7" t="s">
        <v>58</v>
      </c>
      <c r="AH256" s="7">
        <f>'[1]Рейтинговая таблица организаций'!AF245</f>
        <v>2</v>
      </c>
      <c r="AI256" s="7">
        <f>'[1]Рейтинговая таблица организаций'!AG245</f>
        <v>2</v>
      </c>
      <c r="AJ256" s="7" t="s">
        <v>59</v>
      </c>
      <c r="AK256" s="7">
        <f>'[1]Рейтинговая таблица организаций'!AL245</f>
        <v>98</v>
      </c>
      <c r="AL256" s="7">
        <f>'[1]Рейтинговая таблица организаций'!AM245</f>
        <v>103</v>
      </c>
      <c r="AM256" s="7" t="s">
        <v>60</v>
      </c>
      <c r="AN256" s="7">
        <f>'[1]Рейтинговая таблица организаций'!AN245</f>
        <v>100</v>
      </c>
      <c r="AO256" s="7">
        <f>'[1]Рейтинговая таблица организаций'!AO245</f>
        <v>103</v>
      </c>
      <c r="AP256" s="7" t="s">
        <v>61</v>
      </c>
      <c r="AQ256" s="7">
        <f>'[1]Рейтинговая таблица организаций'!AP245</f>
        <v>99</v>
      </c>
      <c r="AR256" s="7">
        <f>'[1]Рейтинговая таблица организаций'!AQ245</f>
        <v>103</v>
      </c>
      <c r="AS256" s="7" t="s">
        <v>62</v>
      </c>
      <c r="AT256" s="7">
        <f>'[1]Рейтинговая таблица организаций'!AV245</f>
        <v>102</v>
      </c>
      <c r="AU256" s="7">
        <f>'[1]Рейтинговая таблица организаций'!AW245</f>
        <v>103</v>
      </c>
      <c r="AV256" s="7" t="s">
        <v>63</v>
      </c>
      <c r="AW256" s="7">
        <f>'[1]Рейтинговая таблица организаций'!AX245</f>
        <v>101</v>
      </c>
      <c r="AX256" s="7">
        <f>'[1]Рейтинговая таблица организаций'!AY245</f>
        <v>103</v>
      </c>
      <c r="AY256" s="7" t="s">
        <v>64</v>
      </c>
      <c r="AZ256" s="7">
        <f>'[1]Рейтинговая таблица организаций'!AZ245</f>
        <v>102</v>
      </c>
      <c r="BA256" s="7">
        <f>'[1]Рейтинговая таблица организаций'!BA245</f>
        <v>103</v>
      </c>
    </row>
    <row r="257" spans="1:53" ht="15.5" x14ac:dyDescent="0.35">
      <c r="A257" s="3">
        <f>'[1]бланки '!D248</f>
        <v>243</v>
      </c>
      <c r="B257" s="3" t="str">
        <f>'[1]бланки '!C248</f>
        <v>Ачисинская СОШ</v>
      </c>
      <c r="C257" s="3">
        <f>'[1]для bus.gov.ru'!D246</f>
        <v>67</v>
      </c>
      <c r="D257" s="3">
        <f>'[1]для bus.gov.ru'!E246</f>
        <v>27</v>
      </c>
      <c r="E257" s="4">
        <f>'[1]для bus.gov.ru'!F246</f>
        <v>0.40298507462686567</v>
      </c>
      <c r="F257" s="5" t="s">
        <v>53</v>
      </c>
      <c r="G257" s="6">
        <f>'[1]Рейтинговая таблица организаций'!D246</f>
        <v>13</v>
      </c>
      <c r="H257" s="6">
        <f>'[1]Рейтинговая таблица организаций'!E246</f>
        <v>13</v>
      </c>
      <c r="I257" s="5" t="s">
        <v>54</v>
      </c>
      <c r="J257" s="6">
        <f>'[1]Рейтинговая таблица организаций'!F246</f>
        <v>48</v>
      </c>
      <c r="K257" s="6">
        <f>'[1]Рейтинговая таблица организаций'!G246</f>
        <v>54</v>
      </c>
      <c r="L257" s="7" t="str">
        <f>IF('[1]Рейтинговая таблица организаций'!H246&lt;1,"Отсутствуют или не функционируют дистанционные способы взаимодействия",(IF('[1]Рейтинговая таблица организаций'!H246&lt;4,"В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257" s="8">
        <f>'[1]Рейтинговая таблица организаций'!H246</f>
        <v>4</v>
      </c>
      <c r="N257" s="7">
        <f>IF('[1]Рейтинговая таблица организаций'!H246&lt;1,0,(IF('[1]Рейтинговая таблица организаций'!H246&lt;4,30,100)))</f>
        <v>100</v>
      </c>
      <c r="O257" s="7" t="s">
        <v>55</v>
      </c>
      <c r="P257" s="7">
        <f>'[1]Рейтинговая таблица организаций'!I246</f>
        <v>26</v>
      </c>
      <c r="Q257" s="7">
        <f>'[1]Рейтинговая таблица организаций'!J246</f>
        <v>27</v>
      </c>
      <c r="R257" s="7" t="s">
        <v>56</v>
      </c>
      <c r="S257" s="7">
        <f>'[1]Рейтинговая таблица организаций'!K246</f>
        <v>26</v>
      </c>
      <c r="T257" s="7">
        <f>'[1]Рейтинговая таблица организаций'!L246</f>
        <v>27</v>
      </c>
      <c r="U257" s="7" t="str">
        <f>IF('[1]Рейтинговая таблица организаций'!U246&lt;1,"Отсутствуют комфортные условия",(IF('[1]Рейтинговая таблица организаций'!U246&lt;5,"Количество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57" s="8">
        <f>'[1]Рейтинговая таблица организаций'!U246</f>
        <v>5</v>
      </c>
      <c r="W257" s="7">
        <f>IF('[1]Рейтинговая таблица организаций'!U246&lt;1,0,(IF('[1]Рейтинговая таблица организаций'!U246&lt;4,20,100)))</f>
        <v>100</v>
      </c>
      <c r="X257" s="7" t="s">
        <v>57</v>
      </c>
      <c r="Y257" s="7">
        <f>'[1]Рейтинговая таблица организаций'!X246</f>
        <v>26</v>
      </c>
      <c r="Z257" s="7">
        <f>'[1]Рейтинговая таблица организаций'!Y246</f>
        <v>27</v>
      </c>
      <c r="AA257" s="7" t="str">
        <f>IF('[1]Рейтинговая таблица организаций'!AD246&lt;1,"Отсутствуют условия доступности для инвалидов",(IF('[1]Рейтинговая таблица организаций'!AD246&lt;5,"Количество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257" s="9">
        <f>'[1]Рейтинговая таблица организаций'!AD246</f>
        <v>1</v>
      </c>
      <c r="AC257" s="7">
        <f>IF('[1]Рейтинговая таблица организаций'!AD246&lt;1,0,(IF('[1]Рейтинговая таблица организаций'!AD246&lt;5,20,100)))</f>
        <v>20</v>
      </c>
      <c r="AD257" s="7" t="str">
        <f>IF('[1]Рейтинговая таблица организаций'!AE246&lt;1,"Отсутствуют условия доступности, позволяющие инвалидам получать услуги наравне с другими",(IF('[1]Рейтинговая таблица организаций'!AE246&lt;5,"Количество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257" s="8">
        <f>'[1]Рейтинговая таблица организаций'!AE246</f>
        <v>5</v>
      </c>
      <c r="AF257" s="7">
        <f>IF('[1]Рейтинговая таблица организаций'!AE246&lt;1,0,(IF('[1]Рейтинговая таблица организаций'!AE246&lt;5,20,100)))</f>
        <v>100</v>
      </c>
      <c r="AG257" s="7" t="s">
        <v>58</v>
      </c>
      <c r="AH257" s="7">
        <f>'[1]Рейтинговая таблица организаций'!AF246</f>
        <v>1</v>
      </c>
      <c r="AI257" s="7">
        <f>'[1]Рейтинговая таблица организаций'!AG246</f>
        <v>1</v>
      </c>
      <c r="AJ257" s="7" t="s">
        <v>59</v>
      </c>
      <c r="AK257" s="7">
        <f>'[1]Рейтинговая таблица организаций'!AL246</f>
        <v>26</v>
      </c>
      <c r="AL257" s="7">
        <f>'[1]Рейтинговая таблица организаций'!AM246</f>
        <v>27</v>
      </c>
      <c r="AM257" s="7" t="s">
        <v>60</v>
      </c>
      <c r="AN257" s="7">
        <f>'[1]Рейтинговая таблица организаций'!AN246</f>
        <v>27</v>
      </c>
      <c r="AO257" s="7">
        <f>'[1]Рейтинговая таблица организаций'!AO246</f>
        <v>27</v>
      </c>
      <c r="AP257" s="7" t="s">
        <v>61</v>
      </c>
      <c r="AQ257" s="7">
        <f>'[1]Рейтинговая таблица организаций'!AP246</f>
        <v>27</v>
      </c>
      <c r="AR257" s="7">
        <f>'[1]Рейтинговая таблица организаций'!AQ246</f>
        <v>27</v>
      </c>
      <c r="AS257" s="7" t="s">
        <v>62</v>
      </c>
      <c r="AT257" s="7">
        <f>'[1]Рейтинговая таблица организаций'!AV246</f>
        <v>26</v>
      </c>
      <c r="AU257" s="7">
        <f>'[1]Рейтинговая таблица организаций'!AW246</f>
        <v>27</v>
      </c>
      <c r="AV257" s="7" t="s">
        <v>63</v>
      </c>
      <c r="AW257" s="7">
        <f>'[1]Рейтинговая таблица организаций'!AX246</f>
        <v>26</v>
      </c>
      <c r="AX257" s="7">
        <f>'[1]Рейтинговая таблица организаций'!AY246</f>
        <v>27</v>
      </c>
      <c r="AY257" s="7" t="s">
        <v>64</v>
      </c>
      <c r="AZ257" s="7">
        <f>'[1]Рейтинговая таблица организаций'!AZ246</f>
        <v>26</v>
      </c>
      <c r="BA257" s="7">
        <f>'[1]Рейтинговая таблица организаций'!BA246</f>
        <v>27</v>
      </c>
    </row>
    <row r="258" spans="1:53" ht="15.5" x14ac:dyDescent="0.35">
      <c r="A258" s="3">
        <f>'[1]бланки '!D249</f>
        <v>244</v>
      </c>
      <c r="B258" s="3" t="str">
        <f>'[1]бланки '!C249</f>
        <v xml:space="preserve">МБОУ "Средняя общеобразовательная школа №1" </v>
      </c>
      <c r="C258" s="3">
        <f>'[1]для bus.gov.ru'!D247</f>
        <v>2685</v>
      </c>
      <c r="D258" s="3">
        <f>'[1]для bus.gov.ru'!E247</f>
        <v>600</v>
      </c>
      <c r="E258" s="4">
        <f>'[1]для bus.gov.ru'!F247</f>
        <v>0.22346368715083798</v>
      </c>
      <c r="F258" s="5" t="s">
        <v>53</v>
      </c>
      <c r="G258" s="6">
        <f>'[1]Рейтинговая таблица организаций'!D247</f>
        <v>13</v>
      </c>
      <c r="H258" s="6">
        <f>'[1]Рейтинговая таблица организаций'!E247</f>
        <v>13</v>
      </c>
      <c r="I258" s="5" t="s">
        <v>54</v>
      </c>
      <c r="J258" s="6">
        <f>'[1]Рейтинговая таблица организаций'!F247</f>
        <v>52</v>
      </c>
      <c r="K258" s="6">
        <f>'[1]Рейтинговая таблица организаций'!G247</f>
        <v>59</v>
      </c>
      <c r="L258" s="7" t="str">
        <f>IF('[1]Рейтинговая таблица организаций'!H247&lt;1,"Отсутствуют или не функционируют дистанционные способы взаимодействия",(IF('[1]Рейтинговая таблица организаций'!H247&lt;4,"В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258" s="8">
        <f>'[1]Рейтинговая таблица организаций'!H247</f>
        <v>2</v>
      </c>
      <c r="N258" s="7">
        <f>IF('[1]Рейтинговая таблица организаций'!H247&lt;1,0,(IF('[1]Рейтинговая таблица организаций'!H247&lt;4,30,100)))</f>
        <v>30</v>
      </c>
      <c r="O258" s="7" t="s">
        <v>55</v>
      </c>
      <c r="P258" s="7">
        <f>'[1]Рейтинговая таблица организаций'!I247</f>
        <v>599</v>
      </c>
      <c r="Q258" s="7">
        <f>'[1]Рейтинговая таблица организаций'!J247</f>
        <v>600</v>
      </c>
      <c r="R258" s="7" t="s">
        <v>56</v>
      </c>
      <c r="S258" s="7">
        <f>'[1]Рейтинговая таблица организаций'!K247</f>
        <v>575</v>
      </c>
      <c r="T258" s="7">
        <f>'[1]Рейтинговая таблица организаций'!L247</f>
        <v>600</v>
      </c>
      <c r="U258" s="7" t="str">
        <f>IF('[1]Рейтинговая таблица организаций'!U247&lt;1,"Отсутствуют комфортные условия",(IF('[1]Рейтинговая таблица организаций'!U247&lt;5,"Количество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58" s="8">
        <f>'[1]Рейтинговая таблица организаций'!U247</f>
        <v>5</v>
      </c>
      <c r="W258" s="7">
        <f>IF('[1]Рейтинговая таблица организаций'!U247&lt;1,0,(IF('[1]Рейтинговая таблица организаций'!U247&lt;4,20,100)))</f>
        <v>100</v>
      </c>
      <c r="X258" s="7" t="s">
        <v>57</v>
      </c>
      <c r="Y258" s="7">
        <f>'[1]Рейтинговая таблица организаций'!X247</f>
        <v>582</v>
      </c>
      <c r="Z258" s="7">
        <f>'[1]Рейтинговая таблица организаций'!Y247</f>
        <v>600</v>
      </c>
      <c r="AA258" s="7" t="str">
        <f>IF('[1]Рейтинговая таблица организаций'!AD247&lt;1,"Отсутствуют условия доступности для инвалидов",(IF('[1]Рейтинговая таблица организаций'!AD247&lt;5,"Количество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258" s="9">
        <f>'[1]Рейтинговая таблица организаций'!AD247</f>
        <v>3</v>
      </c>
      <c r="AC258" s="7">
        <f>IF('[1]Рейтинговая таблица организаций'!AD247&lt;1,0,(IF('[1]Рейтинговая таблица организаций'!AD247&lt;5,20,100)))</f>
        <v>20</v>
      </c>
      <c r="AD258" s="7" t="str">
        <f>IF('[1]Рейтинговая таблица организаций'!AE247&lt;1,"Отсутствуют условия доступности, позволяющие инвалидам получать услуги наравне с другими",(IF('[1]Рейтинговая таблица организаций'!AE247&lt;5,"Количество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258" s="8">
        <f>'[1]Рейтинговая таблица организаций'!AE247</f>
        <v>4</v>
      </c>
      <c r="AF258" s="7">
        <f>IF('[1]Рейтинговая таблица организаций'!AE247&lt;1,0,(IF('[1]Рейтинговая таблица организаций'!AE247&lt;5,20,100)))</f>
        <v>20</v>
      </c>
      <c r="AG258" s="7" t="s">
        <v>58</v>
      </c>
      <c r="AH258" s="7">
        <f>'[1]Рейтинговая таблица организаций'!AF247</f>
        <v>27</v>
      </c>
      <c r="AI258" s="7">
        <f>'[1]Рейтинговая таблица организаций'!AG247</f>
        <v>33</v>
      </c>
      <c r="AJ258" s="7" t="s">
        <v>59</v>
      </c>
      <c r="AK258" s="7">
        <f>'[1]Рейтинговая таблица организаций'!AL247</f>
        <v>584</v>
      </c>
      <c r="AL258" s="7">
        <f>'[1]Рейтинговая таблица организаций'!AM247</f>
        <v>600</v>
      </c>
      <c r="AM258" s="7" t="s">
        <v>60</v>
      </c>
      <c r="AN258" s="7">
        <f>'[1]Рейтинговая таблица организаций'!AN247</f>
        <v>572</v>
      </c>
      <c r="AO258" s="7">
        <f>'[1]Рейтинговая таблица организаций'!AO247</f>
        <v>600</v>
      </c>
      <c r="AP258" s="7" t="s">
        <v>61</v>
      </c>
      <c r="AQ258" s="7">
        <f>'[1]Рейтинговая таблица организаций'!AP247</f>
        <v>593</v>
      </c>
      <c r="AR258" s="7">
        <f>'[1]Рейтинговая таблица организаций'!AQ247</f>
        <v>600</v>
      </c>
      <c r="AS258" s="7" t="s">
        <v>62</v>
      </c>
      <c r="AT258" s="7">
        <f>'[1]Рейтинговая таблица организаций'!AV247</f>
        <v>595</v>
      </c>
      <c r="AU258" s="7">
        <f>'[1]Рейтинговая таблица организаций'!AW247</f>
        <v>600</v>
      </c>
      <c r="AV258" s="7" t="s">
        <v>63</v>
      </c>
      <c r="AW258" s="7">
        <f>'[1]Рейтинговая таблица организаций'!AX247</f>
        <v>593</v>
      </c>
      <c r="AX258" s="7">
        <f>'[1]Рейтинговая таблица организаций'!AY247</f>
        <v>600</v>
      </c>
      <c r="AY258" s="7" t="s">
        <v>64</v>
      </c>
      <c r="AZ258" s="7">
        <f>'[1]Рейтинговая таблица организаций'!AZ247</f>
        <v>577</v>
      </c>
      <c r="BA258" s="7">
        <f>'[1]Рейтинговая таблица организаций'!BA247</f>
        <v>600</v>
      </c>
    </row>
    <row r="259" spans="1:53" ht="15.5" x14ac:dyDescent="0.35">
      <c r="A259" s="3">
        <f>'[1]бланки '!D250</f>
        <v>245</v>
      </c>
      <c r="B259" s="3" t="str">
        <f>'[1]бланки '!C250</f>
        <v xml:space="preserve">МБОУ " Средняя общеобразовательная школа №2" г. Каспийска имени Героя Советского Союза Александра Александровича Назарова " </v>
      </c>
      <c r="C259" s="3">
        <f>'[1]для bus.gov.ru'!D248</f>
        <v>2610</v>
      </c>
      <c r="D259" s="3">
        <f>'[1]для bus.gov.ru'!E248</f>
        <v>600</v>
      </c>
      <c r="E259" s="4">
        <f>'[1]для bus.gov.ru'!F248</f>
        <v>0.22988505747126436</v>
      </c>
      <c r="F259" s="5" t="s">
        <v>53</v>
      </c>
      <c r="G259" s="6">
        <f>'[1]Рейтинговая таблица организаций'!D248</f>
        <v>13</v>
      </c>
      <c r="H259" s="6">
        <f>'[1]Рейтинговая таблица организаций'!E248</f>
        <v>13</v>
      </c>
      <c r="I259" s="5" t="s">
        <v>54</v>
      </c>
      <c r="J259" s="6">
        <f>'[1]Рейтинговая таблица организаций'!F248</f>
        <v>50</v>
      </c>
      <c r="K259" s="6">
        <f>'[1]Рейтинговая таблица организаций'!G248</f>
        <v>54</v>
      </c>
      <c r="L259" s="7" t="str">
        <f>IF('[1]Рейтинговая таблица организаций'!H248&lt;1,"Отсутствуют или не функционируют дистанционные способы взаимодействия",(IF('[1]Рейтинговая таблица организаций'!H248&lt;4,"В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259" s="8">
        <f>'[1]Рейтинговая таблица организаций'!H248</f>
        <v>4</v>
      </c>
      <c r="N259" s="7">
        <f>IF('[1]Рейтинговая таблица организаций'!H248&lt;1,0,(IF('[1]Рейтинговая таблица организаций'!H248&lt;4,30,100)))</f>
        <v>100</v>
      </c>
      <c r="O259" s="7" t="s">
        <v>55</v>
      </c>
      <c r="P259" s="7">
        <f>'[1]Рейтинговая таблица организаций'!I248</f>
        <v>585</v>
      </c>
      <c r="Q259" s="7">
        <f>'[1]Рейтинговая таблица организаций'!J248</f>
        <v>600</v>
      </c>
      <c r="R259" s="7" t="s">
        <v>56</v>
      </c>
      <c r="S259" s="7">
        <f>'[1]Рейтинговая таблица организаций'!K248</f>
        <v>580</v>
      </c>
      <c r="T259" s="7">
        <f>'[1]Рейтинговая таблица организаций'!L248</f>
        <v>600</v>
      </c>
      <c r="U259" s="7" t="str">
        <f>IF('[1]Рейтинговая таблица организаций'!U248&lt;1,"Отсутствуют комфортные условия",(IF('[1]Рейтинговая таблица организаций'!U248&lt;5,"Количество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59" s="8">
        <f>'[1]Рейтинговая таблица организаций'!U248</f>
        <v>5</v>
      </c>
      <c r="W259" s="7">
        <f>IF('[1]Рейтинговая таблица организаций'!U248&lt;1,0,(IF('[1]Рейтинговая таблица организаций'!U248&lt;4,20,100)))</f>
        <v>100</v>
      </c>
      <c r="X259" s="7" t="s">
        <v>57</v>
      </c>
      <c r="Y259" s="7">
        <f>'[1]Рейтинговая таблица организаций'!X248</f>
        <v>572</v>
      </c>
      <c r="Z259" s="7">
        <f>'[1]Рейтинговая таблица организаций'!Y248</f>
        <v>600</v>
      </c>
      <c r="AA259" s="7" t="str">
        <f>IF('[1]Рейтинговая таблица организаций'!AD248&lt;1,"Отсутствуют условия доступности для инвалидов",(IF('[1]Рейтинговая таблица организаций'!AD248&lt;5,"Количество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259" s="9">
        <f>'[1]Рейтинговая таблица организаций'!AD248</f>
        <v>1</v>
      </c>
      <c r="AC259" s="7">
        <f>IF('[1]Рейтинговая таблица организаций'!AD248&lt;1,0,(IF('[1]Рейтинговая таблица организаций'!AD248&lt;5,20,100)))</f>
        <v>20</v>
      </c>
      <c r="AD259" s="7" t="str">
        <f>IF('[1]Рейтинговая таблица организаций'!AE248&lt;1,"Отсутствуют условия доступности, позволяющие инвалидам получать услуги наравне с другими",(IF('[1]Рейтинговая таблица организаций'!AE248&lt;5,"Количество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259" s="8">
        <f>'[1]Рейтинговая таблица организаций'!AE248</f>
        <v>3</v>
      </c>
      <c r="AF259" s="7">
        <f>IF('[1]Рейтинговая таблица организаций'!AE248&lt;1,0,(IF('[1]Рейтинговая таблица организаций'!AE248&lt;5,20,100)))</f>
        <v>20</v>
      </c>
      <c r="AG259" s="7" t="s">
        <v>58</v>
      </c>
      <c r="AH259" s="7">
        <f>'[1]Рейтинговая таблица организаций'!AF248</f>
        <v>1</v>
      </c>
      <c r="AI259" s="7">
        <f>'[1]Рейтинговая таблица организаций'!AG248</f>
        <v>1</v>
      </c>
      <c r="AJ259" s="7" t="s">
        <v>59</v>
      </c>
      <c r="AK259" s="7">
        <f>'[1]Рейтинговая таблица организаций'!AL248</f>
        <v>598</v>
      </c>
      <c r="AL259" s="7">
        <f>'[1]Рейтинговая таблица организаций'!AM248</f>
        <v>600</v>
      </c>
      <c r="AM259" s="7" t="s">
        <v>60</v>
      </c>
      <c r="AN259" s="7">
        <f>'[1]Рейтинговая таблица организаций'!AN248</f>
        <v>597</v>
      </c>
      <c r="AO259" s="7">
        <f>'[1]Рейтинговая таблица организаций'!AO248</f>
        <v>600</v>
      </c>
      <c r="AP259" s="7" t="s">
        <v>61</v>
      </c>
      <c r="AQ259" s="7">
        <f>'[1]Рейтинговая таблица организаций'!AP248</f>
        <v>588</v>
      </c>
      <c r="AR259" s="7">
        <f>'[1]Рейтинговая таблица организаций'!AQ248</f>
        <v>600</v>
      </c>
      <c r="AS259" s="7" t="s">
        <v>62</v>
      </c>
      <c r="AT259" s="7">
        <f>'[1]Рейтинговая таблица организаций'!AV248</f>
        <v>575</v>
      </c>
      <c r="AU259" s="7">
        <f>'[1]Рейтинговая таблица организаций'!AW248</f>
        <v>600</v>
      </c>
      <c r="AV259" s="7" t="s">
        <v>63</v>
      </c>
      <c r="AW259" s="7">
        <f>'[1]Рейтинговая таблица организаций'!AX248</f>
        <v>571</v>
      </c>
      <c r="AX259" s="7">
        <f>'[1]Рейтинговая таблица организаций'!AY248</f>
        <v>600</v>
      </c>
      <c r="AY259" s="7" t="s">
        <v>64</v>
      </c>
      <c r="AZ259" s="7">
        <f>'[1]Рейтинговая таблица организаций'!AZ248</f>
        <v>589</v>
      </c>
      <c r="BA259" s="7">
        <f>'[1]Рейтинговая таблица организаций'!BA248</f>
        <v>600</v>
      </c>
    </row>
    <row r="260" spans="1:53" ht="15.5" x14ac:dyDescent="0.35">
      <c r="A260" s="3">
        <f>'[1]бланки '!D251</f>
        <v>246</v>
      </c>
      <c r="B260" s="3" t="str">
        <f>'[1]бланки '!C251</f>
        <v xml:space="preserve">МБОУ " Средняя общеобразовательная школа №3 имени Гаджибекова А.И." </v>
      </c>
      <c r="C260" s="3">
        <f>'[1]для bus.gov.ru'!D249</f>
        <v>1828</v>
      </c>
      <c r="D260" s="3">
        <f>'[1]для bus.gov.ru'!E249</f>
        <v>600</v>
      </c>
      <c r="E260" s="4">
        <f>'[1]для bus.gov.ru'!F249</f>
        <v>0.32822757111597373</v>
      </c>
      <c r="F260" s="5" t="s">
        <v>53</v>
      </c>
      <c r="G260" s="6">
        <f>'[1]Рейтинговая таблица организаций'!D249</f>
        <v>14</v>
      </c>
      <c r="H260" s="6">
        <f>'[1]Рейтинговая таблица организаций'!E249</f>
        <v>14</v>
      </c>
      <c r="I260" s="5" t="s">
        <v>54</v>
      </c>
      <c r="J260" s="6">
        <f>'[1]Рейтинговая таблица организаций'!F249</f>
        <v>50</v>
      </c>
      <c r="K260" s="6">
        <f>'[1]Рейтинговая таблица организаций'!G249</f>
        <v>54</v>
      </c>
      <c r="L260" s="7" t="str">
        <f>IF('[1]Рейтинговая таблица организаций'!H249&lt;1,"Отсутствуют или не функционируют дистанционные способы взаимодействия",(IF('[1]Рейтинговая таблица организаций'!H249&lt;4,"В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260" s="8">
        <f>'[1]Рейтинговая таблица организаций'!H249</f>
        <v>4</v>
      </c>
      <c r="N260" s="7">
        <f>IF('[1]Рейтинговая таблица организаций'!H249&lt;1,0,(IF('[1]Рейтинговая таблица организаций'!H249&lt;4,30,100)))</f>
        <v>100</v>
      </c>
      <c r="O260" s="7" t="s">
        <v>55</v>
      </c>
      <c r="P260" s="7">
        <f>'[1]Рейтинговая таблица организаций'!I249</f>
        <v>583</v>
      </c>
      <c r="Q260" s="7">
        <f>'[1]Рейтинговая таблица организаций'!J249</f>
        <v>600</v>
      </c>
      <c r="R260" s="7" t="s">
        <v>56</v>
      </c>
      <c r="S260" s="7">
        <f>'[1]Рейтинговая таблица организаций'!K249</f>
        <v>580</v>
      </c>
      <c r="T260" s="7">
        <f>'[1]Рейтинговая таблица организаций'!L249</f>
        <v>600</v>
      </c>
      <c r="U260" s="7" t="str">
        <f>IF('[1]Рейтинговая таблица организаций'!U249&lt;1,"Отсутствуют комфортные условия",(IF('[1]Рейтинговая таблица организаций'!U249&lt;5,"Количество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60" s="8">
        <f>'[1]Рейтинговая таблица организаций'!U249</f>
        <v>5</v>
      </c>
      <c r="W260" s="7">
        <f>IF('[1]Рейтинговая таблица организаций'!U249&lt;1,0,(IF('[1]Рейтинговая таблица организаций'!U249&lt;4,20,100)))</f>
        <v>100</v>
      </c>
      <c r="X260" s="7" t="s">
        <v>57</v>
      </c>
      <c r="Y260" s="7">
        <f>'[1]Рейтинговая таблица организаций'!X249</f>
        <v>585</v>
      </c>
      <c r="Z260" s="7">
        <f>'[1]Рейтинговая таблица организаций'!Y249</f>
        <v>600</v>
      </c>
      <c r="AA260" s="7" t="str">
        <f>IF('[1]Рейтинговая таблица организаций'!AD249&lt;1,"Отсутствуют условия доступности для инвалидов",(IF('[1]Рейтинговая таблица организаций'!AD249&lt;5,"Количество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260" s="9">
        <f>'[1]Рейтинговая таблица организаций'!AD249</f>
        <v>3</v>
      </c>
      <c r="AC260" s="7">
        <f>IF('[1]Рейтинговая таблица организаций'!AD249&lt;1,0,(IF('[1]Рейтинговая таблица организаций'!AD249&lt;5,20,100)))</f>
        <v>20</v>
      </c>
      <c r="AD260" s="7" t="str">
        <f>IF('[1]Рейтинговая таблица организаций'!AE249&lt;1,"Отсутствуют условия доступности, позволяющие инвалидам получать услуги наравне с другими",(IF('[1]Рейтинговая таблица организаций'!AE249&lt;5,"Количество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260" s="8">
        <f>'[1]Рейтинговая таблица организаций'!AE249</f>
        <v>3</v>
      </c>
      <c r="AF260" s="7">
        <f>IF('[1]Рейтинговая таблица организаций'!AE249&lt;1,0,(IF('[1]Рейтинговая таблица организаций'!AE249&lt;5,20,100)))</f>
        <v>20</v>
      </c>
      <c r="AG260" s="7" t="s">
        <v>58</v>
      </c>
      <c r="AH260" s="7">
        <f>'[1]Рейтинговая таблица организаций'!AF249</f>
        <v>1</v>
      </c>
      <c r="AI260" s="7">
        <f>'[1]Рейтинговая таблица организаций'!AG249</f>
        <v>1</v>
      </c>
      <c r="AJ260" s="7" t="s">
        <v>59</v>
      </c>
      <c r="AK260" s="7">
        <f>'[1]Рейтинговая таблица организаций'!AL249</f>
        <v>588</v>
      </c>
      <c r="AL260" s="7">
        <f>'[1]Рейтинговая таблица организаций'!AM249</f>
        <v>600</v>
      </c>
      <c r="AM260" s="7" t="s">
        <v>60</v>
      </c>
      <c r="AN260" s="7">
        <f>'[1]Рейтинговая таблица организаций'!AN249</f>
        <v>587</v>
      </c>
      <c r="AO260" s="7">
        <f>'[1]Рейтинговая таблица организаций'!AO249</f>
        <v>600</v>
      </c>
      <c r="AP260" s="7" t="s">
        <v>61</v>
      </c>
      <c r="AQ260" s="7">
        <f>'[1]Рейтинговая таблица организаций'!AP249</f>
        <v>588</v>
      </c>
      <c r="AR260" s="7">
        <f>'[1]Рейтинговая таблица организаций'!AQ249</f>
        <v>600</v>
      </c>
      <c r="AS260" s="7" t="s">
        <v>62</v>
      </c>
      <c r="AT260" s="7">
        <f>'[1]Рейтинговая таблица организаций'!AV249</f>
        <v>582</v>
      </c>
      <c r="AU260" s="7">
        <f>'[1]Рейтинговая таблица организаций'!AW249</f>
        <v>600</v>
      </c>
      <c r="AV260" s="7" t="s">
        <v>63</v>
      </c>
      <c r="AW260" s="7">
        <f>'[1]Рейтинговая таблица организаций'!AX249</f>
        <v>574</v>
      </c>
      <c r="AX260" s="7">
        <f>'[1]Рейтинговая таблица организаций'!AY249</f>
        <v>600</v>
      </c>
      <c r="AY260" s="7" t="s">
        <v>64</v>
      </c>
      <c r="AZ260" s="7">
        <f>'[1]Рейтинговая таблица организаций'!AZ249</f>
        <v>599</v>
      </c>
      <c r="BA260" s="7">
        <f>'[1]Рейтинговая таблица организаций'!BA249</f>
        <v>600</v>
      </c>
    </row>
    <row r="261" spans="1:53" ht="15.5" x14ac:dyDescent="0.35">
      <c r="A261" s="3">
        <f>'[1]бланки '!D252</f>
        <v>247</v>
      </c>
      <c r="B261" s="3" t="str">
        <f>'[1]бланки '!C252</f>
        <v>МБОУ " Средняя общеобразовательная школа №4 имени Героя Советского Союза Магомед-Загида Абдулманапова"</v>
      </c>
      <c r="C261" s="3">
        <f>'[1]для bus.gov.ru'!D250</f>
        <v>2010</v>
      </c>
      <c r="D261" s="3">
        <f>'[1]для bus.gov.ru'!E250</f>
        <v>600</v>
      </c>
      <c r="E261" s="4">
        <f>'[1]для bus.gov.ru'!F250</f>
        <v>0.29850746268656714</v>
      </c>
      <c r="F261" s="5" t="s">
        <v>53</v>
      </c>
      <c r="G261" s="6">
        <f>'[1]Рейтинговая таблица организаций'!D250</f>
        <v>13</v>
      </c>
      <c r="H261" s="6">
        <f>'[1]Рейтинговая таблица организаций'!E250</f>
        <v>13</v>
      </c>
      <c r="I261" s="5" t="s">
        <v>54</v>
      </c>
      <c r="J261" s="6">
        <f>'[1]Рейтинговая таблица организаций'!F250</f>
        <v>59</v>
      </c>
      <c r="K261" s="6">
        <f>'[1]Рейтинговая таблица организаций'!G250</f>
        <v>59</v>
      </c>
      <c r="L261" s="7" t="str">
        <f>IF('[1]Рейтинговая таблица организаций'!H250&lt;1,"Отсутствуют или не функционируют дистанционные способы взаимодействия",(IF('[1]Рейтинговая таблица организаций'!H250&lt;4,"В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261" s="8">
        <f>'[1]Рейтинговая таблица организаций'!H250</f>
        <v>4</v>
      </c>
      <c r="N261" s="7">
        <f>IF('[1]Рейтинговая таблица организаций'!H250&lt;1,0,(IF('[1]Рейтинговая таблица организаций'!H250&lt;4,30,100)))</f>
        <v>100</v>
      </c>
      <c r="O261" s="7" t="s">
        <v>55</v>
      </c>
      <c r="P261" s="7">
        <f>'[1]Рейтинговая таблица организаций'!I250</f>
        <v>576</v>
      </c>
      <c r="Q261" s="7">
        <f>'[1]Рейтинговая таблица организаций'!J250</f>
        <v>600</v>
      </c>
      <c r="R261" s="7" t="s">
        <v>56</v>
      </c>
      <c r="S261" s="7">
        <f>'[1]Рейтинговая таблица организаций'!K250</f>
        <v>573</v>
      </c>
      <c r="T261" s="7">
        <f>'[1]Рейтинговая таблица организаций'!L250</f>
        <v>600</v>
      </c>
      <c r="U261" s="7" t="str">
        <f>IF('[1]Рейтинговая таблица организаций'!U250&lt;1,"Отсутствуют комфортные условия",(IF('[1]Рейтинговая таблица организаций'!U250&lt;5,"Количество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61" s="8">
        <f>'[1]Рейтинговая таблица организаций'!U250</f>
        <v>5</v>
      </c>
      <c r="W261" s="7">
        <f>IF('[1]Рейтинговая таблица организаций'!U250&lt;1,0,(IF('[1]Рейтинговая таблица организаций'!U250&lt;4,20,100)))</f>
        <v>100</v>
      </c>
      <c r="X261" s="7" t="s">
        <v>57</v>
      </c>
      <c r="Y261" s="7">
        <f>'[1]Рейтинговая таблица организаций'!X250</f>
        <v>580</v>
      </c>
      <c r="Z261" s="7">
        <f>'[1]Рейтинговая таблица организаций'!Y250</f>
        <v>600</v>
      </c>
      <c r="AA261" s="7" t="str">
        <f>IF('[1]Рейтинговая таблица организаций'!AD250&lt;1,"Отсутствуют условия доступности для инвалидов",(IF('[1]Рейтинговая таблица организаций'!AD250&lt;5,"Количество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261" s="9">
        <f>'[1]Рейтинговая таблица организаций'!AD250</f>
        <v>2</v>
      </c>
      <c r="AC261" s="7">
        <f>IF('[1]Рейтинговая таблица организаций'!AD250&lt;1,0,(IF('[1]Рейтинговая таблица организаций'!AD250&lt;5,20,100)))</f>
        <v>20</v>
      </c>
      <c r="AD261" s="7" t="str">
        <f>IF('[1]Рейтинговая таблица организаций'!AE250&lt;1,"Отсутствуют условия доступности, позволяющие инвалидам получать услуги наравне с другими",(IF('[1]Рейтинговая таблица организаций'!AE250&lt;5,"Количество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261" s="8">
        <f>'[1]Рейтинговая таблица организаций'!AE250</f>
        <v>3</v>
      </c>
      <c r="AF261" s="7">
        <f>IF('[1]Рейтинговая таблица организаций'!AE250&lt;1,0,(IF('[1]Рейтинговая таблица организаций'!AE250&lt;5,20,100)))</f>
        <v>20</v>
      </c>
      <c r="AG261" s="7" t="s">
        <v>58</v>
      </c>
      <c r="AH261" s="7">
        <f>'[1]Рейтинговая таблица организаций'!AF250</f>
        <v>1</v>
      </c>
      <c r="AI261" s="7">
        <f>'[1]Рейтинговая таблица организаций'!AG250</f>
        <v>1</v>
      </c>
      <c r="AJ261" s="7" t="s">
        <v>59</v>
      </c>
      <c r="AK261" s="7">
        <f>'[1]Рейтинговая таблица организаций'!AL250</f>
        <v>579</v>
      </c>
      <c r="AL261" s="7">
        <f>'[1]Рейтинговая таблица организаций'!AM250</f>
        <v>600</v>
      </c>
      <c r="AM261" s="7" t="s">
        <v>60</v>
      </c>
      <c r="AN261" s="7">
        <f>'[1]Рейтинговая таблица организаций'!AN250</f>
        <v>585</v>
      </c>
      <c r="AO261" s="7">
        <f>'[1]Рейтинговая таблица организаций'!AO250</f>
        <v>600</v>
      </c>
      <c r="AP261" s="7" t="s">
        <v>61</v>
      </c>
      <c r="AQ261" s="7">
        <f>'[1]Рейтинговая таблица организаций'!AP250</f>
        <v>592</v>
      </c>
      <c r="AR261" s="7">
        <f>'[1]Рейтинговая таблица организаций'!AQ250</f>
        <v>600</v>
      </c>
      <c r="AS261" s="7" t="s">
        <v>62</v>
      </c>
      <c r="AT261" s="7">
        <f>'[1]Рейтинговая таблица организаций'!AV250</f>
        <v>600</v>
      </c>
      <c r="AU261" s="7">
        <f>'[1]Рейтинговая таблица организаций'!AW250</f>
        <v>600</v>
      </c>
      <c r="AV261" s="7" t="s">
        <v>63</v>
      </c>
      <c r="AW261" s="7">
        <f>'[1]Рейтинговая таблица организаций'!AX250</f>
        <v>570</v>
      </c>
      <c r="AX261" s="7">
        <f>'[1]Рейтинговая таблица организаций'!AY250</f>
        <v>600</v>
      </c>
      <c r="AY261" s="7" t="s">
        <v>64</v>
      </c>
      <c r="AZ261" s="7">
        <f>'[1]Рейтинговая таблица организаций'!AZ250</f>
        <v>583</v>
      </c>
      <c r="BA261" s="7">
        <f>'[1]Рейтинговая таблица организаций'!BA250</f>
        <v>600</v>
      </c>
    </row>
    <row r="262" spans="1:53" ht="15.5" x14ac:dyDescent="0.35">
      <c r="A262" s="3">
        <f>'[1]бланки '!D253</f>
        <v>248</v>
      </c>
      <c r="B262" s="3" t="str">
        <f>'[1]бланки '!C253</f>
        <v>МКОУ "Средняя общеобразовательная школа №5 имени Героя Советского Союза А.Д. Абдулмеджидова"</v>
      </c>
      <c r="C262" s="3">
        <f>'[1]для bus.gov.ru'!D251</f>
        <v>848</v>
      </c>
      <c r="D262" s="3">
        <f>'[1]для bus.gov.ru'!E251</f>
        <v>339</v>
      </c>
      <c r="E262" s="4">
        <f>'[1]для bus.gov.ru'!F251</f>
        <v>0.39976415094339623</v>
      </c>
      <c r="F262" s="5" t="s">
        <v>53</v>
      </c>
      <c r="G262" s="6">
        <f>'[1]Рейтинговая таблица организаций'!D251</f>
        <v>13</v>
      </c>
      <c r="H262" s="6">
        <f>'[1]Рейтинговая таблица организаций'!E251</f>
        <v>13</v>
      </c>
      <c r="I262" s="5" t="s">
        <v>54</v>
      </c>
      <c r="J262" s="6">
        <f>'[1]Рейтинговая таблица организаций'!F251</f>
        <v>49</v>
      </c>
      <c r="K262" s="6">
        <f>'[1]Рейтинговая таблица организаций'!G251</f>
        <v>58</v>
      </c>
      <c r="L262" s="7" t="str">
        <f>IF('[1]Рейтинговая таблица организаций'!H251&lt;1,"Отсутствуют или не функционируют дистанционные способы взаимодействия",(IF('[1]Рейтинговая таблица организаций'!H251&lt;4,"В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262" s="8">
        <f>'[1]Рейтинговая таблица организаций'!H251</f>
        <v>2</v>
      </c>
      <c r="N262" s="7">
        <f>IF('[1]Рейтинговая таблица организаций'!H251&lt;1,0,(IF('[1]Рейтинговая таблица организаций'!H251&lt;4,30,100)))</f>
        <v>30</v>
      </c>
      <c r="O262" s="7" t="s">
        <v>55</v>
      </c>
      <c r="P262" s="7">
        <f>'[1]Рейтинговая таблица организаций'!I251</f>
        <v>323</v>
      </c>
      <c r="Q262" s="7">
        <f>'[1]Рейтинговая таблица организаций'!J251</f>
        <v>339</v>
      </c>
      <c r="R262" s="7" t="s">
        <v>56</v>
      </c>
      <c r="S262" s="7">
        <f>'[1]Рейтинговая таблица организаций'!K251</f>
        <v>323</v>
      </c>
      <c r="T262" s="7">
        <f>'[1]Рейтинговая таблица организаций'!L251</f>
        <v>339</v>
      </c>
      <c r="U262" s="7" t="str">
        <f>IF('[1]Рейтинговая таблица организаций'!U251&lt;1,"Отсутствуют комфортные условия",(IF('[1]Рейтинговая таблица организаций'!U251&lt;5,"Количество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62" s="8">
        <f>'[1]Рейтинговая таблица организаций'!U251</f>
        <v>5</v>
      </c>
      <c r="W262" s="7">
        <f>IF('[1]Рейтинговая таблица организаций'!U251&lt;1,0,(IF('[1]Рейтинговая таблица организаций'!U251&lt;4,20,100)))</f>
        <v>100</v>
      </c>
      <c r="X262" s="7" t="s">
        <v>57</v>
      </c>
      <c r="Y262" s="7">
        <f>'[1]Рейтинговая таблица организаций'!X251</f>
        <v>336</v>
      </c>
      <c r="Z262" s="7">
        <f>'[1]Рейтинговая таблица организаций'!Y251</f>
        <v>339</v>
      </c>
      <c r="AA262" s="7" t="str">
        <f>IF('[1]Рейтинговая таблица организаций'!AD251&lt;1,"Отсутствуют условия доступности для инвалидов",(IF('[1]Рейтинговая таблица организаций'!AD251&lt;5,"Количество условий доступности организации для инвалидов (от одного до четырех)","Наличие пяти и более условий доступности для инвалидов")))</f>
        <v>Наличие пяти и более условий доступности для инвалидов</v>
      </c>
      <c r="AB262" s="9">
        <f>'[1]Рейтинговая таблица организаций'!AD251</f>
        <v>5</v>
      </c>
      <c r="AC262" s="7">
        <f>IF('[1]Рейтинговая таблица организаций'!AD251&lt;1,0,(IF('[1]Рейтинговая таблица организаций'!AD251&lt;5,20,100)))</f>
        <v>100</v>
      </c>
      <c r="AD262" s="7" t="str">
        <f>IF('[1]Рейтинговая таблица организаций'!AE251&lt;1,"Отсутствуют условия доступности, позволяющие инвалидам получать услуги наравне с другими",(IF('[1]Рейтинговая таблица организаций'!AE251&lt;5,"Количество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262" s="8">
        <f>'[1]Рейтинговая таблица организаций'!AE251</f>
        <v>5</v>
      </c>
      <c r="AF262" s="7">
        <f>IF('[1]Рейтинговая таблица организаций'!AE251&lt;1,0,(IF('[1]Рейтинговая таблица организаций'!AE251&lt;5,20,100)))</f>
        <v>100</v>
      </c>
      <c r="AG262" s="7" t="s">
        <v>58</v>
      </c>
      <c r="AH262" s="7">
        <f>'[1]Рейтинговая таблица организаций'!AF251</f>
        <v>16</v>
      </c>
      <c r="AI262" s="7">
        <f>'[1]Рейтинговая таблица организаций'!AG251</f>
        <v>16</v>
      </c>
      <c r="AJ262" s="7" t="s">
        <v>59</v>
      </c>
      <c r="AK262" s="7">
        <f>'[1]Рейтинговая таблица организаций'!AL251</f>
        <v>332</v>
      </c>
      <c r="AL262" s="7">
        <f>'[1]Рейтинговая таблица организаций'!AM251</f>
        <v>339</v>
      </c>
      <c r="AM262" s="7" t="s">
        <v>60</v>
      </c>
      <c r="AN262" s="7">
        <f>'[1]Рейтинговая таблица организаций'!AN251</f>
        <v>339</v>
      </c>
      <c r="AO262" s="7">
        <f>'[1]Рейтинговая таблица организаций'!AO251</f>
        <v>339</v>
      </c>
      <c r="AP262" s="7" t="s">
        <v>61</v>
      </c>
      <c r="AQ262" s="7">
        <f>'[1]Рейтинговая таблица организаций'!AP251</f>
        <v>338</v>
      </c>
      <c r="AR262" s="7">
        <f>'[1]Рейтинговая таблица организаций'!AQ251</f>
        <v>339</v>
      </c>
      <c r="AS262" s="7" t="s">
        <v>62</v>
      </c>
      <c r="AT262" s="7">
        <f>'[1]Рейтинговая таблица организаций'!AV251</f>
        <v>325</v>
      </c>
      <c r="AU262" s="7">
        <f>'[1]Рейтинговая таблица организаций'!AW251</f>
        <v>339</v>
      </c>
      <c r="AV262" s="7" t="s">
        <v>63</v>
      </c>
      <c r="AW262" s="7">
        <f>'[1]Рейтинговая таблица организаций'!AX251</f>
        <v>323</v>
      </c>
      <c r="AX262" s="7">
        <f>'[1]Рейтинговая таблица организаций'!AY251</f>
        <v>339</v>
      </c>
      <c r="AY262" s="7" t="s">
        <v>64</v>
      </c>
      <c r="AZ262" s="7">
        <f>'[1]Рейтинговая таблица организаций'!AZ251</f>
        <v>333</v>
      </c>
      <c r="BA262" s="7">
        <f>'[1]Рейтинговая таблица организаций'!BA251</f>
        <v>339</v>
      </c>
    </row>
    <row r="263" spans="1:53" ht="15.5" x14ac:dyDescent="0.35">
      <c r="A263" s="3">
        <f>'[1]бланки '!D254</f>
        <v>249</v>
      </c>
      <c r="B263" s="3" t="str">
        <f>'[1]бланки '!C254</f>
        <v>МБОУ  "Средняя общеобразовательная школа № 6" им. Героя России Омарова М. О.</v>
      </c>
      <c r="C263" s="3">
        <f>'[1]для bus.gov.ru'!D252</f>
        <v>2808</v>
      </c>
      <c r="D263" s="3">
        <f>'[1]для bus.gov.ru'!E252</f>
        <v>600</v>
      </c>
      <c r="E263" s="4">
        <f>'[1]для bus.gov.ru'!F252</f>
        <v>0.21367521367521367</v>
      </c>
      <c r="F263" s="5" t="s">
        <v>53</v>
      </c>
      <c r="G263" s="6">
        <f>'[1]Рейтинговая таблица организаций'!D252</f>
        <v>13</v>
      </c>
      <c r="H263" s="6">
        <f>'[1]Рейтинговая таблица организаций'!E252</f>
        <v>13</v>
      </c>
      <c r="I263" s="5" t="s">
        <v>54</v>
      </c>
      <c r="J263" s="6">
        <f>'[1]Рейтинговая таблица организаций'!F252</f>
        <v>50</v>
      </c>
      <c r="K263" s="6">
        <f>'[1]Рейтинговая таблица организаций'!G252</f>
        <v>54</v>
      </c>
      <c r="L263" s="7" t="str">
        <f>IF('[1]Рейтинговая таблица организаций'!H252&lt;1,"Отсутствуют или не функционируют дистанционные способы взаимодействия",(IF('[1]Рейтинговая таблица организаций'!H252&lt;4,"В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263" s="8">
        <f>'[1]Рейтинговая таблица организаций'!H252</f>
        <v>4</v>
      </c>
      <c r="N263" s="7">
        <f>IF('[1]Рейтинговая таблица организаций'!H252&lt;1,0,(IF('[1]Рейтинговая таблица организаций'!H252&lt;4,30,100)))</f>
        <v>100</v>
      </c>
      <c r="O263" s="7" t="s">
        <v>55</v>
      </c>
      <c r="P263" s="7">
        <f>'[1]Рейтинговая таблица организаций'!I252</f>
        <v>600</v>
      </c>
      <c r="Q263" s="7">
        <f>'[1]Рейтинговая таблица организаций'!J252</f>
        <v>600</v>
      </c>
      <c r="R263" s="7" t="s">
        <v>56</v>
      </c>
      <c r="S263" s="7">
        <f>'[1]Рейтинговая таблица организаций'!K252</f>
        <v>595</v>
      </c>
      <c r="T263" s="7">
        <f>'[1]Рейтинговая таблица организаций'!L252</f>
        <v>600</v>
      </c>
      <c r="U263" s="7" t="str">
        <f>IF('[1]Рейтинговая таблица организаций'!U252&lt;1,"Отсутствуют комфортные условия",(IF('[1]Рейтинговая таблица организаций'!U252&lt;5,"Количество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63" s="8">
        <f>'[1]Рейтинговая таблица организаций'!U252</f>
        <v>5</v>
      </c>
      <c r="W263" s="7">
        <f>IF('[1]Рейтинговая таблица организаций'!U252&lt;1,0,(IF('[1]Рейтинговая таблица организаций'!U252&lt;4,20,100)))</f>
        <v>100</v>
      </c>
      <c r="X263" s="7" t="s">
        <v>57</v>
      </c>
      <c r="Y263" s="7">
        <f>'[1]Рейтинговая таблица организаций'!X252</f>
        <v>585</v>
      </c>
      <c r="Z263" s="7">
        <f>'[1]Рейтинговая таблица организаций'!Y252</f>
        <v>600</v>
      </c>
      <c r="AA263" s="7" t="str">
        <f>IF('[1]Рейтинговая таблица организаций'!AD252&lt;1,"Отсутствуют условия доступности для инвалидов",(IF('[1]Рейтинговая таблица организаций'!AD252&lt;5,"Количество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263" s="9">
        <f>'[1]Рейтинговая таблица организаций'!AD252</f>
        <v>4</v>
      </c>
      <c r="AC263" s="7">
        <f>IF('[1]Рейтинговая таблица организаций'!AD252&lt;1,0,(IF('[1]Рейтинговая таблица организаций'!AD252&lt;5,20,100)))</f>
        <v>20</v>
      </c>
      <c r="AD263" s="7" t="str">
        <f>IF('[1]Рейтинговая таблица организаций'!AE252&lt;1,"Отсутствуют условия доступности, позволяющие инвалидам получать услуги наравне с другими",(IF('[1]Рейтинговая таблица организаций'!AE252&lt;5,"Количество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263" s="8">
        <f>'[1]Рейтинговая таблица организаций'!AE252</f>
        <v>4</v>
      </c>
      <c r="AF263" s="7">
        <f>IF('[1]Рейтинговая таблица организаций'!AE252&lt;1,0,(IF('[1]Рейтинговая таблица организаций'!AE252&lt;5,20,100)))</f>
        <v>20</v>
      </c>
      <c r="AG263" s="7" t="s">
        <v>58</v>
      </c>
      <c r="AH263" s="7">
        <f>'[1]Рейтинговая таблица организаций'!AF252</f>
        <v>1</v>
      </c>
      <c r="AI263" s="7">
        <f>'[1]Рейтинговая таблица организаций'!AG252</f>
        <v>1</v>
      </c>
      <c r="AJ263" s="7" t="s">
        <v>59</v>
      </c>
      <c r="AK263" s="7">
        <f>'[1]Рейтинговая таблица организаций'!AL252</f>
        <v>593</v>
      </c>
      <c r="AL263" s="7">
        <f>'[1]Рейтинговая таблица организаций'!AM252</f>
        <v>600</v>
      </c>
      <c r="AM263" s="7" t="s">
        <v>60</v>
      </c>
      <c r="AN263" s="7">
        <f>'[1]Рейтинговая таблица организаций'!AN252</f>
        <v>590</v>
      </c>
      <c r="AO263" s="7">
        <f>'[1]Рейтинговая таблица организаций'!AO252</f>
        <v>600</v>
      </c>
      <c r="AP263" s="7" t="s">
        <v>61</v>
      </c>
      <c r="AQ263" s="7">
        <f>'[1]Рейтинговая таблица организаций'!AP252</f>
        <v>595</v>
      </c>
      <c r="AR263" s="7">
        <f>'[1]Рейтинговая таблица организаций'!AQ252</f>
        <v>600</v>
      </c>
      <c r="AS263" s="7" t="s">
        <v>62</v>
      </c>
      <c r="AT263" s="7">
        <f>'[1]Рейтинговая таблица организаций'!AV252</f>
        <v>571</v>
      </c>
      <c r="AU263" s="7">
        <f>'[1]Рейтинговая таблица организаций'!AW252</f>
        <v>600</v>
      </c>
      <c r="AV263" s="7" t="s">
        <v>63</v>
      </c>
      <c r="AW263" s="7">
        <f>'[1]Рейтинговая таблица организаций'!AX252</f>
        <v>583</v>
      </c>
      <c r="AX263" s="7">
        <f>'[1]Рейтинговая таблица организаций'!AY252</f>
        <v>600</v>
      </c>
      <c r="AY263" s="7" t="s">
        <v>64</v>
      </c>
      <c r="AZ263" s="7">
        <f>'[1]Рейтинговая таблица организаций'!AZ252</f>
        <v>573</v>
      </c>
      <c r="BA263" s="7">
        <f>'[1]Рейтинговая таблица организаций'!BA252</f>
        <v>600</v>
      </c>
    </row>
    <row r="264" spans="1:53" ht="15.5" x14ac:dyDescent="0.35">
      <c r="A264" s="3">
        <f>'[1]бланки '!D255</f>
        <v>250</v>
      </c>
      <c r="B264" s="3" t="str">
        <f>'[1]бланки '!C255</f>
        <v xml:space="preserve">МБОУ  "Каспийская гимназия имени Героя Российской Федерации А.М.Магомедтагирова" </v>
      </c>
      <c r="C264" s="3">
        <f>'[1]для bus.gov.ru'!D253</f>
        <v>1850</v>
      </c>
      <c r="D264" s="3">
        <f>'[1]для bus.gov.ru'!E253</f>
        <v>600</v>
      </c>
      <c r="E264" s="4">
        <f>'[1]для bus.gov.ru'!F253</f>
        <v>0.32432432432432434</v>
      </c>
      <c r="F264" s="5" t="s">
        <v>53</v>
      </c>
      <c r="G264" s="6">
        <f>'[1]Рейтинговая таблица организаций'!D253</f>
        <v>14</v>
      </c>
      <c r="H264" s="6">
        <f>'[1]Рейтинговая таблица организаций'!E253</f>
        <v>14</v>
      </c>
      <c r="I264" s="5" t="s">
        <v>54</v>
      </c>
      <c r="J264" s="6">
        <f>'[1]Рейтинговая таблица организаций'!F253</f>
        <v>59</v>
      </c>
      <c r="K264" s="6">
        <f>'[1]Рейтинговая таблица организаций'!G253</f>
        <v>59</v>
      </c>
      <c r="L264" s="7" t="str">
        <f>IF('[1]Рейтинговая таблица организаций'!H253&lt;1,"Отсутствуют или не функционируют дистанционные способы взаимодействия",(IF('[1]Рейтинговая таблица организаций'!H253&lt;4,"В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264" s="8">
        <f>'[1]Рейтинговая таблица организаций'!H253</f>
        <v>4</v>
      </c>
      <c r="N264" s="7">
        <f>IF('[1]Рейтинговая таблица организаций'!H253&lt;1,0,(IF('[1]Рейтинговая таблица организаций'!H253&lt;4,30,100)))</f>
        <v>100</v>
      </c>
      <c r="O264" s="7" t="s">
        <v>55</v>
      </c>
      <c r="P264" s="7">
        <f>'[1]Рейтинговая таблица организаций'!I253</f>
        <v>600</v>
      </c>
      <c r="Q264" s="7">
        <f>'[1]Рейтинговая таблица организаций'!J253</f>
        <v>600</v>
      </c>
      <c r="R264" s="7" t="s">
        <v>56</v>
      </c>
      <c r="S264" s="7">
        <f>'[1]Рейтинговая таблица организаций'!K253</f>
        <v>589</v>
      </c>
      <c r="T264" s="7">
        <f>'[1]Рейтинговая таблица организаций'!L253</f>
        <v>600</v>
      </c>
      <c r="U264" s="7" t="str">
        <f>IF('[1]Рейтинговая таблица организаций'!U253&lt;1,"Отсутствуют комфортные условия",(IF('[1]Рейтинговая таблица организаций'!U253&lt;5,"Количество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64" s="8">
        <f>'[1]Рейтинговая таблица организаций'!U253</f>
        <v>5</v>
      </c>
      <c r="W264" s="7">
        <f>IF('[1]Рейтинговая таблица организаций'!U253&lt;1,0,(IF('[1]Рейтинговая таблица организаций'!U253&lt;4,20,100)))</f>
        <v>100</v>
      </c>
      <c r="X264" s="7" t="s">
        <v>57</v>
      </c>
      <c r="Y264" s="7">
        <f>'[1]Рейтинговая таблица организаций'!X253</f>
        <v>589</v>
      </c>
      <c r="Z264" s="7">
        <f>'[1]Рейтинговая таблица организаций'!Y253</f>
        <v>600</v>
      </c>
      <c r="AA264" s="7" t="str">
        <f>IF('[1]Рейтинговая таблица организаций'!AD253&lt;1,"Отсутствуют условия доступности для инвалидов",(IF('[1]Рейтинговая таблица организаций'!AD253&lt;5,"Количество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264" s="9">
        <f>'[1]Рейтинговая таблица организаций'!AD253</f>
        <v>3</v>
      </c>
      <c r="AC264" s="7">
        <f>IF('[1]Рейтинговая таблица организаций'!AD253&lt;1,0,(IF('[1]Рейтинговая таблица организаций'!AD253&lt;5,20,100)))</f>
        <v>20</v>
      </c>
      <c r="AD264" s="7" t="str">
        <f>IF('[1]Рейтинговая таблица организаций'!AE253&lt;1,"Отсутствуют условия доступности, позволяющие инвалидам получать услуги наравне с другими",(IF('[1]Рейтинговая таблица организаций'!AE253&lt;5,"Количество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264" s="8">
        <f>'[1]Рейтинговая таблица организаций'!AE253</f>
        <v>4</v>
      </c>
      <c r="AF264" s="7">
        <f>IF('[1]Рейтинговая таблица организаций'!AE253&lt;1,0,(IF('[1]Рейтинговая таблица организаций'!AE253&lt;5,20,100)))</f>
        <v>20</v>
      </c>
      <c r="AG264" s="7" t="s">
        <v>58</v>
      </c>
      <c r="AH264" s="7">
        <f>'[1]Рейтинговая таблица организаций'!AF253</f>
        <v>22</v>
      </c>
      <c r="AI264" s="7">
        <f>'[1]Рейтинговая таблица организаций'!AG253</f>
        <v>24</v>
      </c>
      <c r="AJ264" s="7" t="s">
        <v>59</v>
      </c>
      <c r="AK264" s="7">
        <f>'[1]Рейтинговая таблица организаций'!AL253</f>
        <v>590</v>
      </c>
      <c r="AL264" s="7">
        <f>'[1]Рейтинговая таблица организаций'!AM253</f>
        <v>600</v>
      </c>
      <c r="AM264" s="7" t="s">
        <v>60</v>
      </c>
      <c r="AN264" s="7">
        <f>'[1]Рейтинговая таблица организаций'!AN253</f>
        <v>592</v>
      </c>
      <c r="AO264" s="7">
        <f>'[1]Рейтинговая таблица организаций'!AO253</f>
        <v>600</v>
      </c>
      <c r="AP264" s="7" t="s">
        <v>61</v>
      </c>
      <c r="AQ264" s="7">
        <f>'[1]Рейтинговая таблица организаций'!AP253</f>
        <v>589</v>
      </c>
      <c r="AR264" s="7">
        <f>'[1]Рейтинговая таблица организаций'!AQ253</f>
        <v>600</v>
      </c>
      <c r="AS264" s="7" t="s">
        <v>62</v>
      </c>
      <c r="AT264" s="7">
        <f>'[1]Рейтинговая таблица организаций'!AV253</f>
        <v>600</v>
      </c>
      <c r="AU264" s="7">
        <f>'[1]Рейтинговая таблица организаций'!AW253</f>
        <v>600</v>
      </c>
      <c r="AV264" s="7" t="s">
        <v>63</v>
      </c>
      <c r="AW264" s="7">
        <f>'[1]Рейтинговая таблица организаций'!AX253</f>
        <v>593</v>
      </c>
      <c r="AX264" s="7">
        <f>'[1]Рейтинговая таблица организаций'!AY253</f>
        <v>600</v>
      </c>
      <c r="AY264" s="7" t="s">
        <v>64</v>
      </c>
      <c r="AZ264" s="7">
        <f>'[1]Рейтинговая таблица организаций'!AZ253</f>
        <v>592</v>
      </c>
      <c r="BA264" s="7">
        <f>'[1]Рейтинговая таблица организаций'!BA253</f>
        <v>600</v>
      </c>
    </row>
    <row r="265" spans="1:53" ht="15.5" x14ac:dyDescent="0.35">
      <c r="A265" s="3">
        <f>'[1]бланки '!D256</f>
        <v>251</v>
      </c>
      <c r="B265" s="3" t="str">
        <f>'[1]бланки '!C256</f>
        <v xml:space="preserve">МБОУ "Каспийский лицей №8 имени Амет-Хана Султана" </v>
      </c>
      <c r="C265" s="3">
        <f>'[1]для bus.gov.ru'!D254</f>
        <v>1634</v>
      </c>
      <c r="D265" s="3">
        <f>'[1]для bus.gov.ru'!E254</f>
        <v>600</v>
      </c>
      <c r="E265" s="4">
        <f>'[1]для bus.gov.ru'!F254</f>
        <v>0.36719706242350059</v>
      </c>
      <c r="F265" s="5" t="s">
        <v>53</v>
      </c>
      <c r="G265" s="6">
        <f>'[1]Рейтинговая таблица организаций'!D254</f>
        <v>13</v>
      </c>
      <c r="H265" s="6">
        <f>'[1]Рейтинговая таблица организаций'!E254</f>
        <v>13</v>
      </c>
      <c r="I265" s="5" t="s">
        <v>54</v>
      </c>
      <c r="J265" s="6">
        <f>'[1]Рейтинговая таблица организаций'!F254</f>
        <v>54</v>
      </c>
      <c r="K265" s="6">
        <f>'[1]Рейтинговая таблица организаций'!G254</f>
        <v>54</v>
      </c>
      <c r="L265" s="7" t="str">
        <f>IF('[1]Рейтинговая таблица организаций'!H254&lt;1,"Отсутствуют или не функционируют дистанционные способы взаимодействия",(IF('[1]Рейтинговая таблица организаций'!H254&lt;4,"В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265" s="8">
        <f>'[1]Рейтинговая таблица организаций'!H254</f>
        <v>3</v>
      </c>
      <c r="N265" s="7">
        <f>IF('[1]Рейтинговая таблица организаций'!H254&lt;1,0,(IF('[1]Рейтинговая таблица организаций'!H254&lt;4,30,100)))</f>
        <v>30</v>
      </c>
      <c r="O265" s="7" t="s">
        <v>55</v>
      </c>
      <c r="P265" s="7">
        <f>'[1]Рейтинговая таблица организаций'!I254</f>
        <v>596</v>
      </c>
      <c r="Q265" s="7">
        <f>'[1]Рейтинговая таблица организаций'!J254</f>
        <v>600</v>
      </c>
      <c r="R265" s="7" t="s">
        <v>56</v>
      </c>
      <c r="S265" s="7">
        <f>'[1]Рейтинговая таблица организаций'!K254</f>
        <v>589</v>
      </c>
      <c r="T265" s="7">
        <f>'[1]Рейтинговая таблица организаций'!L254</f>
        <v>600</v>
      </c>
      <c r="U265" s="7" t="str">
        <f>IF('[1]Рейтинговая таблица организаций'!U254&lt;1,"Отсутствуют комфортные условия",(IF('[1]Рейтинговая таблица организаций'!U254&lt;5,"Количество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65" s="8">
        <f>'[1]Рейтинговая таблица организаций'!U254</f>
        <v>5</v>
      </c>
      <c r="W265" s="7">
        <f>IF('[1]Рейтинговая таблица организаций'!U254&lt;1,0,(IF('[1]Рейтинговая таблица организаций'!U254&lt;4,20,100)))</f>
        <v>100</v>
      </c>
      <c r="X265" s="7" t="s">
        <v>57</v>
      </c>
      <c r="Y265" s="7">
        <f>'[1]Рейтинговая таблица организаций'!X254</f>
        <v>592</v>
      </c>
      <c r="Z265" s="7">
        <f>'[1]Рейтинговая таблица организаций'!Y254</f>
        <v>600</v>
      </c>
      <c r="AA265" s="7" t="str">
        <f>IF('[1]Рейтинговая таблица организаций'!AD254&lt;1,"Отсутствуют условия доступности для инвалидов",(IF('[1]Рейтинговая таблица организаций'!AD254&lt;5,"Количество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265" s="9">
        <f>'[1]Рейтинговая таблица организаций'!AD254</f>
        <v>3</v>
      </c>
      <c r="AC265" s="7">
        <f>IF('[1]Рейтинговая таблица организаций'!AD254&lt;1,0,(IF('[1]Рейтинговая таблица организаций'!AD254&lt;5,20,100)))</f>
        <v>20</v>
      </c>
      <c r="AD265" s="7" t="str">
        <f>IF('[1]Рейтинговая таблица организаций'!AE254&lt;1,"Отсутствуют условия доступности, позволяющие инвалидам получать услуги наравне с другими",(IF('[1]Рейтинговая таблица организаций'!AE254&lt;5,"Количество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265" s="8">
        <f>'[1]Рейтинговая таблица организаций'!AE254</f>
        <v>5</v>
      </c>
      <c r="AF265" s="7">
        <f>IF('[1]Рейтинговая таблица организаций'!AE254&lt;1,0,(IF('[1]Рейтинговая таблица организаций'!AE254&lt;5,20,100)))</f>
        <v>100</v>
      </c>
      <c r="AG265" s="7" t="s">
        <v>58</v>
      </c>
      <c r="AH265" s="7">
        <f>'[1]Рейтинговая таблица организаций'!AF254</f>
        <v>9</v>
      </c>
      <c r="AI265" s="7">
        <f>'[1]Рейтинговая таблица организаций'!AG254</f>
        <v>9</v>
      </c>
      <c r="AJ265" s="7" t="s">
        <v>59</v>
      </c>
      <c r="AK265" s="7">
        <f>'[1]Рейтинговая таблица организаций'!AL254</f>
        <v>593</v>
      </c>
      <c r="AL265" s="7">
        <f>'[1]Рейтинговая таблица организаций'!AM254</f>
        <v>600</v>
      </c>
      <c r="AM265" s="7" t="s">
        <v>60</v>
      </c>
      <c r="AN265" s="7">
        <f>'[1]Рейтинговая таблица организаций'!AN254</f>
        <v>595</v>
      </c>
      <c r="AO265" s="7">
        <f>'[1]Рейтинговая таблица организаций'!AO254</f>
        <v>600</v>
      </c>
      <c r="AP265" s="7" t="s">
        <v>61</v>
      </c>
      <c r="AQ265" s="7">
        <f>'[1]Рейтинговая таблица организаций'!AP254</f>
        <v>590</v>
      </c>
      <c r="AR265" s="7">
        <f>'[1]Рейтинговая таблица организаций'!AQ254</f>
        <v>600</v>
      </c>
      <c r="AS265" s="7" t="s">
        <v>62</v>
      </c>
      <c r="AT265" s="7">
        <f>'[1]Рейтинговая таблица организаций'!AV254</f>
        <v>599</v>
      </c>
      <c r="AU265" s="7">
        <f>'[1]Рейтинговая таблица организаций'!AW254</f>
        <v>600</v>
      </c>
      <c r="AV265" s="7" t="s">
        <v>63</v>
      </c>
      <c r="AW265" s="7">
        <f>'[1]Рейтинговая таблица организаций'!AX254</f>
        <v>600</v>
      </c>
      <c r="AX265" s="7">
        <f>'[1]Рейтинговая таблица организаций'!AY254</f>
        <v>600</v>
      </c>
      <c r="AY265" s="7" t="s">
        <v>64</v>
      </c>
      <c r="AZ265" s="7">
        <f>'[1]Рейтинговая таблица организаций'!AZ254</f>
        <v>590</v>
      </c>
      <c r="BA265" s="7">
        <f>'[1]Рейтинговая таблица организаций'!BA254</f>
        <v>600</v>
      </c>
    </row>
    <row r="266" spans="1:53" ht="15.5" x14ac:dyDescent="0.35">
      <c r="A266" s="3">
        <f>'[1]бланки '!D257</f>
        <v>252</v>
      </c>
      <c r="B266" s="3" t="str">
        <f>'[1]бланки '!C257</f>
        <v xml:space="preserve">МБОУ "Средняя общеобразовательная школа № 9 г.Каспийска им. Героев России-пограничников" </v>
      </c>
      <c r="C266" s="3">
        <f>'[1]для bus.gov.ru'!D255</f>
        <v>1947</v>
      </c>
      <c r="D266" s="3">
        <f>'[1]для bus.gov.ru'!E255</f>
        <v>600</v>
      </c>
      <c r="E266" s="4">
        <f>'[1]для bus.gov.ru'!F255</f>
        <v>0.3081664098613251</v>
      </c>
      <c r="F266" s="5" t="s">
        <v>53</v>
      </c>
      <c r="G266" s="6">
        <f>'[1]Рейтинговая таблица организаций'!D255</f>
        <v>13</v>
      </c>
      <c r="H266" s="6">
        <f>'[1]Рейтинговая таблица организаций'!E255</f>
        <v>13</v>
      </c>
      <c r="I266" s="5" t="s">
        <v>54</v>
      </c>
      <c r="J266" s="6">
        <f>'[1]Рейтинговая таблица организаций'!F255</f>
        <v>59</v>
      </c>
      <c r="K266" s="6">
        <f>'[1]Рейтинговая таблица организаций'!G255</f>
        <v>59</v>
      </c>
      <c r="L266" s="7" t="str">
        <f>IF('[1]Рейтинговая таблица организаций'!H255&lt;1,"Отсутствуют или не функционируют дистанционные способы взаимодействия",(IF('[1]Рейтинговая таблица организаций'!H255&lt;4,"В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266" s="8">
        <f>'[1]Рейтинговая таблица организаций'!H255</f>
        <v>4</v>
      </c>
      <c r="N266" s="7">
        <f>IF('[1]Рейтинговая таблица организаций'!H255&lt;1,0,(IF('[1]Рейтинговая таблица организаций'!H255&lt;4,30,100)))</f>
        <v>100</v>
      </c>
      <c r="O266" s="7" t="s">
        <v>55</v>
      </c>
      <c r="P266" s="7">
        <f>'[1]Рейтинговая таблица организаций'!I255</f>
        <v>575</v>
      </c>
      <c r="Q266" s="7">
        <f>'[1]Рейтинговая таблица организаций'!J255</f>
        <v>600</v>
      </c>
      <c r="R266" s="7" t="s">
        <v>56</v>
      </c>
      <c r="S266" s="7">
        <f>'[1]Рейтинговая таблица организаций'!K255</f>
        <v>573</v>
      </c>
      <c r="T266" s="7">
        <f>'[1]Рейтинговая таблица организаций'!L255</f>
        <v>600</v>
      </c>
      <c r="U266" s="7" t="str">
        <f>IF('[1]Рейтинговая таблица организаций'!U255&lt;1,"Отсутствуют комфортные условия",(IF('[1]Рейтинговая таблица организаций'!U255&lt;5,"Количество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66" s="8">
        <f>'[1]Рейтинговая таблица организаций'!U255</f>
        <v>5</v>
      </c>
      <c r="W266" s="7">
        <f>IF('[1]Рейтинговая таблица организаций'!U255&lt;1,0,(IF('[1]Рейтинговая таблица организаций'!U255&lt;4,20,100)))</f>
        <v>100</v>
      </c>
      <c r="X266" s="7" t="s">
        <v>57</v>
      </c>
      <c r="Y266" s="7">
        <f>'[1]Рейтинговая таблица организаций'!X255</f>
        <v>571</v>
      </c>
      <c r="Z266" s="7">
        <f>'[1]Рейтинговая таблица организаций'!Y255</f>
        <v>600</v>
      </c>
      <c r="AA266" s="7" t="str">
        <f>IF('[1]Рейтинговая таблица организаций'!AD255&lt;1,"Отсутствуют условия доступности для инвалидов",(IF('[1]Рейтинговая таблица организаций'!AD255&lt;5,"Количество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266" s="9">
        <f>'[1]Рейтинговая таблица организаций'!AD255</f>
        <v>1</v>
      </c>
      <c r="AC266" s="7">
        <f>IF('[1]Рейтинговая таблица организаций'!AD255&lt;1,0,(IF('[1]Рейтинговая таблица организаций'!AD255&lt;5,20,100)))</f>
        <v>20</v>
      </c>
      <c r="AD266" s="7" t="str">
        <f>IF('[1]Рейтинговая таблица организаций'!AE255&lt;1,"Отсутствуют условия доступности, позволяющие инвалидам получать услуги наравне с другими",(IF('[1]Рейтинговая таблица организаций'!AE255&lt;5,"Количество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266" s="8">
        <f>'[1]Рейтинговая таблица организаций'!AE255</f>
        <v>3</v>
      </c>
      <c r="AF266" s="7">
        <f>IF('[1]Рейтинговая таблица организаций'!AE255&lt;1,0,(IF('[1]Рейтинговая таблица организаций'!AE255&lt;5,20,100)))</f>
        <v>20</v>
      </c>
      <c r="AG266" s="7" t="s">
        <v>58</v>
      </c>
      <c r="AH266" s="7">
        <f>'[1]Рейтинговая таблица организаций'!AF255</f>
        <v>12</v>
      </c>
      <c r="AI266" s="7">
        <f>'[1]Рейтинговая таблица организаций'!AG255</f>
        <v>13</v>
      </c>
      <c r="AJ266" s="7" t="s">
        <v>59</v>
      </c>
      <c r="AK266" s="7">
        <f>'[1]Рейтинговая таблица организаций'!AL255</f>
        <v>570</v>
      </c>
      <c r="AL266" s="7">
        <f>'[1]Рейтинговая таблица организаций'!AM255</f>
        <v>600</v>
      </c>
      <c r="AM266" s="7" t="s">
        <v>60</v>
      </c>
      <c r="AN266" s="7">
        <f>'[1]Рейтинговая таблица организаций'!AN255</f>
        <v>576</v>
      </c>
      <c r="AO266" s="7">
        <f>'[1]Рейтинговая таблица организаций'!AO255</f>
        <v>600</v>
      </c>
      <c r="AP266" s="7" t="s">
        <v>61</v>
      </c>
      <c r="AQ266" s="7">
        <f>'[1]Рейтинговая таблица организаций'!AP255</f>
        <v>579</v>
      </c>
      <c r="AR266" s="7">
        <f>'[1]Рейтинговая таблица организаций'!AQ255</f>
        <v>600</v>
      </c>
      <c r="AS266" s="7" t="s">
        <v>62</v>
      </c>
      <c r="AT266" s="7">
        <f>'[1]Рейтинговая таблица организаций'!AV255</f>
        <v>571</v>
      </c>
      <c r="AU266" s="7">
        <f>'[1]Рейтинговая таблица организаций'!AW255</f>
        <v>600</v>
      </c>
      <c r="AV266" s="7" t="s">
        <v>63</v>
      </c>
      <c r="AW266" s="7">
        <f>'[1]Рейтинговая таблица организаций'!AX255</f>
        <v>574</v>
      </c>
      <c r="AX266" s="7">
        <f>'[1]Рейтинговая таблица организаций'!AY255</f>
        <v>600</v>
      </c>
      <c r="AY266" s="7" t="s">
        <v>64</v>
      </c>
      <c r="AZ266" s="7">
        <f>'[1]Рейтинговая таблица организаций'!AZ255</f>
        <v>594</v>
      </c>
      <c r="BA266" s="7">
        <f>'[1]Рейтинговая таблица организаций'!BA255</f>
        <v>600</v>
      </c>
    </row>
    <row r="267" spans="1:53" ht="15.5" x14ac:dyDescent="0.35">
      <c r="A267" s="3">
        <f>'[1]бланки '!D258</f>
        <v>253</v>
      </c>
      <c r="B267" s="3" t="str">
        <f>'[1]бланки '!C258</f>
        <v xml:space="preserve">МКОУ "Специальная (коррекционная) общеобразовательная школа № 10 (VIII вида) </v>
      </c>
      <c r="C267" s="3">
        <f>'[1]для bus.gov.ru'!D256</f>
        <v>215</v>
      </c>
      <c r="D267" s="3">
        <f>'[1]для bus.gov.ru'!E256</f>
        <v>86</v>
      </c>
      <c r="E267" s="4">
        <f>'[1]для bus.gov.ru'!F256</f>
        <v>0.4</v>
      </c>
      <c r="F267" s="5" t="s">
        <v>53</v>
      </c>
      <c r="G267" s="6">
        <f>'[1]Рейтинговая таблица организаций'!D256</f>
        <v>14</v>
      </c>
      <c r="H267" s="6">
        <f>'[1]Рейтинговая таблица организаций'!E256</f>
        <v>14</v>
      </c>
      <c r="I267" s="5" t="s">
        <v>54</v>
      </c>
      <c r="J267" s="6">
        <f>'[1]Рейтинговая таблица организаций'!F256</f>
        <v>49</v>
      </c>
      <c r="K267" s="6">
        <f>'[1]Рейтинговая таблица организаций'!G256</f>
        <v>54</v>
      </c>
      <c r="L267" s="7" t="str">
        <f>IF('[1]Рейтинговая таблица организаций'!H256&lt;1,"Отсутствуют или не функционируют дистанционные способы взаимодействия",(IF('[1]Рейтинговая таблица организаций'!H256&lt;4,"В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267" s="8">
        <f>'[1]Рейтинговая таблица организаций'!H256</f>
        <v>4</v>
      </c>
      <c r="N267" s="7">
        <f>IF('[1]Рейтинговая таблица организаций'!H256&lt;1,0,(IF('[1]Рейтинговая таблица организаций'!H256&lt;4,30,100)))</f>
        <v>100</v>
      </c>
      <c r="O267" s="7" t="s">
        <v>55</v>
      </c>
      <c r="P267" s="7">
        <f>'[1]Рейтинговая таблица организаций'!I256</f>
        <v>82</v>
      </c>
      <c r="Q267" s="7">
        <f>'[1]Рейтинговая таблица организаций'!J256</f>
        <v>86</v>
      </c>
      <c r="R267" s="7" t="s">
        <v>56</v>
      </c>
      <c r="S267" s="7">
        <f>'[1]Рейтинговая таблица организаций'!K256</f>
        <v>82</v>
      </c>
      <c r="T267" s="7">
        <f>'[1]Рейтинговая таблица организаций'!L256</f>
        <v>86</v>
      </c>
      <c r="U267" s="7" t="str">
        <f>IF('[1]Рейтинговая таблица организаций'!U256&lt;1,"Отсутствуют комфортные условия",(IF('[1]Рейтинговая таблица организаций'!U256&lt;5,"Количество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67" s="8">
        <f>'[1]Рейтинговая таблица организаций'!U256</f>
        <v>5</v>
      </c>
      <c r="W267" s="7">
        <f>IF('[1]Рейтинговая таблица организаций'!U256&lt;1,0,(IF('[1]Рейтинговая таблица организаций'!U256&lt;4,20,100)))</f>
        <v>100</v>
      </c>
      <c r="X267" s="7" t="s">
        <v>57</v>
      </c>
      <c r="Y267" s="7">
        <f>'[1]Рейтинговая таблица организаций'!X256</f>
        <v>83</v>
      </c>
      <c r="Z267" s="7">
        <f>'[1]Рейтинговая таблица организаций'!Y256</f>
        <v>86</v>
      </c>
      <c r="AA267" s="7" t="str">
        <f>IF('[1]Рейтинговая таблица организаций'!AD256&lt;1,"Отсутствуют условия доступности для инвалидов",(IF('[1]Рейтинговая таблица организаций'!AD256&lt;5,"Количество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267" s="9">
        <f>'[1]Рейтинговая таблица организаций'!AD256</f>
        <v>2</v>
      </c>
      <c r="AC267" s="7">
        <f>IF('[1]Рейтинговая таблица организаций'!AD256&lt;1,0,(IF('[1]Рейтинговая таблица организаций'!AD256&lt;5,20,100)))</f>
        <v>20</v>
      </c>
      <c r="AD267" s="7" t="str">
        <f>IF('[1]Рейтинговая таблица организаций'!AE256&lt;1,"Отсутствуют условия доступности, позволяющие инвалидам получать услуги наравне с другими",(IF('[1]Рейтинговая таблица организаций'!AE256&lt;5,"Количество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267" s="8">
        <f>'[1]Рейтинговая таблица организаций'!AE256</f>
        <v>5</v>
      </c>
      <c r="AF267" s="7">
        <f>IF('[1]Рейтинговая таблица организаций'!AE256&lt;1,0,(IF('[1]Рейтинговая таблица организаций'!AE256&lt;5,20,100)))</f>
        <v>100</v>
      </c>
      <c r="AG267" s="7" t="s">
        <v>58</v>
      </c>
      <c r="AH267" s="7">
        <f>'[1]Рейтинговая таблица организаций'!AF256</f>
        <v>18</v>
      </c>
      <c r="AI267" s="7">
        <f>'[1]Рейтинговая таблица организаций'!AG256</f>
        <v>19</v>
      </c>
      <c r="AJ267" s="7" t="s">
        <v>59</v>
      </c>
      <c r="AK267" s="7">
        <f>'[1]Рейтинговая таблица организаций'!AL256</f>
        <v>82</v>
      </c>
      <c r="AL267" s="7">
        <f>'[1]Рейтинговая таблица организаций'!AM256</f>
        <v>86</v>
      </c>
      <c r="AM267" s="7" t="s">
        <v>60</v>
      </c>
      <c r="AN267" s="7">
        <f>'[1]Рейтинговая таблица организаций'!AN256</f>
        <v>84</v>
      </c>
      <c r="AO267" s="7">
        <f>'[1]Рейтинговая таблица организаций'!AO256</f>
        <v>86</v>
      </c>
      <c r="AP267" s="7" t="s">
        <v>61</v>
      </c>
      <c r="AQ267" s="7">
        <f>'[1]Рейтинговая таблица организаций'!AP256</f>
        <v>85</v>
      </c>
      <c r="AR267" s="7">
        <f>'[1]Рейтинговая таблица организаций'!AQ256</f>
        <v>86</v>
      </c>
      <c r="AS267" s="7" t="s">
        <v>62</v>
      </c>
      <c r="AT267" s="7">
        <f>'[1]Рейтинговая таблица организаций'!AV256</f>
        <v>86</v>
      </c>
      <c r="AU267" s="7">
        <f>'[1]Рейтинговая таблица организаций'!AW256</f>
        <v>86</v>
      </c>
      <c r="AV267" s="7" t="s">
        <v>63</v>
      </c>
      <c r="AW267" s="7">
        <f>'[1]Рейтинговая таблица организаций'!AX256</f>
        <v>82</v>
      </c>
      <c r="AX267" s="7">
        <f>'[1]Рейтинговая таблица организаций'!AY256</f>
        <v>86</v>
      </c>
      <c r="AY267" s="7" t="s">
        <v>64</v>
      </c>
      <c r="AZ267" s="7">
        <f>'[1]Рейтинговая таблица организаций'!AZ256</f>
        <v>83</v>
      </c>
      <c r="BA267" s="7">
        <f>'[1]Рейтинговая таблица организаций'!BA256</f>
        <v>86</v>
      </c>
    </row>
    <row r="268" spans="1:53" ht="15.5" x14ac:dyDescent="0.35">
      <c r="A268" s="3">
        <f>'[1]бланки '!D259</f>
        <v>254</v>
      </c>
      <c r="B268" s="3" t="str">
        <f>'[1]бланки '!C259</f>
        <v xml:space="preserve">МБОУ "Кадетская морская школа-интернат имени Героя Совесткого Союза М.И. Гаджиева" </v>
      </c>
      <c r="C268" s="3">
        <f>'[1]для bus.gov.ru'!D257</f>
        <v>440</v>
      </c>
      <c r="D268" s="3">
        <f>'[1]для bus.gov.ru'!E257</f>
        <v>176</v>
      </c>
      <c r="E268" s="4">
        <f>'[1]для bus.gov.ru'!F257</f>
        <v>0.4</v>
      </c>
      <c r="F268" s="5" t="s">
        <v>53</v>
      </c>
      <c r="G268" s="6">
        <f>'[1]Рейтинговая таблица организаций'!D257</f>
        <v>13</v>
      </c>
      <c r="H268" s="6">
        <f>'[1]Рейтинговая таблица организаций'!E257</f>
        <v>13</v>
      </c>
      <c r="I268" s="5" t="s">
        <v>54</v>
      </c>
      <c r="J268" s="6">
        <f>'[1]Рейтинговая таблица организаций'!F257</f>
        <v>49</v>
      </c>
      <c r="K268" s="6">
        <f>'[1]Рейтинговая таблица организаций'!G257</f>
        <v>54</v>
      </c>
      <c r="L268" s="7" t="str">
        <f>IF('[1]Рейтинговая таблица организаций'!H257&lt;1,"Отсутствуют или не функционируют дистанционные способы взаимодействия",(IF('[1]Рейтинговая таблица организаций'!H257&lt;4,"В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268" s="8">
        <f>'[1]Рейтинговая таблица организаций'!H257</f>
        <v>4</v>
      </c>
      <c r="N268" s="7">
        <f>IF('[1]Рейтинговая таблица организаций'!H257&lt;1,0,(IF('[1]Рейтинговая таблица организаций'!H257&lt;4,30,100)))</f>
        <v>100</v>
      </c>
      <c r="O268" s="7" t="s">
        <v>55</v>
      </c>
      <c r="P268" s="7">
        <f>'[1]Рейтинговая таблица организаций'!I257</f>
        <v>174</v>
      </c>
      <c r="Q268" s="7">
        <f>'[1]Рейтинговая таблица организаций'!J257</f>
        <v>176</v>
      </c>
      <c r="R268" s="7" t="s">
        <v>56</v>
      </c>
      <c r="S268" s="7">
        <f>'[1]Рейтинговая таблица организаций'!K257</f>
        <v>174</v>
      </c>
      <c r="T268" s="7">
        <f>'[1]Рейтинговая таблица организаций'!L257</f>
        <v>176</v>
      </c>
      <c r="U268" s="7" t="str">
        <f>IF('[1]Рейтинговая таблица организаций'!U257&lt;1,"Отсутствуют комфортные условия",(IF('[1]Рейтинговая таблица организаций'!U257&lt;5,"Количество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68" s="8">
        <f>'[1]Рейтинговая таблица организаций'!U257</f>
        <v>5</v>
      </c>
      <c r="W268" s="7">
        <f>IF('[1]Рейтинговая таблица организаций'!U257&lt;1,0,(IF('[1]Рейтинговая таблица организаций'!U257&lt;4,20,100)))</f>
        <v>100</v>
      </c>
      <c r="X268" s="7" t="s">
        <v>57</v>
      </c>
      <c r="Y268" s="7">
        <f>'[1]Рейтинговая таблица организаций'!X257</f>
        <v>172</v>
      </c>
      <c r="Z268" s="7">
        <f>'[1]Рейтинговая таблица организаций'!Y257</f>
        <v>176</v>
      </c>
      <c r="AA268" s="7" t="str">
        <f>IF('[1]Рейтинговая таблица организаций'!AD257&lt;1,"Отсутствуют условия доступности для инвалидов",(IF('[1]Рейтинговая таблица организаций'!AD257&lt;5,"Количество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268" s="9">
        <f>'[1]Рейтинговая таблица организаций'!AD257</f>
        <v>2</v>
      </c>
      <c r="AC268" s="7">
        <f>IF('[1]Рейтинговая таблица организаций'!AD257&lt;1,0,(IF('[1]Рейтинговая таблица организаций'!AD257&lt;5,20,100)))</f>
        <v>20</v>
      </c>
      <c r="AD268" s="7" t="str">
        <f>IF('[1]Рейтинговая таблица организаций'!AE257&lt;1,"Отсутствуют условия доступности, позволяющие инвалидам получать услуги наравне с другими",(IF('[1]Рейтинговая таблица организаций'!AE257&lt;5,"Количество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268" s="8">
        <f>'[1]Рейтинговая таблица организаций'!AE257</f>
        <v>3</v>
      </c>
      <c r="AF268" s="7">
        <f>IF('[1]Рейтинговая таблица организаций'!AE257&lt;1,0,(IF('[1]Рейтинговая таблица организаций'!AE257&lt;5,20,100)))</f>
        <v>20</v>
      </c>
      <c r="AG268" s="7" t="s">
        <v>58</v>
      </c>
      <c r="AH268" s="7">
        <f>'[1]Рейтинговая таблица организаций'!AF257</f>
        <v>1</v>
      </c>
      <c r="AI268" s="7">
        <f>'[1]Рейтинговая таблица организаций'!AG257</f>
        <v>1</v>
      </c>
      <c r="AJ268" s="7" t="s">
        <v>59</v>
      </c>
      <c r="AK268" s="7">
        <f>'[1]Рейтинговая таблица организаций'!AL257</f>
        <v>172</v>
      </c>
      <c r="AL268" s="7">
        <f>'[1]Рейтинговая таблица организаций'!AM257</f>
        <v>176</v>
      </c>
      <c r="AM268" s="7" t="s">
        <v>60</v>
      </c>
      <c r="AN268" s="7">
        <f>'[1]Рейтинговая таблица организаций'!AN257</f>
        <v>170</v>
      </c>
      <c r="AO268" s="7">
        <f>'[1]Рейтинговая таблица организаций'!AO257</f>
        <v>176</v>
      </c>
      <c r="AP268" s="7" t="s">
        <v>61</v>
      </c>
      <c r="AQ268" s="7">
        <f>'[1]Рейтинговая таблица организаций'!AP257</f>
        <v>169</v>
      </c>
      <c r="AR268" s="7">
        <f>'[1]Рейтинговая таблица организаций'!AQ257</f>
        <v>176</v>
      </c>
      <c r="AS268" s="7" t="s">
        <v>62</v>
      </c>
      <c r="AT268" s="7">
        <f>'[1]Рейтинговая таблица организаций'!AV257</f>
        <v>172</v>
      </c>
      <c r="AU268" s="7">
        <f>'[1]Рейтинговая таблица организаций'!AW257</f>
        <v>176</v>
      </c>
      <c r="AV268" s="7" t="s">
        <v>63</v>
      </c>
      <c r="AW268" s="7">
        <f>'[1]Рейтинговая таблица организаций'!AX257</f>
        <v>171</v>
      </c>
      <c r="AX268" s="7">
        <f>'[1]Рейтинговая таблица организаций'!AY257</f>
        <v>176</v>
      </c>
      <c r="AY268" s="7" t="s">
        <v>64</v>
      </c>
      <c r="AZ268" s="7">
        <f>'[1]Рейтинговая таблица организаций'!AZ257</f>
        <v>168</v>
      </c>
      <c r="BA268" s="7">
        <f>'[1]Рейтинговая таблица организаций'!BA257</f>
        <v>176</v>
      </c>
    </row>
    <row r="269" spans="1:53" ht="15.5" x14ac:dyDescent="0.35">
      <c r="A269" s="3">
        <f>'[1]бланки '!D260</f>
        <v>255</v>
      </c>
      <c r="B269" s="3" t="str">
        <f>'[1]бланки '!C260</f>
        <v>МКОУ "Алходжакентская СОШ"</v>
      </c>
      <c r="C269" s="3">
        <f>'[1]для bus.gov.ru'!D258</f>
        <v>228</v>
      </c>
      <c r="D269" s="3">
        <f>'[1]для bus.gov.ru'!E258</f>
        <v>91</v>
      </c>
      <c r="E269" s="4">
        <f>'[1]для bus.gov.ru'!F258</f>
        <v>0.39912280701754388</v>
      </c>
      <c r="F269" s="5" t="s">
        <v>53</v>
      </c>
      <c r="G269" s="6">
        <f>'[1]Рейтинговая таблица организаций'!D258</f>
        <v>14</v>
      </c>
      <c r="H269" s="6">
        <f>'[1]Рейтинговая таблица организаций'!E258</f>
        <v>14</v>
      </c>
      <c r="I269" s="5" t="s">
        <v>54</v>
      </c>
      <c r="J269" s="6">
        <f>'[1]Рейтинговая таблица организаций'!F258</f>
        <v>50</v>
      </c>
      <c r="K269" s="6">
        <f>'[1]Рейтинговая таблица организаций'!G258</f>
        <v>59</v>
      </c>
      <c r="L269" s="7" t="str">
        <f>IF('[1]Рейтинговая таблица организаций'!H258&lt;1,"Отсутствуют или не функционируют дистанционные способы взаимодействия",(IF('[1]Рейтинговая таблица организаций'!H258&lt;4,"В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269" s="8">
        <f>'[1]Рейтинговая таблица организаций'!H258</f>
        <v>4</v>
      </c>
      <c r="N269" s="7">
        <f>IF('[1]Рейтинговая таблица организаций'!H258&lt;1,0,(IF('[1]Рейтинговая таблица организаций'!H258&lt;4,30,100)))</f>
        <v>100</v>
      </c>
      <c r="O269" s="7" t="s">
        <v>55</v>
      </c>
      <c r="P269" s="7">
        <f>'[1]Рейтинговая таблица организаций'!I258</f>
        <v>87</v>
      </c>
      <c r="Q269" s="7">
        <f>'[1]Рейтинговая таблица организаций'!J258</f>
        <v>91</v>
      </c>
      <c r="R269" s="7" t="s">
        <v>56</v>
      </c>
      <c r="S269" s="7">
        <f>'[1]Рейтинговая таблица организаций'!K258</f>
        <v>87</v>
      </c>
      <c r="T269" s="7">
        <f>'[1]Рейтинговая таблица организаций'!L258</f>
        <v>91</v>
      </c>
      <c r="U269" s="7" t="str">
        <f>IF('[1]Рейтинговая таблица организаций'!U258&lt;1,"Отсутствуют комфортные условия",(IF('[1]Рейтинговая таблица организаций'!U258&lt;5,"Количество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69" s="8">
        <f>'[1]Рейтинговая таблица организаций'!U258</f>
        <v>5</v>
      </c>
      <c r="W269" s="7">
        <f>IF('[1]Рейтинговая таблица организаций'!U258&lt;1,0,(IF('[1]Рейтинговая таблица организаций'!U258&lt;4,20,100)))</f>
        <v>100</v>
      </c>
      <c r="X269" s="7" t="s">
        <v>57</v>
      </c>
      <c r="Y269" s="7">
        <f>'[1]Рейтинговая таблица организаций'!X258</f>
        <v>88</v>
      </c>
      <c r="Z269" s="7">
        <f>'[1]Рейтинговая таблица организаций'!Y258</f>
        <v>91</v>
      </c>
      <c r="AA269" s="7" t="str">
        <f>IF('[1]Рейтинговая таблица организаций'!AD258&lt;1,"Отсутствуют условия доступности для инвалидов",(IF('[1]Рейтинговая таблица организаций'!AD258&lt;5,"Количество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269" s="9">
        <f>'[1]Рейтинговая таблица организаций'!AD258</f>
        <v>3</v>
      </c>
      <c r="AC269" s="7">
        <f>IF('[1]Рейтинговая таблица организаций'!AD258&lt;1,0,(IF('[1]Рейтинговая таблица организаций'!AD258&lt;5,20,100)))</f>
        <v>20</v>
      </c>
      <c r="AD269" s="7" t="str">
        <f>IF('[1]Рейтинговая таблица организаций'!AE258&lt;1,"Отсутствуют условия доступности, позволяющие инвалидам получать услуги наравне с другими",(IF('[1]Рейтинговая таблица организаций'!AE258&lt;5,"Количество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269" s="8">
        <f>'[1]Рейтинговая таблица организаций'!AE258</f>
        <v>4</v>
      </c>
      <c r="AF269" s="7">
        <f>IF('[1]Рейтинговая таблица организаций'!AE258&lt;1,0,(IF('[1]Рейтинговая таблица организаций'!AE258&lt;5,20,100)))</f>
        <v>20</v>
      </c>
      <c r="AG269" s="7" t="s">
        <v>58</v>
      </c>
      <c r="AH269" s="7">
        <f>'[1]Рейтинговая таблица организаций'!AF258</f>
        <v>2</v>
      </c>
      <c r="AI269" s="7">
        <f>'[1]Рейтинговая таблица организаций'!AG258</f>
        <v>2</v>
      </c>
      <c r="AJ269" s="7" t="s">
        <v>59</v>
      </c>
      <c r="AK269" s="7">
        <f>'[1]Рейтинговая таблица организаций'!AL258</f>
        <v>87</v>
      </c>
      <c r="AL269" s="7">
        <f>'[1]Рейтинговая таблица организаций'!AM258</f>
        <v>91</v>
      </c>
      <c r="AM269" s="7" t="s">
        <v>60</v>
      </c>
      <c r="AN269" s="7">
        <f>'[1]Рейтинговая таблица организаций'!AN258</f>
        <v>87</v>
      </c>
      <c r="AO269" s="7">
        <f>'[1]Рейтинговая таблица организаций'!AO258</f>
        <v>91</v>
      </c>
      <c r="AP269" s="7" t="s">
        <v>61</v>
      </c>
      <c r="AQ269" s="7">
        <f>'[1]Рейтинговая таблица организаций'!AP258</f>
        <v>88</v>
      </c>
      <c r="AR269" s="7">
        <f>'[1]Рейтинговая таблица организаций'!AQ258</f>
        <v>91</v>
      </c>
      <c r="AS269" s="7" t="s">
        <v>62</v>
      </c>
      <c r="AT269" s="7">
        <f>'[1]Рейтинговая таблица организаций'!AV258</f>
        <v>89</v>
      </c>
      <c r="AU269" s="7">
        <f>'[1]Рейтинговая таблица организаций'!AW258</f>
        <v>91</v>
      </c>
      <c r="AV269" s="7" t="s">
        <v>63</v>
      </c>
      <c r="AW269" s="7">
        <f>'[1]Рейтинговая таблица организаций'!AX258</f>
        <v>87</v>
      </c>
      <c r="AX269" s="7">
        <f>'[1]Рейтинговая таблица организаций'!AY258</f>
        <v>91</v>
      </c>
      <c r="AY269" s="7" t="s">
        <v>64</v>
      </c>
      <c r="AZ269" s="7">
        <f>'[1]Рейтинговая таблица организаций'!AZ258</f>
        <v>91</v>
      </c>
      <c r="BA269" s="7">
        <f>'[1]Рейтинговая таблица организаций'!BA258</f>
        <v>91</v>
      </c>
    </row>
    <row r="270" spans="1:53" ht="15.5" x14ac:dyDescent="0.35">
      <c r="A270" s="3">
        <f>'[1]бланки '!D261</f>
        <v>256</v>
      </c>
      <c r="B270" s="3" t="str">
        <f>'[1]бланки '!C261</f>
        <v>МКОУ  «Башлыкентская СОШ»</v>
      </c>
      <c r="C270" s="3">
        <f>'[1]для bus.gov.ru'!D259</f>
        <v>283</v>
      </c>
      <c r="D270" s="3">
        <f>'[1]для bus.gov.ru'!E259</f>
        <v>113</v>
      </c>
      <c r="E270" s="4">
        <f>'[1]для bus.gov.ru'!F259</f>
        <v>0.39929328621908128</v>
      </c>
      <c r="F270" s="5" t="s">
        <v>53</v>
      </c>
      <c r="G270" s="6">
        <f>'[1]Рейтинговая таблица организаций'!D259</f>
        <v>14</v>
      </c>
      <c r="H270" s="6">
        <f>'[1]Рейтинговая таблица организаций'!E259</f>
        <v>14</v>
      </c>
      <c r="I270" s="5" t="s">
        <v>54</v>
      </c>
      <c r="J270" s="6">
        <f>'[1]Рейтинговая таблица организаций'!F259</f>
        <v>48</v>
      </c>
      <c r="K270" s="6">
        <f>'[1]Рейтинговая таблица организаций'!G259</f>
        <v>54</v>
      </c>
      <c r="L270" s="7" t="str">
        <f>IF('[1]Рейтинговая таблица организаций'!H259&lt;1,"Отсутствуют или не функционируют дистанционные способы взаимодействия",(IF('[1]Рейтинговая таблица организаций'!H259&lt;4,"В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270" s="8">
        <f>'[1]Рейтинговая таблица организаций'!H259</f>
        <v>4</v>
      </c>
      <c r="N270" s="7">
        <f>IF('[1]Рейтинговая таблица организаций'!H259&lt;1,0,(IF('[1]Рейтинговая таблица организаций'!H259&lt;4,30,100)))</f>
        <v>100</v>
      </c>
      <c r="O270" s="7" t="s">
        <v>55</v>
      </c>
      <c r="P270" s="7">
        <f>'[1]Рейтинговая таблица организаций'!I259</f>
        <v>111</v>
      </c>
      <c r="Q270" s="7">
        <f>'[1]Рейтинговая таблица организаций'!J259</f>
        <v>113</v>
      </c>
      <c r="R270" s="7" t="s">
        <v>56</v>
      </c>
      <c r="S270" s="7">
        <f>'[1]Рейтинговая таблица организаций'!K259</f>
        <v>109</v>
      </c>
      <c r="T270" s="7">
        <f>'[1]Рейтинговая таблица организаций'!L259</f>
        <v>113</v>
      </c>
      <c r="U270" s="7" t="str">
        <f>IF('[1]Рейтинговая таблица организаций'!U259&lt;1,"Отсутствуют комфортные условия",(IF('[1]Рейтинговая таблица организаций'!U259&lt;5,"Количество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70" s="8">
        <f>'[1]Рейтинговая таблица организаций'!U259</f>
        <v>5</v>
      </c>
      <c r="W270" s="7">
        <f>IF('[1]Рейтинговая таблица организаций'!U259&lt;1,0,(IF('[1]Рейтинговая таблица организаций'!U259&lt;4,20,100)))</f>
        <v>100</v>
      </c>
      <c r="X270" s="7" t="s">
        <v>57</v>
      </c>
      <c r="Y270" s="7">
        <f>'[1]Рейтинговая таблица организаций'!X259</f>
        <v>113</v>
      </c>
      <c r="Z270" s="7">
        <f>'[1]Рейтинговая таблица организаций'!Y259</f>
        <v>113</v>
      </c>
      <c r="AA270" s="7" t="str">
        <f>IF('[1]Рейтинговая таблица организаций'!AD259&lt;1,"Отсутствуют условия доступности для инвалидов",(IF('[1]Рейтинговая таблица организаций'!AD259&lt;5,"Количество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270" s="9">
        <f>'[1]Рейтинговая таблица организаций'!AD259</f>
        <v>2</v>
      </c>
      <c r="AC270" s="7">
        <f>IF('[1]Рейтинговая таблица организаций'!AD259&lt;1,0,(IF('[1]Рейтинговая таблица организаций'!AD259&lt;5,20,100)))</f>
        <v>20</v>
      </c>
      <c r="AD270" s="7" t="str">
        <f>IF('[1]Рейтинговая таблица организаций'!AE259&lt;1,"Отсутствуют условия доступности, позволяющие инвалидам получать услуги наравне с другими",(IF('[1]Рейтинговая таблица организаций'!AE259&lt;5,"Количество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270" s="8">
        <f>'[1]Рейтинговая таблица организаций'!AE259</f>
        <v>3</v>
      </c>
      <c r="AF270" s="7">
        <f>IF('[1]Рейтинговая таблица организаций'!AE259&lt;1,0,(IF('[1]Рейтинговая таблица организаций'!AE259&lt;5,20,100)))</f>
        <v>20</v>
      </c>
      <c r="AG270" s="7" t="s">
        <v>58</v>
      </c>
      <c r="AH270" s="7">
        <f>'[1]Рейтинговая таблица организаций'!AF259</f>
        <v>8</v>
      </c>
      <c r="AI270" s="7">
        <f>'[1]Рейтинговая таблица организаций'!AG259</f>
        <v>9</v>
      </c>
      <c r="AJ270" s="7" t="s">
        <v>59</v>
      </c>
      <c r="AK270" s="7">
        <f>'[1]Рейтинговая таблица организаций'!AL259</f>
        <v>110</v>
      </c>
      <c r="AL270" s="7">
        <f>'[1]Рейтинговая таблица организаций'!AM259</f>
        <v>113</v>
      </c>
      <c r="AM270" s="7" t="s">
        <v>60</v>
      </c>
      <c r="AN270" s="7">
        <f>'[1]Рейтинговая таблица организаций'!AN259</f>
        <v>112</v>
      </c>
      <c r="AO270" s="7">
        <f>'[1]Рейтинговая таблица организаций'!AO259</f>
        <v>113</v>
      </c>
      <c r="AP270" s="7" t="s">
        <v>61</v>
      </c>
      <c r="AQ270" s="7">
        <f>'[1]Рейтинговая таблица организаций'!AP259</f>
        <v>109</v>
      </c>
      <c r="AR270" s="7">
        <f>'[1]Рейтинговая таблица организаций'!AQ259</f>
        <v>113</v>
      </c>
      <c r="AS270" s="7" t="s">
        <v>62</v>
      </c>
      <c r="AT270" s="7">
        <f>'[1]Рейтинговая таблица организаций'!AV259</f>
        <v>113</v>
      </c>
      <c r="AU270" s="7">
        <f>'[1]Рейтинговая таблица организаций'!AW259</f>
        <v>113</v>
      </c>
      <c r="AV270" s="7" t="s">
        <v>63</v>
      </c>
      <c r="AW270" s="7">
        <f>'[1]Рейтинговая таблица организаций'!AX259</f>
        <v>110</v>
      </c>
      <c r="AX270" s="7">
        <f>'[1]Рейтинговая таблица организаций'!AY259</f>
        <v>113</v>
      </c>
      <c r="AY270" s="7" t="s">
        <v>64</v>
      </c>
      <c r="AZ270" s="7">
        <f>'[1]Рейтинговая таблица организаций'!AZ259</f>
        <v>109</v>
      </c>
      <c r="BA270" s="7">
        <f>'[1]Рейтинговая таблица организаций'!BA259</f>
        <v>113</v>
      </c>
    </row>
    <row r="271" spans="1:53" ht="15.5" x14ac:dyDescent="0.35">
      <c r="A271" s="3">
        <f>'[1]бланки '!D262</f>
        <v>257</v>
      </c>
      <c r="B271" s="3" t="str">
        <f>'[1]бланки '!C262</f>
        <v>МБОУ "Дружбинская СОШ"</v>
      </c>
      <c r="C271" s="3">
        <f>'[1]для bus.gov.ru'!D260</f>
        <v>767</v>
      </c>
      <c r="D271" s="3">
        <f>'[1]для bus.gov.ru'!E260</f>
        <v>307</v>
      </c>
      <c r="E271" s="4">
        <f>'[1]для bus.gov.ru'!F260</f>
        <v>0.40026075619295959</v>
      </c>
      <c r="F271" s="5" t="s">
        <v>53</v>
      </c>
      <c r="G271" s="6">
        <f>'[1]Рейтинговая таблица организаций'!D260</f>
        <v>14</v>
      </c>
      <c r="H271" s="6">
        <f>'[1]Рейтинговая таблица организаций'!E260</f>
        <v>14</v>
      </c>
      <c r="I271" s="5" t="s">
        <v>54</v>
      </c>
      <c r="J271" s="6">
        <f>'[1]Рейтинговая таблица организаций'!F260</f>
        <v>48</v>
      </c>
      <c r="K271" s="6">
        <f>'[1]Рейтинговая таблица организаций'!G260</f>
        <v>54</v>
      </c>
      <c r="L271" s="7" t="str">
        <f>IF('[1]Рейтинговая таблица организаций'!H260&lt;1,"Отсутствуют или не функционируют дистанционные способы взаимодействия",(IF('[1]Рейтинговая таблица организаций'!H260&lt;4,"В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271" s="8">
        <f>'[1]Рейтинговая таблица организаций'!H260</f>
        <v>4</v>
      </c>
      <c r="N271" s="7">
        <f>IF('[1]Рейтинговая таблица организаций'!H260&lt;1,0,(IF('[1]Рейтинговая таблица организаций'!H260&lt;4,30,100)))</f>
        <v>100</v>
      </c>
      <c r="O271" s="7" t="s">
        <v>55</v>
      </c>
      <c r="P271" s="7">
        <f>'[1]Рейтинговая таблица организаций'!I260</f>
        <v>302</v>
      </c>
      <c r="Q271" s="7">
        <f>'[1]Рейтинговая таблица организаций'!J260</f>
        <v>307</v>
      </c>
      <c r="R271" s="7" t="s">
        <v>56</v>
      </c>
      <c r="S271" s="7">
        <f>'[1]Рейтинговая таблица организаций'!K260</f>
        <v>294</v>
      </c>
      <c r="T271" s="7">
        <f>'[1]Рейтинговая таблица организаций'!L260</f>
        <v>307</v>
      </c>
      <c r="U271" s="7" t="str">
        <f>IF('[1]Рейтинговая таблица организаций'!U260&lt;1,"Отсутствуют комфортные условия",(IF('[1]Рейтинговая таблица организаций'!U260&lt;5,"Количество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71" s="8">
        <f>'[1]Рейтинговая таблица организаций'!U260</f>
        <v>5</v>
      </c>
      <c r="W271" s="7">
        <f>IF('[1]Рейтинговая таблица организаций'!U260&lt;1,0,(IF('[1]Рейтинговая таблица организаций'!U260&lt;4,20,100)))</f>
        <v>100</v>
      </c>
      <c r="X271" s="7" t="s">
        <v>57</v>
      </c>
      <c r="Y271" s="7">
        <f>'[1]Рейтинговая таблица организаций'!X260</f>
        <v>303</v>
      </c>
      <c r="Z271" s="7">
        <f>'[1]Рейтинговая таблица организаций'!Y260</f>
        <v>307</v>
      </c>
      <c r="AA271" s="7" t="str">
        <f>IF('[1]Рейтинговая таблица организаций'!AD260&lt;1,"Отсутствуют условия доступности для инвалидов",(IF('[1]Рейтинговая таблица организаций'!AD260&lt;5,"Количество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271" s="9">
        <f>'[1]Рейтинговая таблица организаций'!AD260</f>
        <v>2</v>
      </c>
      <c r="AC271" s="7">
        <f>IF('[1]Рейтинговая таблица организаций'!AD260&lt;1,0,(IF('[1]Рейтинговая таблица организаций'!AD260&lt;5,20,100)))</f>
        <v>20</v>
      </c>
      <c r="AD271" s="7" t="str">
        <f>IF('[1]Рейтинговая таблица организаций'!AE260&lt;1,"Отсутствуют условия доступности, позволяющие инвалидам получать услуги наравне с другими",(IF('[1]Рейтинговая таблица организаций'!AE260&lt;5,"Количество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271" s="8">
        <f>'[1]Рейтинговая таблица организаций'!AE260</f>
        <v>4</v>
      </c>
      <c r="AF271" s="7">
        <f>IF('[1]Рейтинговая таблица организаций'!AE260&lt;1,0,(IF('[1]Рейтинговая таблица организаций'!AE260&lt;5,20,100)))</f>
        <v>20</v>
      </c>
      <c r="AG271" s="7" t="s">
        <v>58</v>
      </c>
      <c r="AH271" s="7">
        <f>'[1]Рейтинговая таблица организаций'!AF260</f>
        <v>1</v>
      </c>
      <c r="AI271" s="7">
        <f>'[1]Рейтинговая таблица организаций'!AG260</f>
        <v>1</v>
      </c>
      <c r="AJ271" s="7" t="s">
        <v>59</v>
      </c>
      <c r="AK271" s="7">
        <f>'[1]Рейтинговая таблица организаций'!AL260</f>
        <v>294</v>
      </c>
      <c r="AL271" s="7">
        <f>'[1]Рейтинговая таблица организаций'!AM260</f>
        <v>307</v>
      </c>
      <c r="AM271" s="7" t="s">
        <v>60</v>
      </c>
      <c r="AN271" s="7">
        <f>'[1]Рейтинговая таблица организаций'!AN260</f>
        <v>296</v>
      </c>
      <c r="AO271" s="7">
        <f>'[1]Рейтинговая таблица организаций'!AO260</f>
        <v>307</v>
      </c>
      <c r="AP271" s="7" t="s">
        <v>61</v>
      </c>
      <c r="AQ271" s="7">
        <f>'[1]Рейтинговая таблица организаций'!AP260</f>
        <v>298</v>
      </c>
      <c r="AR271" s="7">
        <f>'[1]Рейтинговая таблица организаций'!AQ260</f>
        <v>307</v>
      </c>
      <c r="AS271" s="7" t="s">
        <v>62</v>
      </c>
      <c r="AT271" s="7">
        <f>'[1]Рейтинговая таблица организаций'!AV260</f>
        <v>292</v>
      </c>
      <c r="AU271" s="7">
        <f>'[1]Рейтинговая таблица организаций'!AW260</f>
        <v>307</v>
      </c>
      <c r="AV271" s="7" t="s">
        <v>63</v>
      </c>
      <c r="AW271" s="7">
        <f>'[1]Рейтинговая таблица организаций'!AX260</f>
        <v>301</v>
      </c>
      <c r="AX271" s="7">
        <f>'[1]Рейтинговая таблица организаций'!AY260</f>
        <v>307</v>
      </c>
      <c r="AY271" s="7" t="s">
        <v>64</v>
      </c>
      <c r="AZ271" s="7">
        <f>'[1]Рейтинговая таблица организаций'!AZ260</f>
        <v>295</v>
      </c>
      <c r="BA271" s="7">
        <f>'[1]Рейтинговая таблица организаций'!BA260</f>
        <v>307</v>
      </c>
    </row>
    <row r="272" spans="1:53" ht="15.5" x14ac:dyDescent="0.35">
      <c r="A272" s="3">
        <f>'[1]бланки '!D263</f>
        <v>258</v>
      </c>
      <c r="B272" s="3" t="str">
        <f>'[1]бланки '!C263</f>
        <v>МБОУ "Каранайаульская СОШ"</v>
      </c>
      <c r="C272" s="3">
        <f>'[1]для bus.gov.ru'!D261</f>
        <v>228</v>
      </c>
      <c r="D272" s="3">
        <f>'[1]для bus.gov.ru'!E261</f>
        <v>91</v>
      </c>
      <c r="E272" s="4">
        <f>'[1]для bus.gov.ru'!F261</f>
        <v>0.39912280701754388</v>
      </c>
      <c r="F272" s="5" t="s">
        <v>53</v>
      </c>
      <c r="G272" s="6">
        <f>'[1]Рейтинговая таблица организаций'!D261</f>
        <v>13</v>
      </c>
      <c r="H272" s="6">
        <f>'[1]Рейтинговая таблица организаций'!E261</f>
        <v>13</v>
      </c>
      <c r="I272" s="5" t="s">
        <v>54</v>
      </c>
      <c r="J272" s="6">
        <f>'[1]Рейтинговая таблица организаций'!F261</f>
        <v>52</v>
      </c>
      <c r="K272" s="6">
        <f>'[1]Рейтинговая таблица организаций'!G261</f>
        <v>56</v>
      </c>
      <c r="L272" s="7" t="str">
        <f>IF('[1]Рейтинговая таблица организаций'!H261&lt;1,"Отсутствуют или не функционируют дистанционные способы взаимодействия",(IF('[1]Рейтинговая таблица организаций'!H261&lt;4,"В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272" s="8">
        <f>'[1]Рейтинговая таблица организаций'!H261</f>
        <v>4</v>
      </c>
      <c r="N272" s="7">
        <f>IF('[1]Рейтинговая таблица организаций'!H261&lt;1,0,(IF('[1]Рейтинговая таблица организаций'!H261&lt;4,30,100)))</f>
        <v>100</v>
      </c>
      <c r="O272" s="7" t="s">
        <v>55</v>
      </c>
      <c r="P272" s="7">
        <f>'[1]Рейтинговая таблица организаций'!I261</f>
        <v>89</v>
      </c>
      <c r="Q272" s="7">
        <f>'[1]Рейтинговая таблица организаций'!J261</f>
        <v>91</v>
      </c>
      <c r="R272" s="7" t="s">
        <v>56</v>
      </c>
      <c r="S272" s="7">
        <f>'[1]Рейтинговая таблица организаций'!K261</f>
        <v>87</v>
      </c>
      <c r="T272" s="7">
        <f>'[1]Рейтинговая таблица организаций'!L261</f>
        <v>91</v>
      </c>
      <c r="U272" s="7" t="str">
        <f>IF('[1]Рейтинговая таблица организаций'!U261&lt;1,"Отсутствуют комфортные условия",(IF('[1]Рейтинговая таблица организаций'!U261&lt;5,"Количество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72" s="8">
        <f>'[1]Рейтинговая таблица организаций'!U261</f>
        <v>5</v>
      </c>
      <c r="W272" s="7">
        <f>IF('[1]Рейтинговая таблица организаций'!U261&lt;1,0,(IF('[1]Рейтинговая таблица организаций'!U261&lt;4,20,100)))</f>
        <v>100</v>
      </c>
      <c r="X272" s="7" t="s">
        <v>57</v>
      </c>
      <c r="Y272" s="7">
        <f>'[1]Рейтинговая таблица организаций'!X261</f>
        <v>89</v>
      </c>
      <c r="Z272" s="7">
        <f>'[1]Рейтинговая таблица организаций'!Y261</f>
        <v>91</v>
      </c>
      <c r="AA272" s="7" t="str">
        <f>IF('[1]Рейтинговая таблица организаций'!AD261&lt;1,"Отсутствуют условия доступности для инвалидов",(IF('[1]Рейтинговая таблица организаций'!AD261&lt;5,"Количество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272" s="9">
        <f>'[1]Рейтинговая таблица организаций'!AD261</f>
        <v>2</v>
      </c>
      <c r="AC272" s="7">
        <f>IF('[1]Рейтинговая таблица организаций'!AD261&lt;1,0,(IF('[1]Рейтинговая таблица организаций'!AD261&lt;5,20,100)))</f>
        <v>20</v>
      </c>
      <c r="AD272" s="7" t="str">
        <f>IF('[1]Рейтинговая таблица организаций'!AE261&lt;1,"Отсутствуют условия доступности, позволяющие инвалидам получать услуги наравне с другими",(IF('[1]Рейтинговая таблица организаций'!AE261&lt;5,"Количество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272" s="8">
        <f>'[1]Рейтинговая таблица организаций'!AE261</f>
        <v>3</v>
      </c>
      <c r="AF272" s="7">
        <f>IF('[1]Рейтинговая таблица организаций'!AE261&lt;1,0,(IF('[1]Рейтинговая таблица организаций'!AE261&lt;5,20,100)))</f>
        <v>20</v>
      </c>
      <c r="AG272" s="7" t="s">
        <v>58</v>
      </c>
      <c r="AH272" s="7">
        <f>'[1]Рейтинговая таблица организаций'!AF261</f>
        <v>1</v>
      </c>
      <c r="AI272" s="7">
        <f>'[1]Рейтинговая таблица организаций'!AG261</f>
        <v>1</v>
      </c>
      <c r="AJ272" s="7" t="s">
        <v>59</v>
      </c>
      <c r="AK272" s="7">
        <f>'[1]Рейтинговая таблица организаций'!AL261</f>
        <v>90</v>
      </c>
      <c r="AL272" s="7">
        <f>'[1]Рейтинговая таблица организаций'!AM261</f>
        <v>91</v>
      </c>
      <c r="AM272" s="7" t="s">
        <v>60</v>
      </c>
      <c r="AN272" s="7">
        <f>'[1]Рейтинговая таблица организаций'!AN261</f>
        <v>87</v>
      </c>
      <c r="AO272" s="7">
        <f>'[1]Рейтинговая таблица организаций'!AO261</f>
        <v>91</v>
      </c>
      <c r="AP272" s="7" t="s">
        <v>61</v>
      </c>
      <c r="AQ272" s="7">
        <f>'[1]Рейтинговая таблица организаций'!AP261</f>
        <v>90</v>
      </c>
      <c r="AR272" s="7">
        <f>'[1]Рейтинговая таблица организаций'!AQ261</f>
        <v>91</v>
      </c>
      <c r="AS272" s="7" t="s">
        <v>62</v>
      </c>
      <c r="AT272" s="7">
        <f>'[1]Рейтинговая таблица организаций'!AV261</f>
        <v>89</v>
      </c>
      <c r="AU272" s="7">
        <f>'[1]Рейтинговая таблица организаций'!AW261</f>
        <v>91</v>
      </c>
      <c r="AV272" s="7" t="s">
        <v>63</v>
      </c>
      <c r="AW272" s="7">
        <f>'[1]Рейтинговая таблица организаций'!AX261</f>
        <v>87</v>
      </c>
      <c r="AX272" s="7">
        <f>'[1]Рейтинговая таблица организаций'!AY261</f>
        <v>91</v>
      </c>
      <c r="AY272" s="7" t="s">
        <v>64</v>
      </c>
      <c r="AZ272" s="7">
        <f>'[1]Рейтинговая таблица организаций'!AZ261</f>
        <v>91</v>
      </c>
      <c r="BA272" s="7">
        <f>'[1]Рейтинговая таблица организаций'!BA261</f>
        <v>91</v>
      </c>
    </row>
    <row r="273" spans="1:53" ht="15.5" x14ac:dyDescent="0.35">
      <c r="A273" s="3">
        <f>'[1]бланки '!D264</f>
        <v>259</v>
      </c>
      <c r="B273" s="3" t="str">
        <f>'[1]бланки '!C264</f>
        <v>МКОУ  "Каякентская  СОШ №2"</v>
      </c>
      <c r="C273" s="3">
        <f>'[1]для bus.gov.ru'!D262</f>
        <v>1000</v>
      </c>
      <c r="D273" s="3">
        <f>'[1]для bus.gov.ru'!E262</f>
        <v>400</v>
      </c>
      <c r="E273" s="4">
        <f>'[1]для bus.gov.ru'!F262</f>
        <v>0.4</v>
      </c>
      <c r="F273" s="5" t="s">
        <v>53</v>
      </c>
      <c r="G273" s="6">
        <f>'[1]Рейтинговая таблица организаций'!D262</f>
        <v>14</v>
      </c>
      <c r="H273" s="6">
        <f>'[1]Рейтинговая таблица организаций'!E262</f>
        <v>14</v>
      </c>
      <c r="I273" s="5" t="s">
        <v>54</v>
      </c>
      <c r="J273" s="6">
        <f>'[1]Рейтинговая таблица организаций'!F262</f>
        <v>59</v>
      </c>
      <c r="K273" s="6">
        <f>'[1]Рейтинговая таблица организаций'!G262</f>
        <v>59</v>
      </c>
      <c r="L273" s="7" t="str">
        <f>IF('[1]Рейтинговая таблица организаций'!H262&lt;1,"Отсутствуют или не функционируют дистанционные способы взаимодействия",(IF('[1]Рейтинговая таблица организаций'!H262&lt;4,"В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273" s="8">
        <f>'[1]Рейтинговая таблица организаций'!H262</f>
        <v>4</v>
      </c>
      <c r="N273" s="7">
        <f>IF('[1]Рейтинговая таблица организаций'!H262&lt;1,0,(IF('[1]Рейтинговая таблица организаций'!H262&lt;4,30,100)))</f>
        <v>100</v>
      </c>
      <c r="O273" s="7" t="s">
        <v>55</v>
      </c>
      <c r="P273" s="7">
        <f>'[1]Рейтинговая таблица организаций'!I262</f>
        <v>396</v>
      </c>
      <c r="Q273" s="7">
        <f>'[1]Рейтинговая таблица организаций'!J262</f>
        <v>400</v>
      </c>
      <c r="R273" s="7" t="s">
        <v>56</v>
      </c>
      <c r="S273" s="7">
        <f>'[1]Рейтинговая таблица организаций'!K262</f>
        <v>390</v>
      </c>
      <c r="T273" s="7">
        <f>'[1]Рейтинговая таблица организаций'!L262</f>
        <v>400</v>
      </c>
      <c r="U273" s="7" t="str">
        <f>IF('[1]Рейтинговая таблица организаций'!U262&lt;1,"Отсутствуют комфортные условия",(IF('[1]Рейтинговая таблица организаций'!U262&lt;5,"Количество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73" s="8">
        <f>'[1]Рейтинговая таблица организаций'!U262</f>
        <v>5</v>
      </c>
      <c r="W273" s="7">
        <f>IF('[1]Рейтинговая таблица организаций'!U262&lt;1,0,(IF('[1]Рейтинговая таблица организаций'!U262&lt;4,20,100)))</f>
        <v>100</v>
      </c>
      <c r="X273" s="7" t="s">
        <v>57</v>
      </c>
      <c r="Y273" s="7">
        <f>'[1]Рейтинговая таблица организаций'!X262</f>
        <v>385</v>
      </c>
      <c r="Z273" s="7">
        <f>'[1]Рейтинговая таблица организаций'!Y262</f>
        <v>400</v>
      </c>
      <c r="AA273" s="7" t="str">
        <f>IF('[1]Рейтинговая таблица организаций'!AD262&lt;1,"Отсутствуют условия доступности для инвалидов",(IF('[1]Рейтинговая таблица организаций'!AD262&lt;5,"Количество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273" s="9">
        <f>'[1]Рейтинговая таблица организаций'!AD262</f>
        <v>3</v>
      </c>
      <c r="AC273" s="7">
        <f>IF('[1]Рейтинговая таблица организаций'!AD262&lt;1,0,(IF('[1]Рейтинговая таблица организаций'!AD262&lt;5,20,100)))</f>
        <v>20</v>
      </c>
      <c r="AD273" s="7" t="str">
        <f>IF('[1]Рейтинговая таблица организаций'!AE262&lt;1,"Отсутствуют условия доступности, позволяющие инвалидам получать услуги наравне с другими",(IF('[1]Рейтинговая таблица организаций'!AE262&lt;5,"Количество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273" s="8">
        <f>'[1]Рейтинговая таблица организаций'!AE262</f>
        <v>5</v>
      </c>
      <c r="AF273" s="7">
        <f>IF('[1]Рейтинговая таблица организаций'!AE262&lt;1,0,(IF('[1]Рейтинговая таблица организаций'!AE262&lt;5,20,100)))</f>
        <v>100</v>
      </c>
      <c r="AG273" s="7" t="s">
        <v>58</v>
      </c>
      <c r="AH273" s="7">
        <f>'[1]Рейтинговая таблица организаций'!AF262</f>
        <v>6</v>
      </c>
      <c r="AI273" s="7">
        <f>'[1]Рейтинговая таблица организаций'!AG262</f>
        <v>7</v>
      </c>
      <c r="AJ273" s="7" t="s">
        <v>59</v>
      </c>
      <c r="AK273" s="7">
        <f>'[1]Рейтинговая таблица организаций'!AL262</f>
        <v>392</v>
      </c>
      <c r="AL273" s="7">
        <f>'[1]Рейтинговая таблица организаций'!AM262</f>
        <v>400</v>
      </c>
      <c r="AM273" s="7" t="s">
        <v>60</v>
      </c>
      <c r="AN273" s="7">
        <f>'[1]Рейтинговая таблица организаций'!AN262</f>
        <v>389</v>
      </c>
      <c r="AO273" s="7">
        <f>'[1]Рейтинговая таблица организаций'!AO262</f>
        <v>400</v>
      </c>
      <c r="AP273" s="7" t="s">
        <v>61</v>
      </c>
      <c r="AQ273" s="7">
        <f>'[1]Рейтинговая таблица организаций'!AP262</f>
        <v>396</v>
      </c>
      <c r="AR273" s="7">
        <f>'[1]Рейтинговая таблица организаций'!AQ262</f>
        <v>400</v>
      </c>
      <c r="AS273" s="7" t="s">
        <v>62</v>
      </c>
      <c r="AT273" s="7">
        <f>'[1]Рейтинговая таблица организаций'!AV262</f>
        <v>386</v>
      </c>
      <c r="AU273" s="7">
        <f>'[1]Рейтинговая таблица организаций'!AW262</f>
        <v>400</v>
      </c>
      <c r="AV273" s="7" t="s">
        <v>63</v>
      </c>
      <c r="AW273" s="7">
        <f>'[1]Рейтинговая таблица организаций'!AX262</f>
        <v>384</v>
      </c>
      <c r="AX273" s="7">
        <f>'[1]Рейтинговая таблица организаций'!AY262</f>
        <v>400</v>
      </c>
      <c r="AY273" s="7" t="s">
        <v>64</v>
      </c>
      <c r="AZ273" s="7">
        <f>'[1]Рейтинговая таблица организаций'!AZ262</f>
        <v>382</v>
      </c>
      <c r="BA273" s="7">
        <f>'[1]Рейтинговая таблица организаций'!BA262</f>
        <v>400</v>
      </c>
    </row>
    <row r="274" spans="1:53" ht="15.5" x14ac:dyDescent="0.35">
      <c r="A274" s="3">
        <f>'[1]бланки '!D265</f>
        <v>260</v>
      </c>
      <c r="B274" s="3" t="str">
        <f>'[1]бланки '!C265</f>
        <v>МКОУ  "Новокаякентская СОШ"</v>
      </c>
      <c r="C274" s="3">
        <f>'[1]для bus.gov.ru'!D263</f>
        <v>1076</v>
      </c>
      <c r="D274" s="3">
        <f>'[1]для bus.gov.ru'!E263</f>
        <v>430</v>
      </c>
      <c r="E274" s="4">
        <f>'[1]для bus.gov.ru'!F263</f>
        <v>0.3996282527881041</v>
      </c>
      <c r="F274" s="5" t="s">
        <v>53</v>
      </c>
      <c r="G274" s="6">
        <f>'[1]Рейтинговая таблица организаций'!D263</f>
        <v>13</v>
      </c>
      <c r="H274" s="6">
        <f>'[1]Рейтинговая таблица организаций'!E263</f>
        <v>13</v>
      </c>
      <c r="I274" s="5" t="s">
        <v>54</v>
      </c>
      <c r="J274" s="6">
        <f>'[1]Рейтинговая таблица организаций'!F263</f>
        <v>53</v>
      </c>
      <c r="K274" s="6">
        <f>'[1]Рейтинговая таблица организаций'!G263</f>
        <v>59</v>
      </c>
      <c r="L274" s="7" t="str">
        <f>IF('[1]Рейтинговая таблица организаций'!H263&lt;1,"Отсутствуют или не функционируют дистанционные способы взаимодействия",(IF('[1]Рейтинговая таблица организаций'!H263&lt;4,"В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274" s="8">
        <f>'[1]Рейтинговая таблица организаций'!H263</f>
        <v>4</v>
      </c>
      <c r="N274" s="7">
        <f>IF('[1]Рейтинговая таблица организаций'!H263&lt;1,0,(IF('[1]Рейтинговая таблица организаций'!H263&lt;4,30,100)))</f>
        <v>100</v>
      </c>
      <c r="O274" s="7" t="s">
        <v>55</v>
      </c>
      <c r="P274" s="7">
        <f>'[1]Рейтинговая таблица организаций'!I263</f>
        <v>430</v>
      </c>
      <c r="Q274" s="7">
        <f>'[1]Рейтинговая таблица организаций'!J263</f>
        <v>430</v>
      </c>
      <c r="R274" s="7" t="s">
        <v>56</v>
      </c>
      <c r="S274" s="7">
        <f>'[1]Рейтинговая таблица организаций'!K263</f>
        <v>429</v>
      </c>
      <c r="T274" s="7">
        <f>'[1]Рейтинговая таблица организаций'!L263</f>
        <v>430</v>
      </c>
      <c r="U274" s="7" t="str">
        <f>IF('[1]Рейтинговая таблица организаций'!U263&lt;1,"Отсутствуют комфортные условия",(IF('[1]Рейтинговая таблица организаций'!U263&lt;5,"Количество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74" s="8">
        <f>'[1]Рейтинговая таблица организаций'!U263</f>
        <v>5</v>
      </c>
      <c r="W274" s="7">
        <f>IF('[1]Рейтинговая таблица организаций'!U263&lt;1,0,(IF('[1]Рейтинговая таблица организаций'!U263&lt;4,20,100)))</f>
        <v>100</v>
      </c>
      <c r="X274" s="7" t="s">
        <v>57</v>
      </c>
      <c r="Y274" s="7">
        <f>'[1]Рейтинговая таблица организаций'!X263</f>
        <v>420</v>
      </c>
      <c r="Z274" s="7">
        <f>'[1]Рейтинговая таблица организаций'!Y263</f>
        <v>430</v>
      </c>
      <c r="AA274" s="7" t="str">
        <f>IF('[1]Рейтинговая таблица организаций'!AD263&lt;1,"Отсутствуют условия доступности для инвалидов",(IF('[1]Рейтинговая таблица организаций'!AD263&lt;5,"Количество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274" s="9">
        <f>'[1]Рейтинговая таблица организаций'!AD263</f>
        <v>2</v>
      </c>
      <c r="AC274" s="7">
        <f>IF('[1]Рейтинговая таблица организаций'!AD263&lt;1,0,(IF('[1]Рейтинговая таблица организаций'!AD263&lt;5,20,100)))</f>
        <v>20</v>
      </c>
      <c r="AD274" s="7" t="str">
        <f>IF('[1]Рейтинговая таблица организаций'!AE263&lt;1,"Отсутствуют условия доступности, позволяющие инвалидам получать услуги наравне с другими",(IF('[1]Рейтинговая таблица организаций'!AE263&lt;5,"Количество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274" s="8">
        <f>'[1]Рейтинговая таблица организаций'!AE263</f>
        <v>3</v>
      </c>
      <c r="AF274" s="7">
        <f>IF('[1]Рейтинговая таблица организаций'!AE263&lt;1,0,(IF('[1]Рейтинговая таблица организаций'!AE263&lt;5,20,100)))</f>
        <v>20</v>
      </c>
      <c r="AG274" s="7" t="s">
        <v>58</v>
      </c>
      <c r="AH274" s="7">
        <f>'[1]Рейтинговая таблица организаций'!AF263</f>
        <v>1</v>
      </c>
      <c r="AI274" s="7">
        <f>'[1]Рейтинговая таблица организаций'!AG263</f>
        <v>1</v>
      </c>
      <c r="AJ274" s="7" t="s">
        <v>59</v>
      </c>
      <c r="AK274" s="7">
        <f>'[1]Рейтинговая таблица организаций'!AL263</f>
        <v>419</v>
      </c>
      <c r="AL274" s="7">
        <f>'[1]Рейтинговая таблица организаций'!AM263</f>
        <v>430</v>
      </c>
      <c r="AM274" s="7" t="s">
        <v>60</v>
      </c>
      <c r="AN274" s="7">
        <f>'[1]Рейтинговая таблица организаций'!AN263</f>
        <v>410</v>
      </c>
      <c r="AO274" s="7">
        <f>'[1]Рейтинговая таблица организаций'!AO263</f>
        <v>430</v>
      </c>
      <c r="AP274" s="7" t="s">
        <v>61</v>
      </c>
      <c r="AQ274" s="7">
        <f>'[1]Рейтинговая таблица организаций'!AP263</f>
        <v>420</v>
      </c>
      <c r="AR274" s="7">
        <f>'[1]Рейтинговая таблица организаций'!AQ263</f>
        <v>430</v>
      </c>
      <c r="AS274" s="7" t="s">
        <v>62</v>
      </c>
      <c r="AT274" s="7">
        <f>'[1]Рейтинговая таблица организаций'!AV263</f>
        <v>420</v>
      </c>
      <c r="AU274" s="7">
        <f>'[1]Рейтинговая таблица организаций'!AW263</f>
        <v>430</v>
      </c>
      <c r="AV274" s="7" t="s">
        <v>63</v>
      </c>
      <c r="AW274" s="7">
        <f>'[1]Рейтинговая таблица организаций'!AX263</f>
        <v>422</v>
      </c>
      <c r="AX274" s="7">
        <f>'[1]Рейтинговая таблица организаций'!AY263</f>
        <v>430</v>
      </c>
      <c r="AY274" s="7" t="s">
        <v>64</v>
      </c>
      <c r="AZ274" s="7">
        <f>'[1]Рейтинговая таблица организаций'!AZ263</f>
        <v>426</v>
      </c>
      <c r="BA274" s="7">
        <f>'[1]Рейтинговая таблица организаций'!BA263</f>
        <v>430</v>
      </c>
    </row>
    <row r="275" spans="1:53" ht="15.5" x14ac:dyDescent="0.35">
      <c r="A275" s="3">
        <f>'[1]бланки '!D266</f>
        <v>261</v>
      </c>
      <c r="B275" s="3" t="str">
        <f>'[1]бланки '!C266</f>
        <v>МБОУ "Нововикринская СОШ"</v>
      </c>
      <c r="C275" s="3">
        <f>'[1]для bus.gov.ru'!D264</f>
        <v>875</v>
      </c>
      <c r="D275" s="3">
        <f>'[1]для bus.gov.ru'!E264</f>
        <v>350</v>
      </c>
      <c r="E275" s="4">
        <f>'[1]для bus.gov.ru'!F264</f>
        <v>0.4</v>
      </c>
      <c r="F275" s="5" t="s">
        <v>53</v>
      </c>
      <c r="G275" s="6">
        <f>'[1]Рейтинговая таблица организаций'!D264</f>
        <v>14</v>
      </c>
      <c r="H275" s="6">
        <f>'[1]Рейтинговая таблица организаций'!E264</f>
        <v>14</v>
      </c>
      <c r="I275" s="5" t="s">
        <v>54</v>
      </c>
      <c r="J275" s="6">
        <f>'[1]Рейтинговая таблица организаций'!F264</f>
        <v>39</v>
      </c>
      <c r="K275" s="6">
        <f>'[1]Рейтинговая таблица организаций'!G264</f>
        <v>54</v>
      </c>
      <c r="L275" s="7" t="str">
        <f>IF('[1]Рейтинговая таблица организаций'!H264&lt;1,"Отсутствуют или не функционируют дистанционные способы взаимодействия",(IF('[1]Рейтинговая таблица организаций'!H264&lt;4,"В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275" s="8">
        <f>'[1]Рейтинговая таблица организаций'!H264</f>
        <v>1</v>
      </c>
      <c r="N275" s="7">
        <f>IF('[1]Рейтинговая таблица организаций'!H264&lt;1,0,(IF('[1]Рейтинговая таблица организаций'!H264&lt;4,30,100)))</f>
        <v>30</v>
      </c>
      <c r="O275" s="7" t="s">
        <v>55</v>
      </c>
      <c r="P275" s="7">
        <f>'[1]Рейтинговая таблица организаций'!I264</f>
        <v>335</v>
      </c>
      <c r="Q275" s="7">
        <f>'[1]Рейтинговая таблица организаций'!J264</f>
        <v>350</v>
      </c>
      <c r="R275" s="7" t="s">
        <v>56</v>
      </c>
      <c r="S275" s="7">
        <f>'[1]Рейтинговая таблица организаций'!K264</f>
        <v>334</v>
      </c>
      <c r="T275" s="7">
        <f>'[1]Рейтинговая таблица организаций'!L264</f>
        <v>350</v>
      </c>
      <c r="U275" s="7" t="str">
        <f>IF('[1]Рейтинговая таблица организаций'!U264&lt;1,"Отсутствуют комфортные условия",(IF('[1]Рейтинговая таблица организаций'!U264&lt;5,"Количество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75" s="8">
        <f>'[1]Рейтинговая таблица организаций'!U264</f>
        <v>5</v>
      </c>
      <c r="W275" s="7">
        <f>IF('[1]Рейтинговая таблица организаций'!U264&lt;1,0,(IF('[1]Рейтинговая таблица организаций'!U264&lt;4,20,100)))</f>
        <v>100</v>
      </c>
      <c r="X275" s="7" t="s">
        <v>57</v>
      </c>
      <c r="Y275" s="7">
        <f>'[1]Рейтинговая таблица организаций'!X264</f>
        <v>344</v>
      </c>
      <c r="Z275" s="7">
        <f>'[1]Рейтинговая таблица организаций'!Y264</f>
        <v>350</v>
      </c>
      <c r="AA275" s="7" t="str">
        <f>IF('[1]Рейтинговая таблица организаций'!AD264&lt;1,"Отсутствуют условия доступности для инвалидов",(IF('[1]Рейтинговая таблица организаций'!AD264&lt;5,"Количество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275" s="9">
        <f>'[1]Рейтинговая таблица организаций'!AD264</f>
        <v>3</v>
      </c>
      <c r="AC275" s="7">
        <f>IF('[1]Рейтинговая таблица организаций'!AD264&lt;1,0,(IF('[1]Рейтинговая таблица организаций'!AD264&lt;5,20,100)))</f>
        <v>20</v>
      </c>
      <c r="AD275" s="7" t="str">
        <f>IF('[1]Рейтинговая таблица организаций'!AE264&lt;1,"Отсутствуют условия доступности, позволяющие инвалидам получать услуги наравне с другими",(IF('[1]Рейтинговая таблица организаций'!AE264&lt;5,"Количество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275" s="8">
        <f>'[1]Рейтинговая таблица организаций'!AE264</f>
        <v>3</v>
      </c>
      <c r="AF275" s="7">
        <f>IF('[1]Рейтинговая таблица организаций'!AE264&lt;1,0,(IF('[1]Рейтинговая таблица организаций'!AE264&lt;5,20,100)))</f>
        <v>20</v>
      </c>
      <c r="AG275" s="7" t="s">
        <v>58</v>
      </c>
      <c r="AH275" s="7">
        <f>'[1]Рейтинговая таблица организаций'!AF264</f>
        <v>1</v>
      </c>
      <c r="AI275" s="7">
        <f>'[1]Рейтинговая таблица организаций'!AG264</f>
        <v>1</v>
      </c>
      <c r="AJ275" s="7" t="s">
        <v>59</v>
      </c>
      <c r="AK275" s="7">
        <f>'[1]Рейтинговая таблица организаций'!AL264</f>
        <v>350</v>
      </c>
      <c r="AL275" s="7">
        <f>'[1]Рейтинговая таблица организаций'!AM264</f>
        <v>350</v>
      </c>
      <c r="AM275" s="7" t="s">
        <v>60</v>
      </c>
      <c r="AN275" s="7">
        <f>'[1]Рейтинговая таблица организаций'!AN264</f>
        <v>338</v>
      </c>
      <c r="AO275" s="7">
        <f>'[1]Рейтинговая таблица организаций'!AO264</f>
        <v>350</v>
      </c>
      <c r="AP275" s="7" t="s">
        <v>61</v>
      </c>
      <c r="AQ275" s="7">
        <f>'[1]Рейтинговая таблица организаций'!AP264</f>
        <v>333</v>
      </c>
      <c r="AR275" s="7">
        <f>'[1]Рейтинговая таблица организаций'!AQ264</f>
        <v>350</v>
      </c>
      <c r="AS275" s="7" t="s">
        <v>62</v>
      </c>
      <c r="AT275" s="7">
        <f>'[1]Рейтинговая таблица организаций'!AV264</f>
        <v>345</v>
      </c>
      <c r="AU275" s="7">
        <f>'[1]Рейтинговая таблица организаций'!AW264</f>
        <v>350</v>
      </c>
      <c r="AV275" s="7" t="s">
        <v>63</v>
      </c>
      <c r="AW275" s="7">
        <f>'[1]Рейтинговая таблица организаций'!AX264</f>
        <v>334</v>
      </c>
      <c r="AX275" s="7">
        <f>'[1]Рейтинговая таблица организаций'!AY264</f>
        <v>350</v>
      </c>
      <c r="AY275" s="7" t="s">
        <v>64</v>
      </c>
      <c r="AZ275" s="7">
        <f>'[1]Рейтинговая таблица организаций'!AZ264</f>
        <v>338</v>
      </c>
      <c r="BA275" s="7">
        <f>'[1]Рейтинговая таблица организаций'!BA264</f>
        <v>350</v>
      </c>
    </row>
    <row r="276" spans="1:53" ht="15.5" x14ac:dyDescent="0.35">
      <c r="A276" s="3">
        <f>'[1]бланки '!D267</f>
        <v>262</v>
      </c>
      <c r="B276" s="3" t="str">
        <f>'[1]бланки '!C267</f>
        <v>МКОУ  "Первомайская гимназия им. С.М. Багамаева"</v>
      </c>
      <c r="C276" s="3">
        <f>'[1]для bus.gov.ru'!D265</f>
        <v>1000</v>
      </c>
      <c r="D276" s="3">
        <f>'[1]для bus.gov.ru'!E265</f>
        <v>400</v>
      </c>
      <c r="E276" s="4">
        <f>'[1]для bus.gov.ru'!F265</f>
        <v>0.4</v>
      </c>
      <c r="F276" s="5" t="s">
        <v>53</v>
      </c>
      <c r="G276" s="6">
        <f>'[1]Рейтинговая таблица организаций'!D265</f>
        <v>14</v>
      </c>
      <c r="H276" s="6">
        <f>'[1]Рейтинговая таблица организаций'!E265</f>
        <v>14</v>
      </c>
      <c r="I276" s="5" t="s">
        <v>54</v>
      </c>
      <c r="J276" s="6">
        <f>'[1]Рейтинговая таблица организаций'!F265</f>
        <v>48</v>
      </c>
      <c r="K276" s="6">
        <f>'[1]Рейтинговая таблица организаций'!G265</f>
        <v>54</v>
      </c>
      <c r="L276" s="7" t="str">
        <f>IF('[1]Рейтинговая таблица организаций'!H265&lt;1,"Отсутствуют или не функционируют дистанционные способы взаимодействия",(IF('[1]Рейтинговая таблица организаций'!H265&lt;4,"В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276" s="8">
        <f>'[1]Рейтинговая таблица организаций'!H265</f>
        <v>2</v>
      </c>
      <c r="N276" s="7">
        <f>IF('[1]Рейтинговая таблица организаций'!H265&lt;1,0,(IF('[1]Рейтинговая таблица организаций'!H265&lt;4,30,100)))</f>
        <v>30</v>
      </c>
      <c r="O276" s="7" t="s">
        <v>55</v>
      </c>
      <c r="P276" s="7">
        <f>'[1]Рейтинговая таблица организаций'!I265</f>
        <v>393</v>
      </c>
      <c r="Q276" s="7">
        <f>'[1]Рейтинговая таблица организаций'!J265</f>
        <v>400</v>
      </c>
      <c r="R276" s="7" t="s">
        <v>56</v>
      </c>
      <c r="S276" s="7">
        <f>'[1]Рейтинговая таблица организаций'!K265</f>
        <v>393</v>
      </c>
      <c r="T276" s="7">
        <f>'[1]Рейтинговая таблица организаций'!L265</f>
        <v>400</v>
      </c>
      <c r="U276" s="7" t="str">
        <f>IF('[1]Рейтинговая таблица организаций'!U265&lt;1,"Отсутствуют комфортные условия",(IF('[1]Рейтинговая таблица организаций'!U265&lt;5,"Количество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76" s="8">
        <f>'[1]Рейтинговая таблица организаций'!U265</f>
        <v>5</v>
      </c>
      <c r="W276" s="7">
        <f>IF('[1]Рейтинговая таблица организаций'!U265&lt;1,0,(IF('[1]Рейтинговая таблица организаций'!U265&lt;4,20,100)))</f>
        <v>100</v>
      </c>
      <c r="X276" s="7" t="s">
        <v>57</v>
      </c>
      <c r="Y276" s="7">
        <f>'[1]Рейтинговая таблица организаций'!X265</f>
        <v>394</v>
      </c>
      <c r="Z276" s="7">
        <f>'[1]Рейтинговая таблица организаций'!Y265</f>
        <v>400</v>
      </c>
      <c r="AA276" s="7" t="str">
        <f>IF('[1]Рейтинговая таблица организаций'!AD265&lt;1,"Отсутствуют условия доступности для инвалидов",(IF('[1]Рейтинговая таблица организаций'!AD265&lt;5,"Количество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276" s="9">
        <f>'[1]Рейтинговая таблица организаций'!AD265</f>
        <v>2</v>
      </c>
      <c r="AC276" s="7">
        <f>IF('[1]Рейтинговая таблица организаций'!AD265&lt;1,0,(IF('[1]Рейтинговая таблица организаций'!AD265&lt;5,20,100)))</f>
        <v>20</v>
      </c>
      <c r="AD276" s="7" t="str">
        <f>IF('[1]Рейтинговая таблица организаций'!AE265&lt;1,"Отсутствуют условия доступности, позволяющие инвалидам получать услуги наравне с другими",(IF('[1]Рейтинговая таблица организаций'!AE265&lt;5,"Количество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276" s="8">
        <f>'[1]Рейтинговая таблица организаций'!AE265</f>
        <v>3</v>
      </c>
      <c r="AF276" s="7">
        <f>IF('[1]Рейтинговая таблица организаций'!AE265&lt;1,0,(IF('[1]Рейтинговая таблица организаций'!AE265&lt;5,20,100)))</f>
        <v>20</v>
      </c>
      <c r="AG276" s="7" t="s">
        <v>58</v>
      </c>
      <c r="AH276" s="7">
        <f>'[1]Рейтинговая таблица организаций'!AF265</f>
        <v>22</v>
      </c>
      <c r="AI276" s="7">
        <f>'[1]Рейтинговая таблица организаций'!AG265</f>
        <v>22</v>
      </c>
      <c r="AJ276" s="7" t="s">
        <v>59</v>
      </c>
      <c r="AK276" s="7">
        <f>'[1]Рейтинговая таблица организаций'!AL265</f>
        <v>392</v>
      </c>
      <c r="AL276" s="7">
        <f>'[1]Рейтинговая таблица организаций'!AM265</f>
        <v>400</v>
      </c>
      <c r="AM276" s="7" t="s">
        <v>60</v>
      </c>
      <c r="AN276" s="7">
        <f>'[1]Рейтинговая таблица организаций'!AN265</f>
        <v>399</v>
      </c>
      <c r="AO276" s="7">
        <f>'[1]Рейтинговая таблица организаций'!AO265</f>
        <v>400</v>
      </c>
      <c r="AP276" s="7" t="s">
        <v>61</v>
      </c>
      <c r="AQ276" s="7">
        <f>'[1]Рейтинговая таблица организаций'!AP265</f>
        <v>394</v>
      </c>
      <c r="AR276" s="7">
        <f>'[1]Рейтинговая таблица организаций'!AQ265</f>
        <v>400</v>
      </c>
      <c r="AS276" s="7" t="s">
        <v>62</v>
      </c>
      <c r="AT276" s="7">
        <f>'[1]Рейтинговая таблица организаций'!AV265</f>
        <v>399</v>
      </c>
      <c r="AU276" s="7">
        <f>'[1]Рейтинговая таблица организаций'!AW265</f>
        <v>400</v>
      </c>
      <c r="AV276" s="7" t="s">
        <v>63</v>
      </c>
      <c r="AW276" s="7">
        <f>'[1]Рейтинговая таблица организаций'!AX265</f>
        <v>396</v>
      </c>
      <c r="AX276" s="7">
        <f>'[1]Рейтинговая таблица организаций'!AY265</f>
        <v>400</v>
      </c>
      <c r="AY276" s="7" t="s">
        <v>64</v>
      </c>
      <c r="AZ276" s="7">
        <f>'[1]Рейтинговая таблица организаций'!AZ265</f>
        <v>396</v>
      </c>
      <c r="BA276" s="7">
        <f>'[1]Рейтинговая таблица организаций'!BA265</f>
        <v>400</v>
      </c>
    </row>
    <row r="277" spans="1:53" ht="15.5" x14ac:dyDescent="0.35">
      <c r="A277" s="3">
        <f>'[1]бланки '!D268</f>
        <v>263</v>
      </c>
      <c r="B277" s="3" t="str">
        <f>'[1]бланки '!C268</f>
        <v>МКОУ "Сагасидейбукская СОШ"</v>
      </c>
      <c r="C277" s="3">
        <f>'[1]для bus.gov.ru'!D266</f>
        <v>297</v>
      </c>
      <c r="D277" s="3">
        <f>'[1]для bus.gov.ru'!E266</f>
        <v>119</v>
      </c>
      <c r="E277" s="4">
        <f>'[1]для bus.gov.ru'!F266</f>
        <v>0.40067340067340068</v>
      </c>
      <c r="F277" s="5" t="s">
        <v>53</v>
      </c>
      <c r="G277" s="6">
        <f>'[1]Рейтинговая таблица организаций'!D266</f>
        <v>14</v>
      </c>
      <c r="H277" s="6">
        <f>'[1]Рейтинговая таблица организаций'!E266</f>
        <v>14</v>
      </c>
      <c r="I277" s="5" t="s">
        <v>54</v>
      </c>
      <c r="J277" s="6">
        <f>'[1]Рейтинговая таблица организаций'!F266</f>
        <v>53</v>
      </c>
      <c r="K277" s="6">
        <f>'[1]Рейтинговая таблица организаций'!G266</f>
        <v>54</v>
      </c>
      <c r="L277" s="7" t="str">
        <f>IF('[1]Рейтинговая таблица организаций'!H266&lt;1,"Отсутствуют или не функционируют дистанционные способы взаимодействия",(IF('[1]Рейтинговая таблица организаций'!H266&lt;4,"В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277" s="8">
        <f>'[1]Рейтинговая таблица организаций'!H266</f>
        <v>4</v>
      </c>
      <c r="N277" s="7">
        <f>IF('[1]Рейтинговая таблица организаций'!H266&lt;1,0,(IF('[1]Рейтинговая таблица организаций'!H266&lt;4,30,100)))</f>
        <v>100</v>
      </c>
      <c r="O277" s="7" t="s">
        <v>55</v>
      </c>
      <c r="P277" s="7">
        <f>'[1]Рейтинговая таблица организаций'!I266</f>
        <v>117</v>
      </c>
      <c r="Q277" s="7">
        <f>'[1]Рейтинговая таблица организаций'!J266</f>
        <v>119</v>
      </c>
      <c r="R277" s="7" t="s">
        <v>56</v>
      </c>
      <c r="S277" s="7">
        <f>'[1]Рейтинговая таблица организаций'!K266</f>
        <v>117</v>
      </c>
      <c r="T277" s="7">
        <f>'[1]Рейтинговая таблица организаций'!L266</f>
        <v>119</v>
      </c>
      <c r="U277" s="7" t="str">
        <f>IF('[1]Рейтинговая таблица организаций'!U266&lt;1,"Отсутствуют комфортные условия",(IF('[1]Рейтинговая таблица организаций'!U266&lt;5,"Количество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77" s="8">
        <f>'[1]Рейтинговая таблица организаций'!U266</f>
        <v>5</v>
      </c>
      <c r="W277" s="7">
        <f>IF('[1]Рейтинговая таблица организаций'!U266&lt;1,0,(IF('[1]Рейтинговая таблица организаций'!U266&lt;4,20,100)))</f>
        <v>100</v>
      </c>
      <c r="X277" s="7" t="s">
        <v>57</v>
      </c>
      <c r="Y277" s="7">
        <f>'[1]Рейтинговая таблица организаций'!X266</f>
        <v>114</v>
      </c>
      <c r="Z277" s="7">
        <f>'[1]Рейтинговая таблица организаций'!Y266</f>
        <v>119</v>
      </c>
      <c r="AA277" s="7" t="str">
        <f>IF('[1]Рейтинговая таблица организаций'!AD266&lt;1,"Отсутствуют условия доступности для инвалидов",(IF('[1]Рейтинговая таблица организаций'!AD266&lt;5,"Количество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277" s="9">
        <f>'[1]Рейтинговая таблица организаций'!AD266</f>
        <v>1</v>
      </c>
      <c r="AC277" s="7">
        <f>IF('[1]Рейтинговая таблица организаций'!AD266&lt;1,0,(IF('[1]Рейтинговая таблица организаций'!AD266&lt;5,20,100)))</f>
        <v>20</v>
      </c>
      <c r="AD277" s="7" t="str">
        <f>IF('[1]Рейтинговая таблица организаций'!AE266&lt;1,"Отсутствуют условия доступности, позволяющие инвалидам получать услуги наравне с другими",(IF('[1]Рейтинговая таблица организаций'!AE266&lt;5,"Количество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277" s="8">
        <f>'[1]Рейтинговая таблица организаций'!AE266</f>
        <v>4</v>
      </c>
      <c r="AF277" s="7">
        <f>IF('[1]Рейтинговая таблица организаций'!AE266&lt;1,0,(IF('[1]Рейтинговая таблица организаций'!AE266&lt;5,20,100)))</f>
        <v>20</v>
      </c>
      <c r="AG277" s="7" t="s">
        <v>58</v>
      </c>
      <c r="AH277" s="7">
        <f>'[1]Рейтинговая таблица организаций'!AF266</f>
        <v>9</v>
      </c>
      <c r="AI277" s="7">
        <f>'[1]Рейтинговая таблица организаций'!AG266</f>
        <v>9</v>
      </c>
      <c r="AJ277" s="7" t="s">
        <v>59</v>
      </c>
      <c r="AK277" s="7">
        <f>'[1]Рейтинговая таблица организаций'!AL266</f>
        <v>118</v>
      </c>
      <c r="AL277" s="7">
        <f>'[1]Рейтинговая таблица организаций'!AM266</f>
        <v>119</v>
      </c>
      <c r="AM277" s="7" t="s">
        <v>60</v>
      </c>
      <c r="AN277" s="7">
        <f>'[1]Рейтинговая таблица организаций'!AN266</f>
        <v>119</v>
      </c>
      <c r="AO277" s="7">
        <f>'[1]Рейтинговая таблица организаций'!AO266</f>
        <v>119</v>
      </c>
      <c r="AP277" s="7" t="s">
        <v>61</v>
      </c>
      <c r="AQ277" s="7">
        <f>'[1]Рейтинговая таблица организаций'!AP266</f>
        <v>117</v>
      </c>
      <c r="AR277" s="7">
        <f>'[1]Рейтинговая таблица организаций'!AQ266</f>
        <v>119</v>
      </c>
      <c r="AS277" s="7" t="s">
        <v>62</v>
      </c>
      <c r="AT277" s="7">
        <f>'[1]Рейтинговая таблица организаций'!AV266</f>
        <v>116</v>
      </c>
      <c r="AU277" s="7">
        <f>'[1]Рейтинговая таблица организаций'!AW266</f>
        <v>119</v>
      </c>
      <c r="AV277" s="7" t="s">
        <v>63</v>
      </c>
      <c r="AW277" s="7">
        <f>'[1]Рейтинговая таблица организаций'!AX266</f>
        <v>116</v>
      </c>
      <c r="AX277" s="7">
        <f>'[1]Рейтинговая таблица организаций'!AY266</f>
        <v>119</v>
      </c>
      <c r="AY277" s="7" t="s">
        <v>64</v>
      </c>
      <c r="AZ277" s="7">
        <f>'[1]Рейтинговая таблица организаций'!AZ266</f>
        <v>119</v>
      </c>
      <c r="BA277" s="7">
        <f>'[1]Рейтинговая таблица организаций'!BA266</f>
        <v>119</v>
      </c>
    </row>
    <row r="278" spans="1:53" ht="15.5" x14ac:dyDescent="0.35">
      <c r="A278" s="3">
        <f>'[1]бланки '!D269</f>
        <v>264</v>
      </c>
      <c r="B278" s="3" t="str">
        <f>'[1]бланки '!C269</f>
        <v>МКДОУ  "Детский сад" с.Башлыкент"</v>
      </c>
      <c r="C278" s="3">
        <f>'[1]для bus.gov.ru'!D267</f>
        <v>130</v>
      </c>
      <c r="D278" s="3">
        <f>'[1]для bus.gov.ru'!E267</f>
        <v>52</v>
      </c>
      <c r="E278" s="4">
        <f>'[1]для bus.gov.ru'!F267</f>
        <v>0.4</v>
      </c>
      <c r="F278" s="5" t="s">
        <v>53</v>
      </c>
      <c r="G278" s="6">
        <f>'[1]Рейтинговая таблица организаций'!D267</f>
        <v>9</v>
      </c>
      <c r="H278" s="6">
        <f>'[1]Рейтинговая таблица организаций'!E267</f>
        <v>9</v>
      </c>
      <c r="I278" s="5" t="s">
        <v>54</v>
      </c>
      <c r="J278" s="6">
        <f>'[1]Рейтинговая таблица организаций'!F267</f>
        <v>48</v>
      </c>
      <c r="K278" s="6">
        <f>'[1]Рейтинговая таблица организаций'!G267</f>
        <v>48</v>
      </c>
      <c r="L278" s="7" t="str">
        <f>IF('[1]Рейтинговая таблица организаций'!H267&lt;1,"Отсутствуют или не функционируют дистанционные способы взаимодействия",(IF('[1]Рейтинговая таблица организаций'!H267&lt;4,"В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278" s="8">
        <f>'[1]Рейтинговая таблица организаций'!H267</f>
        <v>4</v>
      </c>
      <c r="N278" s="7">
        <f>IF('[1]Рейтинговая таблица организаций'!H267&lt;1,0,(IF('[1]Рейтинговая таблица организаций'!H267&lt;4,30,100)))</f>
        <v>100</v>
      </c>
      <c r="O278" s="7" t="s">
        <v>55</v>
      </c>
      <c r="P278" s="7">
        <f>'[1]Рейтинговая таблица организаций'!I267</f>
        <v>50</v>
      </c>
      <c r="Q278" s="7">
        <f>'[1]Рейтинговая таблица организаций'!J267</f>
        <v>52</v>
      </c>
      <c r="R278" s="7" t="s">
        <v>56</v>
      </c>
      <c r="S278" s="7">
        <f>'[1]Рейтинговая таблица организаций'!K267</f>
        <v>50</v>
      </c>
      <c r="T278" s="7">
        <f>'[1]Рейтинговая таблица организаций'!L267</f>
        <v>52</v>
      </c>
      <c r="U278" s="7" t="str">
        <f>IF('[1]Рейтинговая таблица организаций'!U267&lt;1,"Отсутствуют комфортные условия",(IF('[1]Рейтинговая таблица организаций'!U267&lt;5,"Количество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78" s="8">
        <f>'[1]Рейтинговая таблица организаций'!U267</f>
        <v>5</v>
      </c>
      <c r="W278" s="7">
        <f>IF('[1]Рейтинговая таблица организаций'!U267&lt;1,0,(IF('[1]Рейтинговая таблица организаций'!U267&lt;4,20,100)))</f>
        <v>100</v>
      </c>
      <c r="X278" s="7" t="s">
        <v>57</v>
      </c>
      <c r="Y278" s="7">
        <f>'[1]Рейтинговая таблица организаций'!X267</f>
        <v>50</v>
      </c>
      <c r="Z278" s="7">
        <f>'[1]Рейтинговая таблица организаций'!Y267</f>
        <v>52</v>
      </c>
      <c r="AA278" s="7" t="str">
        <f>IF('[1]Рейтинговая таблица организаций'!AD267&lt;1,"Отсутствуют условия доступности для инвалидов",(IF('[1]Рейтинговая таблица организаций'!AD267&lt;5,"Количество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278" s="9">
        <f>'[1]Рейтинговая таблица организаций'!AD267</f>
        <v>2</v>
      </c>
      <c r="AC278" s="7">
        <f>IF('[1]Рейтинговая таблица организаций'!AD267&lt;1,0,(IF('[1]Рейтинговая таблица организаций'!AD267&lt;5,20,100)))</f>
        <v>20</v>
      </c>
      <c r="AD278" s="7" t="str">
        <f>IF('[1]Рейтинговая таблица организаций'!AE267&lt;1,"Отсутствуют условия доступности, позволяющие инвалидам получать услуги наравне с другими",(IF('[1]Рейтинговая таблица организаций'!AE267&lt;5,"Количество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278" s="8">
        <f>'[1]Рейтинговая таблица организаций'!AE267</f>
        <v>5</v>
      </c>
      <c r="AF278" s="7">
        <f>IF('[1]Рейтинговая таблица организаций'!AE267&lt;1,0,(IF('[1]Рейтинговая таблица организаций'!AE267&lt;5,20,100)))</f>
        <v>100</v>
      </c>
      <c r="AG278" s="7" t="s">
        <v>58</v>
      </c>
      <c r="AH278" s="7">
        <f>'[1]Рейтинговая таблица организаций'!AF267</f>
        <v>1</v>
      </c>
      <c r="AI278" s="7">
        <f>'[1]Рейтинговая таблица организаций'!AG267</f>
        <v>1</v>
      </c>
      <c r="AJ278" s="7" t="s">
        <v>59</v>
      </c>
      <c r="AK278" s="7">
        <f>'[1]Рейтинговая таблица организаций'!AL267</f>
        <v>51</v>
      </c>
      <c r="AL278" s="7">
        <f>'[1]Рейтинговая таблица организаций'!AM267</f>
        <v>52</v>
      </c>
      <c r="AM278" s="7" t="s">
        <v>60</v>
      </c>
      <c r="AN278" s="7">
        <f>'[1]Рейтинговая таблица организаций'!AN267</f>
        <v>52</v>
      </c>
      <c r="AO278" s="7">
        <f>'[1]Рейтинговая таблица организаций'!AO267</f>
        <v>52</v>
      </c>
      <c r="AP278" s="7" t="s">
        <v>61</v>
      </c>
      <c r="AQ278" s="7">
        <f>'[1]Рейтинговая таблица организаций'!AP267</f>
        <v>52</v>
      </c>
      <c r="AR278" s="7">
        <f>'[1]Рейтинговая таблица организаций'!AQ267</f>
        <v>52</v>
      </c>
      <c r="AS278" s="7" t="s">
        <v>62</v>
      </c>
      <c r="AT278" s="7">
        <f>'[1]Рейтинговая таблица организаций'!AV267</f>
        <v>50</v>
      </c>
      <c r="AU278" s="7">
        <f>'[1]Рейтинговая таблица организаций'!AW267</f>
        <v>52</v>
      </c>
      <c r="AV278" s="7" t="s">
        <v>63</v>
      </c>
      <c r="AW278" s="7">
        <f>'[1]Рейтинговая таблица организаций'!AX267</f>
        <v>50</v>
      </c>
      <c r="AX278" s="7">
        <f>'[1]Рейтинговая таблица организаций'!AY267</f>
        <v>52</v>
      </c>
      <c r="AY278" s="7" t="s">
        <v>64</v>
      </c>
      <c r="AZ278" s="7">
        <f>'[1]Рейтинговая таблица организаций'!AZ267</f>
        <v>51</v>
      </c>
      <c r="BA278" s="7">
        <f>'[1]Рейтинговая таблица организаций'!BA267</f>
        <v>52</v>
      </c>
    </row>
    <row r="279" spans="1:53" ht="15.5" x14ac:dyDescent="0.35">
      <c r="A279" s="3">
        <f>'[1]бланки '!D270</f>
        <v>265</v>
      </c>
      <c r="B279" s="3" t="str">
        <f>'[1]бланки '!C270</f>
        <v>МКДОУ "Детский сад " Юлдуз" с.Каякент"</v>
      </c>
      <c r="C279" s="3">
        <f>'[1]для bus.gov.ru'!D268</f>
        <v>427</v>
      </c>
      <c r="D279" s="3">
        <f>'[1]для bus.gov.ru'!E268</f>
        <v>171</v>
      </c>
      <c r="E279" s="4">
        <f>'[1]для bus.gov.ru'!F268</f>
        <v>0.40046838407494145</v>
      </c>
      <c r="F279" s="5" t="s">
        <v>53</v>
      </c>
      <c r="G279" s="6">
        <f>'[1]Рейтинговая таблица организаций'!D268</f>
        <v>9</v>
      </c>
      <c r="H279" s="6">
        <f>'[1]Рейтинговая таблица организаций'!E268</f>
        <v>9</v>
      </c>
      <c r="I279" s="5" t="s">
        <v>54</v>
      </c>
      <c r="J279" s="6">
        <f>'[1]Рейтинговая таблица организаций'!F268</f>
        <v>35</v>
      </c>
      <c r="K279" s="6">
        <f>'[1]Рейтинговая таблица организаций'!G268</f>
        <v>43</v>
      </c>
      <c r="L279" s="7" t="str">
        <f>IF('[1]Рейтинговая таблица организаций'!H268&lt;1,"Отсутствуют или не функционируют дистанционные способы взаимодействия",(IF('[1]Рейтинговая таблица организаций'!H268&lt;4,"В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279" s="8">
        <f>'[1]Рейтинговая таблица организаций'!H268</f>
        <v>2</v>
      </c>
      <c r="N279" s="7">
        <f>IF('[1]Рейтинговая таблица организаций'!H268&lt;1,0,(IF('[1]Рейтинговая таблица организаций'!H268&lt;4,30,100)))</f>
        <v>30</v>
      </c>
      <c r="O279" s="7" t="s">
        <v>55</v>
      </c>
      <c r="P279" s="7">
        <f>'[1]Рейтинговая таблица организаций'!I268</f>
        <v>170</v>
      </c>
      <c r="Q279" s="7">
        <f>'[1]Рейтинговая таблица организаций'!J268</f>
        <v>171</v>
      </c>
      <c r="R279" s="7" t="s">
        <v>56</v>
      </c>
      <c r="S279" s="7">
        <f>'[1]Рейтинговая таблица организаций'!K268</f>
        <v>165</v>
      </c>
      <c r="T279" s="7">
        <f>'[1]Рейтинговая таблица организаций'!L268</f>
        <v>171</v>
      </c>
      <c r="U279" s="7" t="str">
        <f>IF('[1]Рейтинговая таблица организаций'!U268&lt;1,"Отсутствуют комфортные условия",(IF('[1]Рейтинговая таблица организаций'!U268&lt;5,"Количество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79" s="8">
        <f>'[1]Рейтинговая таблица организаций'!U268</f>
        <v>5</v>
      </c>
      <c r="W279" s="7">
        <f>IF('[1]Рейтинговая таблица организаций'!U268&lt;1,0,(IF('[1]Рейтинговая таблица организаций'!U268&lt;4,20,100)))</f>
        <v>100</v>
      </c>
      <c r="X279" s="7" t="s">
        <v>57</v>
      </c>
      <c r="Y279" s="7">
        <f>'[1]Рейтинговая таблица организаций'!X268</f>
        <v>165</v>
      </c>
      <c r="Z279" s="7">
        <f>'[1]Рейтинговая таблица организаций'!Y268</f>
        <v>171</v>
      </c>
      <c r="AA279" s="7" t="str">
        <f>IF('[1]Рейтинговая таблица организаций'!AD268&lt;1,"Отсутствуют условия доступности для инвалидов",(IF('[1]Рейтинговая таблица организаций'!AD268&lt;5,"Количество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279" s="9">
        <f>'[1]Рейтинговая таблица организаций'!AD268</f>
        <v>2</v>
      </c>
      <c r="AC279" s="7">
        <f>IF('[1]Рейтинговая таблица организаций'!AD268&lt;1,0,(IF('[1]Рейтинговая таблица организаций'!AD268&lt;5,20,100)))</f>
        <v>20</v>
      </c>
      <c r="AD279" s="7" t="str">
        <f>IF('[1]Рейтинговая таблица организаций'!AE268&lt;1,"Отсутствуют условия доступности, позволяющие инвалидам получать услуги наравне с другими",(IF('[1]Рейтинговая таблица организаций'!AE268&lt;5,"Количество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279" s="8">
        <f>'[1]Рейтинговая таблица организаций'!AE268</f>
        <v>4</v>
      </c>
      <c r="AF279" s="7">
        <f>IF('[1]Рейтинговая таблица организаций'!AE268&lt;1,0,(IF('[1]Рейтинговая таблица организаций'!AE268&lt;5,20,100)))</f>
        <v>20</v>
      </c>
      <c r="AG279" s="7" t="s">
        <v>58</v>
      </c>
      <c r="AH279" s="7">
        <f>'[1]Рейтинговая таблица организаций'!AF268</f>
        <v>18</v>
      </c>
      <c r="AI279" s="7">
        <f>'[1]Рейтинговая таблица организаций'!AG268</f>
        <v>19</v>
      </c>
      <c r="AJ279" s="7" t="s">
        <v>59</v>
      </c>
      <c r="AK279" s="7">
        <f>'[1]Рейтинговая таблица организаций'!AL268</f>
        <v>170</v>
      </c>
      <c r="AL279" s="7">
        <f>'[1]Рейтинговая таблица организаций'!AM268</f>
        <v>171</v>
      </c>
      <c r="AM279" s="7" t="s">
        <v>60</v>
      </c>
      <c r="AN279" s="7">
        <f>'[1]Рейтинговая таблица организаций'!AN268</f>
        <v>164</v>
      </c>
      <c r="AO279" s="7">
        <f>'[1]Рейтинговая таблица организаций'!AO268</f>
        <v>171</v>
      </c>
      <c r="AP279" s="7" t="s">
        <v>61</v>
      </c>
      <c r="AQ279" s="7">
        <f>'[1]Рейтинговая таблица организаций'!AP268</f>
        <v>170</v>
      </c>
      <c r="AR279" s="7">
        <f>'[1]Рейтинговая таблица организаций'!AQ268</f>
        <v>171</v>
      </c>
      <c r="AS279" s="7" t="s">
        <v>62</v>
      </c>
      <c r="AT279" s="7">
        <f>'[1]Рейтинговая таблица организаций'!AV268</f>
        <v>165</v>
      </c>
      <c r="AU279" s="7">
        <f>'[1]Рейтинговая таблица организаций'!AW268</f>
        <v>171</v>
      </c>
      <c r="AV279" s="7" t="s">
        <v>63</v>
      </c>
      <c r="AW279" s="7">
        <f>'[1]Рейтинговая таблица организаций'!AX268</f>
        <v>164</v>
      </c>
      <c r="AX279" s="7">
        <f>'[1]Рейтинговая таблица организаций'!AY268</f>
        <v>171</v>
      </c>
      <c r="AY279" s="7" t="s">
        <v>64</v>
      </c>
      <c r="AZ279" s="7">
        <f>'[1]Рейтинговая таблица организаций'!AZ268</f>
        <v>170</v>
      </c>
      <c r="BA279" s="7">
        <f>'[1]Рейтинговая таблица организаций'!BA268</f>
        <v>171</v>
      </c>
    </row>
    <row r="280" spans="1:53" ht="15.5" x14ac:dyDescent="0.35">
      <c r="A280" s="3">
        <f>'[1]бланки '!D271</f>
        <v>266</v>
      </c>
      <c r="B280" s="3" t="str">
        <f>'[1]бланки '!C271</f>
        <v>МКДОУ "Детский сад "Чебурашка" с.Новокаякент"</v>
      </c>
      <c r="C280" s="3">
        <f>'[1]для bus.gov.ru'!D269</f>
        <v>209</v>
      </c>
      <c r="D280" s="3">
        <f>'[1]для bus.gov.ru'!E269</f>
        <v>84</v>
      </c>
      <c r="E280" s="4">
        <f>'[1]для bus.gov.ru'!F269</f>
        <v>0.40191387559808611</v>
      </c>
      <c r="F280" s="5" t="s">
        <v>53</v>
      </c>
      <c r="G280" s="6">
        <f>'[1]Рейтинговая таблица организаций'!D269</f>
        <v>9</v>
      </c>
      <c r="H280" s="6">
        <f>'[1]Рейтинговая таблица организаций'!E269</f>
        <v>9</v>
      </c>
      <c r="I280" s="5" t="s">
        <v>54</v>
      </c>
      <c r="J280" s="6">
        <f>'[1]Рейтинговая таблица организаций'!F269</f>
        <v>42</v>
      </c>
      <c r="K280" s="6">
        <f>'[1]Рейтинговая таблица организаций'!G269</f>
        <v>43</v>
      </c>
      <c r="L280" s="7" t="str">
        <f>IF('[1]Рейтинговая таблица организаций'!H269&lt;1,"Отсутствуют или не функционируют дистанционные способы взаимодействия",(IF('[1]Рейтинговая таблица организаций'!H269&lt;4,"В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280" s="8">
        <f>'[1]Рейтинговая таблица организаций'!H269</f>
        <v>4</v>
      </c>
      <c r="N280" s="7">
        <f>IF('[1]Рейтинговая таблица организаций'!H269&lt;1,0,(IF('[1]Рейтинговая таблица организаций'!H269&lt;4,30,100)))</f>
        <v>100</v>
      </c>
      <c r="O280" s="7" t="s">
        <v>55</v>
      </c>
      <c r="P280" s="7">
        <f>'[1]Рейтинговая таблица организаций'!I269</f>
        <v>82</v>
      </c>
      <c r="Q280" s="7">
        <f>'[1]Рейтинговая таблица организаций'!J269</f>
        <v>84</v>
      </c>
      <c r="R280" s="7" t="s">
        <v>56</v>
      </c>
      <c r="S280" s="7">
        <f>'[1]Рейтинговая таблица организаций'!K269</f>
        <v>82</v>
      </c>
      <c r="T280" s="7">
        <f>'[1]Рейтинговая таблица организаций'!L269</f>
        <v>84</v>
      </c>
      <c r="U280" s="7" t="str">
        <f>IF('[1]Рейтинговая таблица организаций'!U269&lt;1,"Отсутствуют комфортные условия",(IF('[1]Рейтинговая таблица организаций'!U269&lt;5,"Количество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80" s="8">
        <f>'[1]Рейтинговая таблица организаций'!U269</f>
        <v>5</v>
      </c>
      <c r="W280" s="7">
        <f>IF('[1]Рейтинговая таблица организаций'!U269&lt;1,0,(IF('[1]Рейтинговая таблица организаций'!U269&lt;4,20,100)))</f>
        <v>100</v>
      </c>
      <c r="X280" s="7" t="s">
        <v>57</v>
      </c>
      <c r="Y280" s="7">
        <f>'[1]Рейтинговая таблица организаций'!X269</f>
        <v>84</v>
      </c>
      <c r="Z280" s="7">
        <f>'[1]Рейтинговая таблица организаций'!Y269</f>
        <v>84</v>
      </c>
      <c r="AA280" s="7" t="str">
        <f>IF('[1]Рейтинговая таблица организаций'!AD269&lt;1,"Отсутствуют условия доступности для инвалидов",(IF('[1]Рейтинговая таблица организаций'!AD269&lt;5,"Количество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280" s="9">
        <f>'[1]Рейтинговая таблица организаций'!AD269</f>
        <v>1</v>
      </c>
      <c r="AC280" s="7">
        <f>IF('[1]Рейтинговая таблица организаций'!AD269&lt;1,0,(IF('[1]Рейтинговая таблица организаций'!AD269&lt;5,20,100)))</f>
        <v>20</v>
      </c>
      <c r="AD280" s="7" t="str">
        <f>IF('[1]Рейтинговая таблица организаций'!AE269&lt;1,"Отсутствуют условия доступности, позволяющие инвалидам получать услуги наравне с другими",(IF('[1]Рейтинговая таблица организаций'!AE269&lt;5,"Количество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280" s="8">
        <f>'[1]Рейтинговая таблица организаций'!AE269</f>
        <v>4</v>
      </c>
      <c r="AF280" s="7">
        <f>IF('[1]Рейтинговая таблица организаций'!AE269&lt;1,0,(IF('[1]Рейтинговая таблица организаций'!AE269&lt;5,20,100)))</f>
        <v>20</v>
      </c>
      <c r="AG280" s="7" t="s">
        <v>58</v>
      </c>
      <c r="AH280" s="7">
        <f>'[1]Рейтинговая таблица организаций'!AF269</f>
        <v>2</v>
      </c>
      <c r="AI280" s="7">
        <f>'[1]Рейтинговая таблица организаций'!AG269</f>
        <v>2</v>
      </c>
      <c r="AJ280" s="7" t="s">
        <v>59</v>
      </c>
      <c r="AK280" s="7">
        <f>'[1]Рейтинговая таблица организаций'!AL269</f>
        <v>83</v>
      </c>
      <c r="AL280" s="7">
        <f>'[1]Рейтинговая таблица организаций'!AM269</f>
        <v>84</v>
      </c>
      <c r="AM280" s="7" t="s">
        <v>60</v>
      </c>
      <c r="AN280" s="7">
        <f>'[1]Рейтинговая таблица организаций'!AN269</f>
        <v>82</v>
      </c>
      <c r="AO280" s="7">
        <f>'[1]Рейтинговая таблица организаций'!AO269</f>
        <v>84</v>
      </c>
      <c r="AP280" s="7" t="s">
        <v>61</v>
      </c>
      <c r="AQ280" s="7">
        <f>'[1]Рейтинговая таблица организаций'!AP269</f>
        <v>82</v>
      </c>
      <c r="AR280" s="7">
        <f>'[1]Рейтинговая таблица организаций'!AQ269</f>
        <v>84</v>
      </c>
      <c r="AS280" s="7" t="s">
        <v>62</v>
      </c>
      <c r="AT280" s="7">
        <f>'[1]Рейтинговая таблица организаций'!AV269</f>
        <v>84</v>
      </c>
      <c r="AU280" s="7">
        <f>'[1]Рейтинговая таблица организаций'!AW269</f>
        <v>84</v>
      </c>
      <c r="AV280" s="7" t="s">
        <v>63</v>
      </c>
      <c r="AW280" s="7">
        <f>'[1]Рейтинговая таблица организаций'!AX269</f>
        <v>80</v>
      </c>
      <c r="AX280" s="7">
        <f>'[1]Рейтинговая таблица организаций'!AY269</f>
        <v>84</v>
      </c>
      <c r="AY280" s="7" t="s">
        <v>64</v>
      </c>
      <c r="AZ280" s="7">
        <f>'[1]Рейтинговая таблица организаций'!AZ269</f>
        <v>80</v>
      </c>
      <c r="BA280" s="7">
        <f>'[1]Рейтинговая таблица организаций'!BA269</f>
        <v>84</v>
      </c>
    </row>
    <row r="281" spans="1:53" ht="15.5" x14ac:dyDescent="0.35">
      <c r="A281" s="3">
        <f>'[1]бланки '!D272</f>
        <v>267</v>
      </c>
      <c r="B281" s="3" t="str">
        <f>'[1]бланки '!C272</f>
        <v>МБУ ДО «Первомайская ДЮСШ»</v>
      </c>
      <c r="C281" s="3">
        <f>'[1]для bus.gov.ru'!D270</f>
        <v>900</v>
      </c>
      <c r="D281" s="3">
        <f>'[1]для bus.gov.ru'!E270</f>
        <v>360</v>
      </c>
      <c r="E281" s="4">
        <f>'[1]для bus.gov.ru'!F270</f>
        <v>0.4</v>
      </c>
      <c r="F281" s="5" t="s">
        <v>53</v>
      </c>
      <c r="G281" s="6">
        <f>'[1]Рейтинговая таблица организаций'!D270</f>
        <v>10</v>
      </c>
      <c r="H281" s="6">
        <f>'[1]Рейтинговая таблица организаций'!E270</f>
        <v>10</v>
      </c>
      <c r="I281" s="5" t="s">
        <v>54</v>
      </c>
      <c r="J281" s="6">
        <f>'[1]Рейтинговая таблица организаций'!F270</f>
        <v>43</v>
      </c>
      <c r="K281" s="6">
        <f>'[1]Рейтинговая таблица организаций'!G270</f>
        <v>47</v>
      </c>
      <c r="L281" s="7" t="str">
        <f>IF('[1]Рейтинговая таблица организаций'!H270&lt;1,"Отсутствуют или не функционируют дистанционные способы взаимодействия",(IF('[1]Рейтинговая таблица организаций'!H270&lt;4,"В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281" s="8">
        <f>'[1]Рейтинговая таблица организаций'!H270</f>
        <v>4</v>
      </c>
      <c r="N281" s="7">
        <f>IF('[1]Рейтинговая таблица организаций'!H270&lt;1,0,(IF('[1]Рейтинговая таблица организаций'!H270&lt;4,30,100)))</f>
        <v>100</v>
      </c>
      <c r="O281" s="7" t="s">
        <v>55</v>
      </c>
      <c r="P281" s="7">
        <f>'[1]Рейтинговая таблица организаций'!I270</f>
        <v>354</v>
      </c>
      <c r="Q281" s="7">
        <f>'[1]Рейтинговая таблица организаций'!J270</f>
        <v>360</v>
      </c>
      <c r="R281" s="7" t="s">
        <v>56</v>
      </c>
      <c r="S281" s="7">
        <f>'[1]Рейтинговая таблица организаций'!K270</f>
        <v>349</v>
      </c>
      <c r="T281" s="7">
        <f>'[1]Рейтинговая таблица организаций'!L270</f>
        <v>360</v>
      </c>
      <c r="U281" s="7" t="str">
        <f>IF('[1]Рейтинговая таблица организаций'!U270&lt;1,"Отсутствуют комфортные условия",(IF('[1]Рейтинговая таблица организаций'!U270&lt;5,"Количество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81" s="8">
        <f>'[1]Рейтинговая таблица организаций'!U270</f>
        <v>5</v>
      </c>
      <c r="W281" s="7">
        <f>IF('[1]Рейтинговая таблица организаций'!U270&lt;1,0,(IF('[1]Рейтинговая таблица организаций'!U270&lt;4,20,100)))</f>
        <v>100</v>
      </c>
      <c r="X281" s="7" t="s">
        <v>57</v>
      </c>
      <c r="Y281" s="7">
        <f>'[1]Рейтинговая таблица организаций'!X270</f>
        <v>351</v>
      </c>
      <c r="Z281" s="7">
        <f>'[1]Рейтинговая таблица организаций'!Y270</f>
        <v>360</v>
      </c>
      <c r="AA281" s="7" t="str">
        <f>IF('[1]Рейтинговая таблица организаций'!AD270&lt;1,"Отсутствуют условия доступности для инвалидов",(IF('[1]Рейтинговая таблица организаций'!AD270&lt;5,"Количество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281" s="9">
        <f>'[1]Рейтинговая таблица организаций'!AD270</f>
        <v>1</v>
      </c>
      <c r="AC281" s="7">
        <f>IF('[1]Рейтинговая таблица организаций'!AD270&lt;1,0,(IF('[1]Рейтинговая таблица организаций'!AD270&lt;5,20,100)))</f>
        <v>20</v>
      </c>
      <c r="AD281" s="7" t="str">
        <f>IF('[1]Рейтинговая таблица организаций'!AE270&lt;1,"Отсутствуют условия доступности, позволяющие инвалидам получать услуги наравне с другими",(IF('[1]Рейтинговая таблица организаций'!AE270&lt;5,"Количество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281" s="8">
        <f>'[1]Рейтинговая таблица организаций'!AE270</f>
        <v>3</v>
      </c>
      <c r="AF281" s="7">
        <f>IF('[1]Рейтинговая таблица организаций'!AE270&lt;1,0,(IF('[1]Рейтинговая таблица организаций'!AE270&lt;5,20,100)))</f>
        <v>20</v>
      </c>
      <c r="AG281" s="7" t="s">
        <v>58</v>
      </c>
      <c r="AH281" s="7">
        <f>'[1]Рейтинговая таблица организаций'!AF270</f>
        <v>1</v>
      </c>
      <c r="AI281" s="7">
        <f>'[1]Рейтинговая таблица организаций'!AG270</f>
        <v>1</v>
      </c>
      <c r="AJ281" s="7" t="s">
        <v>59</v>
      </c>
      <c r="AK281" s="7">
        <f>'[1]Рейтинговая таблица организаций'!AL270</f>
        <v>356</v>
      </c>
      <c r="AL281" s="7">
        <f>'[1]Рейтинговая таблица организаций'!AM270</f>
        <v>360</v>
      </c>
      <c r="AM281" s="7" t="s">
        <v>60</v>
      </c>
      <c r="AN281" s="7">
        <f>'[1]Рейтинговая таблица организаций'!AN270</f>
        <v>355</v>
      </c>
      <c r="AO281" s="7">
        <f>'[1]Рейтинговая таблица организаций'!AO270</f>
        <v>360</v>
      </c>
      <c r="AP281" s="7" t="s">
        <v>61</v>
      </c>
      <c r="AQ281" s="7">
        <f>'[1]Рейтинговая таблица организаций'!AP270</f>
        <v>348</v>
      </c>
      <c r="AR281" s="7">
        <f>'[1]Рейтинговая таблица организаций'!AQ270</f>
        <v>360</v>
      </c>
      <c r="AS281" s="7" t="s">
        <v>62</v>
      </c>
      <c r="AT281" s="7">
        <f>'[1]Рейтинговая таблица организаций'!AV270</f>
        <v>351</v>
      </c>
      <c r="AU281" s="7">
        <f>'[1]Рейтинговая таблица организаций'!AW270</f>
        <v>360</v>
      </c>
      <c r="AV281" s="7" t="s">
        <v>63</v>
      </c>
      <c r="AW281" s="7">
        <f>'[1]Рейтинговая таблица организаций'!AX270</f>
        <v>347</v>
      </c>
      <c r="AX281" s="7">
        <f>'[1]Рейтинговая таблица организаций'!AY270</f>
        <v>360</v>
      </c>
      <c r="AY281" s="7" t="s">
        <v>64</v>
      </c>
      <c r="AZ281" s="7">
        <f>'[1]Рейтинговая таблица организаций'!AZ270</f>
        <v>344</v>
      </c>
      <c r="BA281" s="7">
        <f>'[1]Рейтинговая таблица организаций'!BA270</f>
        <v>360</v>
      </c>
    </row>
    <row r="282" spans="1:53" ht="15.5" x14ac:dyDescent="0.35">
      <c r="A282" s="3">
        <f>'[1]бланки '!D273</f>
        <v>268</v>
      </c>
      <c r="B282" s="3" t="str">
        <f>'[1]бланки '!C273</f>
        <v>МБУ ДО «Каякентская районная ДЮСШ» с.Новокаякент"</v>
      </c>
      <c r="C282" s="3">
        <f>'[1]для bus.gov.ru'!D271</f>
        <v>328</v>
      </c>
      <c r="D282" s="3">
        <f>'[1]для bus.gov.ru'!E271</f>
        <v>131</v>
      </c>
      <c r="E282" s="4">
        <f>'[1]для bus.gov.ru'!F271</f>
        <v>0.39939024390243905</v>
      </c>
      <c r="F282" s="5" t="s">
        <v>53</v>
      </c>
      <c r="G282" s="6">
        <f>'[1]Рейтинговая таблица организаций'!D271</f>
        <v>11</v>
      </c>
      <c r="H282" s="6">
        <f>'[1]Рейтинговая таблица организаций'!E271</f>
        <v>11</v>
      </c>
      <c r="I282" s="5" t="s">
        <v>54</v>
      </c>
      <c r="J282" s="6">
        <f>'[1]Рейтинговая таблица организаций'!F271</f>
        <v>33</v>
      </c>
      <c r="K282" s="6">
        <f>'[1]Рейтинговая таблица организаций'!G271</f>
        <v>44</v>
      </c>
      <c r="L282" s="7" t="str">
        <f>IF('[1]Рейтинговая таблица организаций'!H271&lt;1,"Отсутствуют или не функционируют дистанционные способы взаимодействия",(IF('[1]Рейтинговая таблица организаций'!H271&lt;4,"В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282" s="8">
        <f>'[1]Рейтинговая таблица организаций'!H271</f>
        <v>2</v>
      </c>
      <c r="N282" s="7">
        <f>IF('[1]Рейтинговая таблица организаций'!H271&lt;1,0,(IF('[1]Рейтинговая таблица организаций'!H271&lt;4,30,100)))</f>
        <v>30</v>
      </c>
      <c r="O282" s="7" t="s">
        <v>55</v>
      </c>
      <c r="P282" s="7">
        <f>'[1]Рейтинговая таблица организаций'!I271</f>
        <v>125</v>
      </c>
      <c r="Q282" s="7">
        <f>'[1]Рейтинговая таблица организаций'!J271</f>
        <v>131</v>
      </c>
      <c r="R282" s="7" t="s">
        <v>56</v>
      </c>
      <c r="S282" s="7">
        <f>'[1]Рейтинговая таблица организаций'!K271</f>
        <v>125</v>
      </c>
      <c r="T282" s="7">
        <f>'[1]Рейтинговая таблица организаций'!L271</f>
        <v>131</v>
      </c>
      <c r="U282" s="7" t="str">
        <f>IF('[1]Рейтинговая таблица организаций'!U271&lt;1,"Отсутствуют комфортные условия",(IF('[1]Рейтинговая таблица организаций'!U271&lt;5,"Количество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82" s="8">
        <f>'[1]Рейтинговая таблица организаций'!U271</f>
        <v>5</v>
      </c>
      <c r="W282" s="7">
        <f>IF('[1]Рейтинговая таблица организаций'!U271&lt;1,0,(IF('[1]Рейтинговая таблица организаций'!U271&lt;4,20,100)))</f>
        <v>100</v>
      </c>
      <c r="X282" s="7" t="s">
        <v>57</v>
      </c>
      <c r="Y282" s="7">
        <f>'[1]Рейтинговая таблица организаций'!X271</f>
        <v>126</v>
      </c>
      <c r="Z282" s="7">
        <f>'[1]Рейтинговая таблица организаций'!Y271</f>
        <v>131</v>
      </c>
      <c r="AA282" s="7" t="str">
        <f>IF('[1]Рейтинговая таблица организаций'!AD271&lt;1,"Отсутствуют условия доступности для инвалидов",(IF('[1]Рейтинговая таблица организаций'!AD271&lt;5,"Количество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282" s="9">
        <f>'[1]Рейтинговая таблица организаций'!AD271</f>
        <v>1</v>
      </c>
      <c r="AC282" s="7">
        <f>IF('[1]Рейтинговая таблица организаций'!AD271&lt;1,0,(IF('[1]Рейтинговая таблица организаций'!AD271&lt;5,20,100)))</f>
        <v>20</v>
      </c>
      <c r="AD282" s="7" t="str">
        <f>IF('[1]Рейтинговая таблица организаций'!AE271&lt;1,"Отсутствуют условия доступности, позволяющие инвалидам получать услуги наравне с другими",(IF('[1]Рейтинговая таблица организаций'!AE271&lt;5,"Количество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282" s="8">
        <f>'[1]Рейтинговая таблица организаций'!AE271</f>
        <v>3</v>
      </c>
      <c r="AF282" s="7">
        <f>IF('[1]Рейтинговая таблица организаций'!AE271&lt;1,0,(IF('[1]Рейтинговая таблица организаций'!AE271&lt;5,20,100)))</f>
        <v>20</v>
      </c>
      <c r="AG282" s="7" t="s">
        <v>58</v>
      </c>
      <c r="AH282" s="7">
        <f>'[1]Рейтинговая таблица организаций'!AF271</f>
        <v>1</v>
      </c>
      <c r="AI282" s="7">
        <f>'[1]Рейтинговая таблица организаций'!AG271</f>
        <v>1</v>
      </c>
      <c r="AJ282" s="7" t="s">
        <v>59</v>
      </c>
      <c r="AK282" s="7">
        <f>'[1]Рейтинговая таблица организаций'!AL271</f>
        <v>129</v>
      </c>
      <c r="AL282" s="7">
        <f>'[1]Рейтинговая таблица организаций'!AM271</f>
        <v>131</v>
      </c>
      <c r="AM282" s="7" t="s">
        <v>60</v>
      </c>
      <c r="AN282" s="7">
        <f>'[1]Рейтинговая таблица организаций'!AN271</f>
        <v>131</v>
      </c>
      <c r="AO282" s="7">
        <f>'[1]Рейтинговая таблица организаций'!AO271</f>
        <v>131</v>
      </c>
      <c r="AP282" s="7" t="s">
        <v>61</v>
      </c>
      <c r="AQ282" s="7">
        <f>'[1]Рейтинговая таблица организаций'!AP271</f>
        <v>126</v>
      </c>
      <c r="AR282" s="7">
        <f>'[1]Рейтинговая таблица организаций'!AQ271</f>
        <v>131</v>
      </c>
      <c r="AS282" s="7" t="s">
        <v>62</v>
      </c>
      <c r="AT282" s="7">
        <f>'[1]Рейтинговая таблица организаций'!AV271</f>
        <v>131</v>
      </c>
      <c r="AU282" s="7">
        <f>'[1]Рейтинговая таблица организаций'!AW271</f>
        <v>131</v>
      </c>
      <c r="AV282" s="7" t="s">
        <v>63</v>
      </c>
      <c r="AW282" s="7">
        <f>'[1]Рейтинговая таблица организаций'!AX271</f>
        <v>125</v>
      </c>
      <c r="AX282" s="7">
        <f>'[1]Рейтинговая таблица организаций'!AY271</f>
        <v>131</v>
      </c>
      <c r="AY282" s="7" t="s">
        <v>64</v>
      </c>
      <c r="AZ282" s="7">
        <f>'[1]Рейтинговая таблица организаций'!AZ271</f>
        <v>129</v>
      </c>
      <c r="BA282" s="7">
        <f>'[1]Рейтинговая таблица организаций'!BA271</f>
        <v>131</v>
      </c>
    </row>
    <row r="283" spans="1:53" ht="15.5" x14ac:dyDescent="0.35">
      <c r="A283" s="3">
        <f>'[1]бланки '!D274</f>
        <v>269</v>
      </c>
      <c r="B283" s="3" t="str">
        <f>'[1]бланки '!C274</f>
        <v>Муниципальное казенное дошкольное образовательное учреждение детский сад №7 "Красная  шапочка"</v>
      </c>
      <c r="C283" s="3">
        <f>'[1]для bus.gov.ru'!D272</f>
        <v>70</v>
      </c>
      <c r="D283" s="3">
        <f>'[1]для bus.gov.ru'!E272</f>
        <v>28</v>
      </c>
      <c r="E283" s="4">
        <f>'[1]для bus.gov.ru'!F272</f>
        <v>0.4</v>
      </c>
      <c r="F283" s="5" t="s">
        <v>53</v>
      </c>
      <c r="G283" s="6">
        <f>'[1]Рейтинговая таблица организаций'!D272</f>
        <v>9</v>
      </c>
      <c r="H283" s="6">
        <f>'[1]Рейтинговая таблица организаций'!E272</f>
        <v>9</v>
      </c>
      <c r="I283" s="5" t="s">
        <v>54</v>
      </c>
      <c r="J283" s="6">
        <f>'[1]Рейтинговая таблица организаций'!F272</f>
        <v>31</v>
      </c>
      <c r="K283" s="6">
        <f>'[1]Рейтинговая таблица организаций'!G272</f>
        <v>47</v>
      </c>
      <c r="L283" s="7" t="str">
        <f>IF('[1]Рейтинговая таблица организаций'!H272&lt;1,"Отсутствуют или не функционируют дистанционные способы взаимодействия",(IF('[1]Рейтинговая таблица организаций'!H272&lt;4,"В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283" s="8">
        <f>'[1]Рейтинговая таблица организаций'!H272</f>
        <v>3</v>
      </c>
      <c r="N283" s="7">
        <f>IF('[1]Рейтинговая таблица организаций'!H272&lt;1,0,(IF('[1]Рейтинговая таблица организаций'!H272&lt;4,30,100)))</f>
        <v>30</v>
      </c>
      <c r="O283" s="7" t="s">
        <v>55</v>
      </c>
      <c r="P283" s="7">
        <f>'[1]Рейтинговая таблица организаций'!I272</f>
        <v>28</v>
      </c>
      <c r="Q283" s="7">
        <f>'[1]Рейтинговая таблица организаций'!J272</f>
        <v>28</v>
      </c>
      <c r="R283" s="7" t="s">
        <v>56</v>
      </c>
      <c r="S283" s="7">
        <f>'[1]Рейтинговая таблица организаций'!K272</f>
        <v>27</v>
      </c>
      <c r="T283" s="7">
        <f>'[1]Рейтинговая таблица организаций'!L272</f>
        <v>28</v>
      </c>
      <c r="U283" s="7" t="str">
        <f>IF('[1]Рейтинговая таблица организаций'!U272&lt;1,"Отсутствуют комфортные условия",(IF('[1]Рейтинговая таблица организаций'!U272&lt;5,"Количество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83" s="8">
        <f>'[1]Рейтинговая таблица организаций'!U272</f>
        <v>5</v>
      </c>
      <c r="W283" s="7">
        <f>IF('[1]Рейтинговая таблица организаций'!U272&lt;1,0,(IF('[1]Рейтинговая таблица организаций'!U272&lt;4,20,100)))</f>
        <v>100</v>
      </c>
      <c r="X283" s="7" t="s">
        <v>57</v>
      </c>
      <c r="Y283" s="7">
        <f>'[1]Рейтинговая таблица организаций'!X272</f>
        <v>27</v>
      </c>
      <c r="Z283" s="7">
        <f>'[1]Рейтинговая таблица организаций'!Y272</f>
        <v>28</v>
      </c>
      <c r="AA283" s="7" t="str">
        <f>IF('[1]Рейтинговая таблица организаций'!AD272&lt;1,"Отсутствуют условия доступности для инвалидов",(IF('[1]Рейтинговая таблица организаций'!AD272&lt;5,"Количество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283" s="9">
        <f>'[1]Рейтинговая таблица организаций'!AD272</f>
        <v>1</v>
      </c>
      <c r="AC283" s="7">
        <f>IF('[1]Рейтинговая таблица организаций'!AD272&lt;1,0,(IF('[1]Рейтинговая таблица организаций'!AD272&lt;5,20,100)))</f>
        <v>20</v>
      </c>
      <c r="AD283" s="7" t="str">
        <f>IF('[1]Рейтинговая таблица организаций'!AE272&lt;1,"Отсутствуют условия доступности, позволяющие инвалидам получать услуги наравне с другими",(IF('[1]Рейтинговая таблица организаций'!AE272&lt;5,"Количество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283" s="8">
        <f>'[1]Рейтинговая таблица организаций'!AE272</f>
        <v>3</v>
      </c>
      <c r="AF283" s="7">
        <f>IF('[1]Рейтинговая таблица организаций'!AE272&lt;1,0,(IF('[1]Рейтинговая таблица организаций'!AE272&lt;5,20,100)))</f>
        <v>20</v>
      </c>
      <c r="AG283" s="7" t="s">
        <v>58</v>
      </c>
      <c r="AH283" s="7">
        <f>'[1]Рейтинговая таблица организаций'!AF272</f>
        <v>1</v>
      </c>
      <c r="AI283" s="7">
        <f>'[1]Рейтинговая таблица организаций'!AG272</f>
        <v>1</v>
      </c>
      <c r="AJ283" s="7" t="s">
        <v>59</v>
      </c>
      <c r="AK283" s="7">
        <f>'[1]Рейтинговая таблица организаций'!AL272</f>
        <v>27</v>
      </c>
      <c r="AL283" s="7">
        <f>'[1]Рейтинговая таблица организаций'!AM272</f>
        <v>28</v>
      </c>
      <c r="AM283" s="7" t="s">
        <v>60</v>
      </c>
      <c r="AN283" s="7">
        <f>'[1]Рейтинговая таблица организаций'!AN272</f>
        <v>27</v>
      </c>
      <c r="AO283" s="7">
        <f>'[1]Рейтинговая таблица организаций'!AO272</f>
        <v>28</v>
      </c>
      <c r="AP283" s="7" t="s">
        <v>61</v>
      </c>
      <c r="AQ283" s="7">
        <f>'[1]Рейтинговая таблица организаций'!AP272</f>
        <v>28</v>
      </c>
      <c r="AR283" s="7">
        <f>'[1]Рейтинговая таблица организаций'!AQ272</f>
        <v>28</v>
      </c>
      <c r="AS283" s="7" t="s">
        <v>62</v>
      </c>
      <c r="AT283" s="7">
        <f>'[1]Рейтинговая таблица организаций'!AV272</f>
        <v>28</v>
      </c>
      <c r="AU283" s="7">
        <f>'[1]Рейтинговая таблица организаций'!AW272</f>
        <v>28</v>
      </c>
      <c r="AV283" s="7" t="s">
        <v>63</v>
      </c>
      <c r="AW283" s="7">
        <f>'[1]Рейтинговая таблица организаций'!AX272</f>
        <v>27</v>
      </c>
      <c r="AX283" s="7">
        <f>'[1]Рейтинговая таблица организаций'!AY272</f>
        <v>28</v>
      </c>
      <c r="AY283" s="7" t="s">
        <v>64</v>
      </c>
      <c r="AZ283" s="7">
        <f>'[1]Рейтинговая таблица организаций'!AZ272</f>
        <v>27</v>
      </c>
      <c r="BA283" s="7">
        <f>'[1]Рейтинговая таблица организаций'!BA272</f>
        <v>28</v>
      </c>
    </row>
    <row r="284" spans="1:53" ht="15.5" x14ac:dyDescent="0.35">
      <c r="A284" s="3">
        <f>'[1]бланки '!D275</f>
        <v>270</v>
      </c>
      <c r="B284" s="3" t="str">
        <f>'[1]бланки '!C275</f>
        <v>Муниципальное казенное дошкольное образовательное учреждение детский сад №8 "Радуга"</v>
      </c>
      <c r="C284" s="3">
        <f>'[1]для bus.gov.ru'!D273</f>
        <v>200</v>
      </c>
      <c r="D284" s="3">
        <f>'[1]для bus.gov.ru'!E273</f>
        <v>80</v>
      </c>
      <c r="E284" s="4">
        <f>'[1]для bus.gov.ru'!F273</f>
        <v>0.4</v>
      </c>
      <c r="F284" s="5" t="s">
        <v>53</v>
      </c>
      <c r="G284" s="6">
        <f>'[1]Рейтинговая таблица организаций'!D273</f>
        <v>9</v>
      </c>
      <c r="H284" s="6">
        <f>'[1]Рейтинговая таблица организаций'!E273</f>
        <v>9</v>
      </c>
      <c r="I284" s="5" t="s">
        <v>54</v>
      </c>
      <c r="J284" s="6">
        <f>'[1]Рейтинговая таблица организаций'!F273</f>
        <v>43</v>
      </c>
      <c r="K284" s="6">
        <f>'[1]Рейтинговая таблица организаций'!G273</f>
        <v>43</v>
      </c>
      <c r="L284" s="7" t="str">
        <f>IF('[1]Рейтинговая таблица организаций'!H273&lt;1,"Отсутствуют или не функционируют дистанционные способы взаимодействия",(IF('[1]Рейтинговая таблица организаций'!H273&lt;4,"В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284" s="8">
        <f>'[1]Рейтинговая таблица организаций'!H273</f>
        <v>4</v>
      </c>
      <c r="N284" s="7">
        <f>IF('[1]Рейтинговая таблица организаций'!H273&lt;1,0,(IF('[1]Рейтинговая таблица организаций'!H273&lt;4,30,100)))</f>
        <v>100</v>
      </c>
      <c r="O284" s="7" t="s">
        <v>55</v>
      </c>
      <c r="P284" s="7">
        <f>'[1]Рейтинговая таблица организаций'!I273</f>
        <v>77</v>
      </c>
      <c r="Q284" s="7">
        <f>'[1]Рейтинговая таблица организаций'!J273</f>
        <v>80</v>
      </c>
      <c r="R284" s="7" t="s">
        <v>56</v>
      </c>
      <c r="S284" s="7">
        <f>'[1]Рейтинговая таблица организаций'!K273</f>
        <v>76</v>
      </c>
      <c r="T284" s="7">
        <f>'[1]Рейтинговая таблица организаций'!L273</f>
        <v>80</v>
      </c>
      <c r="U284" s="7" t="str">
        <f>IF('[1]Рейтинговая таблица организаций'!U273&lt;1,"Отсутствуют комфортные условия",(IF('[1]Рейтинговая таблица организаций'!U273&lt;5,"Количество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84" s="8">
        <f>'[1]Рейтинговая таблица организаций'!U273</f>
        <v>5</v>
      </c>
      <c r="W284" s="7">
        <f>IF('[1]Рейтинговая таблица организаций'!U273&lt;1,0,(IF('[1]Рейтинговая таблица организаций'!U273&lt;4,20,100)))</f>
        <v>100</v>
      </c>
      <c r="X284" s="7" t="s">
        <v>57</v>
      </c>
      <c r="Y284" s="7">
        <f>'[1]Рейтинговая таблица организаций'!X273</f>
        <v>76</v>
      </c>
      <c r="Z284" s="7">
        <f>'[1]Рейтинговая таблица организаций'!Y273</f>
        <v>80</v>
      </c>
      <c r="AA284" s="7" t="str">
        <f>IF('[1]Рейтинговая таблица организаций'!AD273&lt;1,"Отсутствуют условия доступности для инвалидов",(IF('[1]Рейтинговая таблица организаций'!AD273&lt;5,"Количество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284" s="9">
        <f>'[1]Рейтинговая таблица организаций'!AD273</f>
        <v>4</v>
      </c>
      <c r="AC284" s="7">
        <f>IF('[1]Рейтинговая таблица организаций'!AD273&lt;1,0,(IF('[1]Рейтинговая таблица организаций'!AD273&lt;5,20,100)))</f>
        <v>20</v>
      </c>
      <c r="AD284" s="7" t="str">
        <f>IF('[1]Рейтинговая таблица организаций'!AE273&lt;1,"Отсутствуют условия доступности, позволяющие инвалидам получать услуги наравне с другими",(IF('[1]Рейтинговая таблица организаций'!AE273&lt;5,"Количество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284" s="8">
        <f>'[1]Рейтинговая таблица организаций'!AE273</f>
        <v>1</v>
      </c>
      <c r="AF284" s="7">
        <f>IF('[1]Рейтинговая таблица организаций'!AE273&lt;1,0,(IF('[1]Рейтинговая таблица организаций'!AE273&lt;5,20,100)))</f>
        <v>20</v>
      </c>
      <c r="AG284" s="7" t="s">
        <v>58</v>
      </c>
      <c r="AH284" s="7">
        <f>'[1]Рейтинговая таблица организаций'!AF273</f>
        <v>1</v>
      </c>
      <c r="AI284" s="7">
        <f>'[1]Рейтинговая таблица организаций'!AG273</f>
        <v>1</v>
      </c>
      <c r="AJ284" s="7" t="s">
        <v>59</v>
      </c>
      <c r="AK284" s="7">
        <f>'[1]Рейтинговая таблица организаций'!AL273</f>
        <v>77</v>
      </c>
      <c r="AL284" s="7">
        <f>'[1]Рейтинговая таблица организаций'!AM273</f>
        <v>80</v>
      </c>
      <c r="AM284" s="7" t="s">
        <v>60</v>
      </c>
      <c r="AN284" s="7">
        <f>'[1]Рейтинговая таблица организаций'!AN273</f>
        <v>77</v>
      </c>
      <c r="AO284" s="7">
        <f>'[1]Рейтинговая таблица организаций'!AO273</f>
        <v>80</v>
      </c>
      <c r="AP284" s="7" t="s">
        <v>61</v>
      </c>
      <c r="AQ284" s="7">
        <f>'[1]Рейтинговая таблица организаций'!AP273</f>
        <v>80</v>
      </c>
      <c r="AR284" s="7">
        <f>'[1]Рейтинговая таблица организаций'!AQ273</f>
        <v>80</v>
      </c>
      <c r="AS284" s="7" t="s">
        <v>62</v>
      </c>
      <c r="AT284" s="7">
        <f>'[1]Рейтинговая таблица организаций'!AV273</f>
        <v>78</v>
      </c>
      <c r="AU284" s="7">
        <f>'[1]Рейтинговая таблица организаций'!AW273</f>
        <v>80</v>
      </c>
      <c r="AV284" s="7" t="s">
        <v>63</v>
      </c>
      <c r="AW284" s="7">
        <f>'[1]Рейтинговая таблица организаций'!AX273</f>
        <v>76</v>
      </c>
      <c r="AX284" s="7">
        <f>'[1]Рейтинговая таблица организаций'!AY273</f>
        <v>80</v>
      </c>
      <c r="AY284" s="7" t="s">
        <v>64</v>
      </c>
      <c r="AZ284" s="7">
        <f>'[1]Рейтинговая таблица организаций'!AZ273</f>
        <v>77</v>
      </c>
      <c r="BA284" s="7">
        <f>'[1]Рейтинговая таблица организаций'!BA273</f>
        <v>80</v>
      </c>
    </row>
    <row r="285" spans="1:53" ht="15.5" x14ac:dyDescent="0.35">
      <c r="A285" s="3">
        <f>'[1]бланки '!D276</f>
        <v>271</v>
      </c>
      <c r="B285" s="3" t="str">
        <f>'[1]бланки '!C276</f>
        <v>Муниципальное казенное учреждение дополнительного образования "Центр детского творчества</v>
      </c>
      <c r="C285" s="3">
        <f>'[1]для bus.gov.ru'!D274</f>
        <v>527</v>
      </c>
      <c r="D285" s="3">
        <f>'[1]для bus.gov.ru'!E274</f>
        <v>211</v>
      </c>
      <c r="E285" s="4">
        <f>'[1]для bus.gov.ru'!F274</f>
        <v>0.40037950664136623</v>
      </c>
      <c r="F285" s="5" t="s">
        <v>53</v>
      </c>
      <c r="G285" s="6">
        <f>'[1]Рейтинговая таблица организаций'!D274</f>
        <v>10</v>
      </c>
      <c r="H285" s="6">
        <f>'[1]Рейтинговая таблица организаций'!E274</f>
        <v>10</v>
      </c>
      <c r="I285" s="5" t="s">
        <v>54</v>
      </c>
      <c r="J285" s="6">
        <f>'[1]Рейтинговая таблица организаций'!F274</f>
        <v>41</v>
      </c>
      <c r="K285" s="6">
        <f>'[1]Рейтинговая таблица организаций'!G274</f>
        <v>45</v>
      </c>
      <c r="L285" s="7" t="str">
        <f>IF('[1]Рейтинговая таблица организаций'!H274&lt;1,"Отсутствуют или не функционируют дистанционные способы взаимодействия",(IF('[1]Рейтинговая таблица организаций'!H274&lt;4,"В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285" s="8">
        <f>'[1]Рейтинговая таблица организаций'!H274</f>
        <v>4</v>
      </c>
      <c r="N285" s="7">
        <f>IF('[1]Рейтинговая таблица организаций'!H274&lt;1,0,(IF('[1]Рейтинговая таблица организаций'!H274&lt;4,30,100)))</f>
        <v>100</v>
      </c>
      <c r="O285" s="7" t="s">
        <v>55</v>
      </c>
      <c r="P285" s="7">
        <f>'[1]Рейтинговая таблица организаций'!I274</f>
        <v>201</v>
      </c>
      <c r="Q285" s="7">
        <f>'[1]Рейтинговая таблица организаций'!J274</f>
        <v>211</v>
      </c>
      <c r="R285" s="7" t="s">
        <v>56</v>
      </c>
      <c r="S285" s="7">
        <f>'[1]Рейтинговая таблица организаций'!K274</f>
        <v>201</v>
      </c>
      <c r="T285" s="7">
        <f>'[1]Рейтинговая таблица организаций'!L274</f>
        <v>211</v>
      </c>
      <c r="U285" s="7" t="str">
        <f>IF('[1]Рейтинговая таблица организаций'!U274&lt;1,"Отсутствуют комфортные условия",(IF('[1]Рейтинговая таблица организаций'!U274&lt;5,"Количество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85" s="8">
        <f>'[1]Рейтинговая таблица организаций'!U274</f>
        <v>5</v>
      </c>
      <c r="W285" s="7">
        <f>IF('[1]Рейтинговая таблица организаций'!U274&lt;1,0,(IF('[1]Рейтинговая таблица организаций'!U274&lt;4,20,100)))</f>
        <v>100</v>
      </c>
      <c r="X285" s="7" t="s">
        <v>57</v>
      </c>
      <c r="Y285" s="7">
        <f>'[1]Рейтинговая таблица организаций'!X274</f>
        <v>203</v>
      </c>
      <c r="Z285" s="7">
        <f>'[1]Рейтинговая таблица организаций'!Y274</f>
        <v>211</v>
      </c>
      <c r="AA285" s="7" t="str">
        <f>IF('[1]Рейтинговая таблица организаций'!AD274&lt;1,"Отсутствуют условия доступности для инвалидов",(IF('[1]Рейтинговая таблица организаций'!AD274&lt;5,"Количество условий доступности организации для инвалидов (от одного до четырех)","Наличие пяти и более условий доступности для инвалидов")))</f>
        <v>Наличие пяти и более условий доступности для инвалидов</v>
      </c>
      <c r="AB285" s="9">
        <f>'[1]Рейтинговая таблица организаций'!AD274</f>
        <v>5</v>
      </c>
      <c r="AC285" s="7">
        <f>IF('[1]Рейтинговая таблица организаций'!AD274&lt;1,0,(IF('[1]Рейтинговая таблица организаций'!AD274&lt;5,20,100)))</f>
        <v>100</v>
      </c>
      <c r="AD285" s="7" t="str">
        <f>IF('[1]Рейтинговая таблица организаций'!AE274&lt;1,"Отсутствуют условия доступности, позволяющие инвалидам получать услуги наравне с другими",(IF('[1]Рейтинговая таблица организаций'!AE274&lt;5,"Количество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285" s="8">
        <f>'[1]Рейтинговая таблица организаций'!AE274</f>
        <v>4</v>
      </c>
      <c r="AF285" s="7">
        <f>IF('[1]Рейтинговая таблица организаций'!AE274&lt;1,0,(IF('[1]Рейтинговая таблица организаций'!AE274&lt;5,20,100)))</f>
        <v>20</v>
      </c>
      <c r="AG285" s="7" t="s">
        <v>58</v>
      </c>
      <c r="AH285" s="7">
        <f>'[1]Рейтинговая таблица организаций'!AF274</f>
        <v>1</v>
      </c>
      <c r="AI285" s="7">
        <f>'[1]Рейтинговая таблица организаций'!AG274</f>
        <v>1</v>
      </c>
      <c r="AJ285" s="7" t="s">
        <v>59</v>
      </c>
      <c r="AK285" s="7">
        <f>'[1]Рейтинговая таблица организаций'!AL274</f>
        <v>206</v>
      </c>
      <c r="AL285" s="7">
        <f>'[1]Рейтинговая таблица организаций'!AM274</f>
        <v>211</v>
      </c>
      <c r="AM285" s="7" t="s">
        <v>60</v>
      </c>
      <c r="AN285" s="7">
        <f>'[1]Рейтинговая таблица организаций'!AN274</f>
        <v>204</v>
      </c>
      <c r="AO285" s="7">
        <f>'[1]Рейтинговая таблица организаций'!AO274</f>
        <v>211</v>
      </c>
      <c r="AP285" s="7" t="s">
        <v>61</v>
      </c>
      <c r="AQ285" s="7">
        <f>'[1]Рейтинговая таблица организаций'!AP274</f>
        <v>206</v>
      </c>
      <c r="AR285" s="7">
        <f>'[1]Рейтинговая таблица организаций'!AQ274</f>
        <v>211</v>
      </c>
      <c r="AS285" s="7" t="s">
        <v>62</v>
      </c>
      <c r="AT285" s="7">
        <f>'[1]Рейтинговая таблица организаций'!AV274</f>
        <v>203</v>
      </c>
      <c r="AU285" s="7">
        <f>'[1]Рейтинговая таблица организаций'!AW274</f>
        <v>211</v>
      </c>
      <c r="AV285" s="7" t="s">
        <v>63</v>
      </c>
      <c r="AW285" s="7">
        <f>'[1]Рейтинговая таблица организаций'!AX274</f>
        <v>201</v>
      </c>
      <c r="AX285" s="7">
        <f>'[1]Рейтинговая таблица организаций'!AY274</f>
        <v>211</v>
      </c>
      <c r="AY285" s="7" t="s">
        <v>64</v>
      </c>
      <c r="AZ285" s="7">
        <f>'[1]Рейтинговая таблица организаций'!AZ274</f>
        <v>203</v>
      </c>
      <c r="BA285" s="7">
        <f>'[1]Рейтинговая таблица организаций'!BA274</f>
        <v>211</v>
      </c>
    </row>
    <row r="286" spans="1:53" ht="15.5" x14ac:dyDescent="0.35">
      <c r="A286" s="3">
        <f>'[1]бланки '!D277</f>
        <v>272</v>
      </c>
      <c r="B286" s="3" t="str">
        <f>'[1]бланки '!C277</f>
        <v>Муниципальное казенное учреждение дополнительного образования "Детская школа искусств"</v>
      </c>
      <c r="C286" s="3">
        <f>'[1]для bus.gov.ru'!D275</f>
        <v>685</v>
      </c>
      <c r="D286" s="3">
        <f>'[1]для bus.gov.ru'!E275</f>
        <v>274</v>
      </c>
      <c r="E286" s="4">
        <f>'[1]для bus.gov.ru'!F275</f>
        <v>0.4</v>
      </c>
      <c r="F286" s="5" t="s">
        <v>53</v>
      </c>
      <c r="G286" s="6">
        <f>'[1]Рейтинговая таблица организаций'!D275</f>
        <v>11</v>
      </c>
      <c r="H286" s="6">
        <f>'[1]Рейтинговая таблица организаций'!E275</f>
        <v>11</v>
      </c>
      <c r="I286" s="5" t="s">
        <v>54</v>
      </c>
      <c r="J286" s="6">
        <f>'[1]Рейтинговая таблица организаций'!F275</f>
        <v>42</v>
      </c>
      <c r="K286" s="6">
        <f>'[1]Рейтинговая таблица организаций'!G275</f>
        <v>47</v>
      </c>
      <c r="L286" s="7" t="str">
        <f>IF('[1]Рейтинговая таблица организаций'!H275&lt;1,"Отсутствуют или не функционируют дистанционные способы взаимодействия",(IF('[1]Рейтинговая таблица организаций'!H275&lt;4,"В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286" s="8">
        <f>'[1]Рейтинговая таблица организаций'!H275</f>
        <v>2</v>
      </c>
      <c r="N286" s="7">
        <f>IF('[1]Рейтинговая таблица организаций'!H275&lt;1,0,(IF('[1]Рейтинговая таблица организаций'!H275&lt;4,30,100)))</f>
        <v>30</v>
      </c>
      <c r="O286" s="7" t="s">
        <v>55</v>
      </c>
      <c r="P286" s="7">
        <f>'[1]Рейтинговая таблица организаций'!I275</f>
        <v>269</v>
      </c>
      <c r="Q286" s="7">
        <f>'[1]Рейтинговая таблица организаций'!J275</f>
        <v>274</v>
      </c>
      <c r="R286" s="7" t="s">
        <v>56</v>
      </c>
      <c r="S286" s="7">
        <f>'[1]Рейтинговая таблица организаций'!K275</f>
        <v>265</v>
      </c>
      <c r="T286" s="7">
        <f>'[1]Рейтинговая таблица организаций'!L275</f>
        <v>274</v>
      </c>
      <c r="U286" s="7" t="str">
        <f>IF('[1]Рейтинговая таблица организаций'!U275&lt;1,"Отсутствуют комфортные условия",(IF('[1]Рейтинговая таблица организаций'!U275&lt;5,"Количество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86" s="8">
        <f>'[1]Рейтинговая таблица организаций'!U275</f>
        <v>5</v>
      </c>
      <c r="W286" s="7">
        <f>IF('[1]Рейтинговая таблица организаций'!U275&lt;1,0,(IF('[1]Рейтинговая таблица организаций'!U275&lt;4,20,100)))</f>
        <v>100</v>
      </c>
      <c r="X286" s="7" t="s">
        <v>57</v>
      </c>
      <c r="Y286" s="7">
        <f>'[1]Рейтинговая таблица организаций'!X275</f>
        <v>269</v>
      </c>
      <c r="Z286" s="7">
        <f>'[1]Рейтинговая таблица организаций'!Y275</f>
        <v>274</v>
      </c>
      <c r="AA286" s="7" t="str">
        <f>IF('[1]Рейтинговая таблица организаций'!AD275&lt;1,"Отсутствуют условия доступности для инвалидов",(IF('[1]Рейтинговая таблица организаций'!AD275&lt;5,"Количество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286" s="9">
        <f>'[1]Рейтинговая таблица организаций'!AD275</f>
        <v>3</v>
      </c>
      <c r="AC286" s="7">
        <f>IF('[1]Рейтинговая таблица организаций'!AD275&lt;1,0,(IF('[1]Рейтинговая таблица организаций'!AD275&lt;5,20,100)))</f>
        <v>20</v>
      </c>
      <c r="AD286" s="7" t="str">
        <f>IF('[1]Рейтинговая таблица организаций'!AE275&lt;1,"Отсутствуют условия доступности, позволяющие инвалидам получать услуги наравне с другими",(IF('[1]Рейтинговая таблица организаций'!AE275&lt;5,"Количество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286" s="8">
        <f>'[1]Рейтинговая таблица организаций'!AE275</f>
        <v>5</v>
      </c>
      <c r="AF286" s="7">
        <f>IF('[1]Рейтинговая таблица организаций'!AE275&lt;1,0,(IF('[1]Рейтинговая таблица организаций'!AE275&lt;5,20,100)))</f>
        <v>100</v>
      </c>
      <c r="AG286" s="7" t="s">
        <v>58</v>
      </c>
      <c r="AH286" s="7">
        <f>'[1]Рейтинговая таблица организаций'!AF275</f>
        <v>2</v>
      </c>
      <c r="AI286" s="7">
        <f>'[1]Рейтинговая таблица организаций'!AG275</f>
        <v>2</v>
      </c>
      <c r="AJ286" s="7" t="s">
        <v>59</v>
      </c>
      <c r="AK286" s="7">
        <f>'[1]Рейтинговая таблица организаций'!AL275</f>
        <v>269</v>
      </c>
      <c r="AL286" s="7">
        <f>'[1]Рейтинговая таблица организаций'!AM275</f>
        <v>274</v>
      </c>
      <c r="AM286" s="7" t="s">
        <v>60</v>
      </c>
      <c r="AN286" s="7">
        <f>'[1]Рейтинговая таблица организаций'!AN275</f>
        <v>272</v>
      </c>
      <c r="AO286" s="7">
        <f>'[1]Рейтинговая таблица организаций'!AO275</f>
        <v>274</v>
      </c>
      <c r="AP286" s="7" t="s">
        <v>61</v>
      </c>
      <c r="AQ286" s="7">
        <f>'[1]Рейтинговая таблица организаций'!AP275</f>
        <v>263</v>
      </c>
      <c r="AR286" s="7">
        <f>'[1]Рейтинговая таблица организаций'!AQ275</f>
        <v>274</v>
      </c>
      <c r="AS286" s="7" t="s">
        <v>62</v>
      </c>
      <c r="AT286" s="7">
        <f>'[1]Рейтинговая таблица организаций'!AV275</f>
        <v>267</v>
      </c>
      <c r="AU286" s="7">
        <f>'[1]Рейтинговая таблица организаций'!AW275</f>
        <v>274</v>
      </c>
      <c r="AV286" s="7" t="s">
        <v>63</v>
      </c>
      <c r="AW286" s="7">
        <f>'[1]Рейтинговая таблица организаций'!AX275</f>
        <v>263</v>
      </c>
      <c r="AX286" s="7">
        <f>'[1]Рейтинговая таблица организаций'!AY275</f>
        <v>274</v>
      </c>
      <c r="AY286" s="7" t="s">
        <v>64</v>
      </c>
      <c r="AZ286" s="7">
        <f>'[1]Рейтинговая таблица организаций'!AZ275</f>
        <v>263</v>
      </c>
      <c r="BA286" s="7">
        <f>'[1]Рейтинговая таблица организаций'!BA275</f>
        <v>274</v>
      </c>
    </row>
    <row r="287" spans="1:53" ht="15.5" x14ac:dyDescent="0.35">
      <c r="A287" s="3">
        <f>'[1]бланки '!D278</f>
        <v>273</v>
      </c>
      <c r="B287" s="3" t="str">
        <f>'[1]бланки '!C278</f>
        <v>Муниципальное казенное учреждение дополнительного образования "Детско-юношеская спортивная школа №1"</v>
      </c>
      <c r="C287" s="3">
        <f>'[1]для bus.gov.ru'!D276</f>
        <v>1352</v>
      </c>
      <c r="D287" s="3">
        <f>'[1]для bus.gov.ru'!E276</f>
        <v>541</v>
      </c>
      <c r="E287" s="4">
        <f>'[1]для bus.gov.ru'!F276</f>
        <v>0.40014792899408286</v>
      </c>
      <c r="F287" s="5" t="s">
        <v>53</v>
      </c>
      <c r="G287" s="6">
        <f>'[1]Рейтинговая таблица организаций'!D276</f>
        <v>10</v>
      </c>
      <c r="H287" s="6">
        <f>'[1]Рейтинговая таблица организаций'!E276</f>
        <v>10</v>
      </c>
      <c r="I287" s="5" t="s">
        <v>54</v>
      </c>
      <c r="J287" s="6">
        <f>'[1]Рейтинговая таблица организаций'!F276</f>
        <v>36</v>
      </c>
      <c r="K287" s="6">
        <f>'[1]Рейтинговая таблица организаций'!G276</f>
        <v>47</v>
      </c>
      <c r="L287" s="7" t="str">
        <f>IF('[1]Рейтинговая таблица организаций'!H276&lt;1,"Отсутствуют или не функционируют дистанционные способы взаимодействия",(IF('[1]Рейтинговая таблица организаций'!H276&lt;4,"В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287" s="8">
        <f>'[1]Рейтинговая таблица организаций'!H276</f>
        <v>2</v>
      </c>
      <c r="N287" s="7">
        <f>IF('[1]Рейтинговая таблица организаций'!H276&lt;1,0,(IF('[1]Рейтинговая таблица организаций'!H276&lt;4,30,100)))</f>
        <v>30</v>
      </c>
      <c r="O287" s="7" t="s">
        <v>55</v>
      </c>
      <c r="P287" s="7">
        <f>'[1]Рейтинговая таблица организаций'!I276</f>
        <v>515</v>
      </c>
      <c r="Q287" s="7">
        <f>'[1]Рейтинговая таблица организаций'!J276</f>
        <v>541</v>
      </c>
      <c r="R287" s="7" t="s">
        <v>56</v>
      </c>
      <c r="S287" s="7">
        <f>'[1]Рейтинговая таблица организаций'!K276</f>
        <v>514</v>
      </c>
      <c r="T287" s="7">
        <f>'[1]Рейтинговая таблица организаций'!L276</f>
        <v>541</v>
      </c>
      <c r="U287" s="7" t="str">
        <f>IF('[1]Рейтинговая таблица организаций'!U276&lt;1,"Отсутствуют комфортные условия",(IF('[1]Рейтинговая таблица организаций'!U276&lt;5,"Количество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87" s="8">
        <f>'[1]Рейтинговая таблица организаций'!U276</f>
        <v>5</v>
      </c>
      <c r="W287" s="7">
        <f>IF('[1]Рейтинговая таблица организаций'!U276&lt;1,0,(IF('[1]Рейтинговая таблица организаций'!U276&lt;4,20,100)))</f>
        <v>100</v>
      </c>
      <c r="X287" s="7" t="s">
        <v>57</v>
      </c>
      <c r="Y287" s="7">
        <f>'[1]Рейтинговая таблица организаций'!X276</f>
        <v>532</v>
      </c>
      <c r="Z287" s="7">
        <f>'[1]Рейтинговая таблица организаций'!Y276</f>
        <v>541</v>
      </c>
      <c r="AA287" s="7" t="str">
        <f>IF('[1]Рейтинговая таблица организаций'!AD276&lt;1,"Отсутствуют условия доступности для инвалидов",(IF('[1]Рейтинговая таблица организаций'!AD276&lt;5,"Количество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287" s="9">
        <f>'[1]Рейтинговая таблица организаций'!AD276</f>
        <v>2</v>
      </c>
      <c r="AC287" s="7">
        <f>IF('[1]Рейтинговая таблица организаций'!AD276&lt;1,0,(IF('[1]Рейтинговая таблица организаций'!AD276&lt;5,20,100)))</f>
        <v>20</v>
      </c>
      <c r="AD287" s="7" t="str">
        <f>IF('[1]Рейтинговая таблица организаций'!AE276&lt;1,"Отсутствуют условия доступности, позволяющие инвалидам получать услуги наравне с другими",(IF('[1]Рейтинговая таблица организаций'!AE276&lt;5,"Количество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287" s="8">
        <f>'[1]Рейтинговая таблица организаций'!AE276</f>
        <v>5</v>
      </c>
      <c r="AF287" s="7">
        <f>IF('[1]Рейтинговая таблица организаций'!AE276&lt;1,0,(IF('[1]Рейтинговая таблица организаций'!AE276&lt;5,20,100)))</f>
        <v>100</v>
      </c>
      <c r="AG287" s="7" t="s">
        <v>58</v>
      </c>
      <c r="AH287" s="7">
        <f>'[1]Рейтинговая таблица организаций'!AF276</f>
        <v>1</v>
      </c>
      <c r="AI287" s="7">
        <f>'[1]Рейтинговая таблица организаций'!AG276</f>
        <v>1</v>
      </c>
      <c r="AJ287" s="7" t="s">
        <v>59</v>
      </c>
      <c r="AK287" s="7">
        <f>'[1]Рейтинговая таблица организаций'!AL276</f>
        <v>532</v>
      </c>
      <c r="AL287" s="7">
        <f>'[1]Рейтинговая таблица организаций'!AM276</f>
        <v>541</v>
      </c>
      <c r="AM287" s="7" t="s">
        <v>60</v>
      </c>
      <c r="AN287" s="7">
        <f>'[1]Рейтинговая таблица организаций'!AN276</f>
        <v>522</v>
      </c>
      <c r="AO287" s="7">
        <f>'[1]Рейтинговая таблица организаций'!AO276</f>
        <v>541</v>
      </c>
      <c r="AP287" s="7" t="s">
        <v>61</v>
      </c>
      <c r="AQ287" s="7">
        <f>'[1]Рейтинговая таблица организаций'!AP276</f>
        <v>514</v>
      </c>
      <c r="AR287" s="7">
        <f>'[1]Рейтинговая таблица организаций'!AQ276</f>
        <v>541</v>
      </c>
      <c r="AS287" s="7" t="s">
        <v>62</v>
      </c>
      <c r="AT287" s="7">
        <f>'[1]Рейтинговая таблица организаций'!AV276</f>
        <v>516</v>
      </c>
      <c r="AU287" s="7">
        <f>'[1]Рейтинговая таблица организаций'!AW276</f>
        <v>541</v>
      </c>
      <c r="AV287" s="7" t="s">
        <v>63</v>
      </c>
      <c r="AW287" s="7">
        <f>'[1]Рейтинговая таблица организаций'!AX276</f>
        <v>514</v>
      </c>
      <c r="AX287" s="7">
        <f>'[1]Рейтинговая таблица организаций'!AY276</f>
        <v>541</v>
      </c>
      <c r="AY287" s="7" t="s">
        <v>64</v>
      </c>
      <c r="AZ287" s="7">
        <f>'[1]Рейтинговая таблица организаций'!AZ276</f>
        <v>515</v>
      </c>
      <c r="BA287" s="7">
        <f>'[1]Рейтинговая таблица организаций'!BA276</f>
        <v>541</v>
      </c>
    </row>
    <row r="288" spans="1:53" ht="15.5" x14ac:dyDescent="0.35">
      <c r="A288" s="3">
        <f>'[1]бланки '!D279</f>
        <v>274</v>
      </c>
      <c r="B288" s="3" t="str">
        <f>'[1]бланки '!C279</f>
        <v>Муниципальное казенное учреждение дополнительного образования "Детско-юношеская спортивная школа-интернат"</v>
      </c>
      <c r="C288" s="3">
        <f>'[1]для bus.gov.ru'!D277</f>
        <v>630</v>
      </c>
      <c r="D288" s="3">
        <f>'[1]для bus.gov.ru'!E277</f>
        <v>252</v>
      </c>
      <c r="E288" s="4">
        <f>'[1]для bus.gov.ru'!F277</f>
        <v>0.4</v>
      </c>
      <c r="F288" s="5" t="s">
        <v>53</v>
      </c>
      <c r="G288" s="6">
        <f>'[1]Рейтинговая таблица организаций'!D277</f>
        <v>11</v>
      </c>
      <c r="H288" s="6">
        <f>'[1]Рейтинговая таблица организаций'!E277</f>
        <v>11</v>
      </c>
      <c r="I288" s="5" t="s">
        <v>54</v>
      </c>
      <c r="J288" s="6">
        <f>'[1]Рейтинговая таблица организаций'!F277</f>
        <v>32</v>
      </c>
      <c r="K288" s="6">
        <f>'[1]Рейтинговая таблица организаций'!G277</f>
        <v>45</v>
      </c>
      <c r="L288" s="7" t="str">
        <f>IF('[1]Рейтинговая таблица организаций'!H277&lt;1,"Отсутствуют или не функционируют дистанционные способы взаимодействия",(IF('[1]Рейтинговая таблица организаций'!H277&lt;4,"В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288" s="8">
        <f>'[1]Рейтинговая таблица организаций'!H277</f>
        <v>4</v>
      </c>
      <c r="N288" s="7">
        <f>IF('[1]Рейтинговая таблица организаций'!H277&lt;1,0,(IF('[1]Рейтинговая таблица организаций'!H277&lt;4,30,100)))</f>
        <v>100</v>
      </c>
      <c r="O288" s="7" t="s">
        <v>55</v>
      </c>
      <c r="P288" s="7">
        <f>'[1]Рейтинговая таблица организаций'!I277</f>
        <v>242</v>
      </c>
      <c r="Q288" s="7">
        <f>'[1]Рейтинговая таблица организаций'!J277</f>
        <v>252</v>
      </c>
      <c r="R288" s="7" t="s">
        <v>56</v>
      </c>
      <c r="S288" s="7">
        <f>'[1]Рейтинговая таблица организаций'!K277</f>
        <v>241</v>
      </c>
      <c r="T288" s="7">
        <f>'[1]Рейтинговая таблица организаций'!L277</f>
        <v>252</v>
      </c>
      <c r="U288" s="7" t="str">
        <f>IF('[1]Рейтинговая таблица организаций'!U277&lt;1,"Отсутствуют комфортные условия",(IF('[1]Рейтинговая таблица организаций'!U277&lt;5,"Количество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88" s="8">
        <f>'[1]Рейтинговая таблица организаций'!U277</f>
        <v>5</v>
      </c>
      <c r="W288" s="7">
        <f>IF('[1]Рейтинговая таблица организаций'!U277&lt;1,0,(IF('[1]Рейтинговая таблица организаций'!U277&lt;4,20,100)))</f>
        <v>100</v>
      </c>
      <c r="X288" s="7" t="s">
        <v>57</v>
      </c>
      <c r="Y288" s="7">
        <f>'[1]Рейтинговая таблица организаций'!X277</f>
        <v>245</v>
      </c>
      <c r="Z288" s="7">
        <f>'[1]Рейтинговая таблица организаций'!Y277</f>
        <v>252</v>
      </c>
      <c r="AA288" s="7" t="str">
        <f>IF('[1]Рейтинговая таблица организаций'!AD277&lt;1,"Отсутствуют условия доступности для инвалидов",(IF('[1]Рейтинговая таблица организаций'!AD277&lt;5,"Количество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288" s="9">
        <f>'[1]Рейтинговая таблица организаций'!AD277</f>
        <v>3</v>
      </c>
      <c r="AC288" s="7">
        <f>IF('[1]Рейтинговая таблица организаций'!AD277&lt;1,0,(IF('[1]Рейтинговая таблица организаций'!AD277&lt;5,20,100)))</f>
        <v>20</v>
      </c>
      <c r="AD288" s="7" t="str">
        <f>IF('[1]Рейтинговая таблица организаций'!AE277&lt;1,"Отсутствуют условия доступности, позволяющие инвалидам получать услуги наравне с другими",(IF('[1]Рейтинговая таблица организаций'!AE277&lt;5,"Количество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288" s="8">
        <f>'[1]Рейтинговая таблица организаций'!AE277</f>
        <v>5</v>
      </c>
      <c r="AF288" s="7">
        <f>IF('[1]Рейтинговая таблица организаций'!AE277&lt;1,0,(IF('[1]Рейтинговая таблица организаций'!AE277&lt;5,20,100)))</f>
        <v>100</v>
      </c>
      <c r="AG288" s="7" t="s">
        <v>58</v>
      </c>
      <c r="AH288" s="7">
        <f>'[1]Рейтинговая таблица организаций'!AF277</f>
        <v>1</v>
      </c>
      <c r="AI288" s="7">
        <f>'[1]Рейтинговая таблица организаций'!AG277</f>
        <v>1</v>
      </c>
      <c r="AJ288" s="7" t="s">
        <v>59</v>
      </c>
      <c r="AK288" s="7">
        <f>'[1]Рейтинговая таблица организаций'!AL277</f>
        <v>245</v>
      </c>
      <c r="AL288" s="7">
        <f>'[1]Рейтинговая таблица организаций'!AM277</f>
        <v>252</v>
      </c>
      <c r="AM288" s="7" t="s">
        <v>60</v>
      </c>
      <c r="AN288" s="7">
        <f>'[1]Рейтинговая таблица организаций'!AN277</f>
        <v>251</v>
      </c>
      <c r="AO288" s="7">
        <f>'[1]Рейтинговая таблица организаций'!AO277</f>
        <v>252</v>
      </c>
      <c r="AP288" s="7" t="s">
        <v>61</v>
      </c>
      <c r="AQ288" s="7">
        <f>'[1]Рейтинговая таблица организаций'!AP277</f>
        <v>248</v>
      </c>
      <c r="AR288" s="7">
        <f>'[1]Рейтинговая таблица организаций'!AQ277</f>
        <v>252</v>
      </c>
      <c r="AS288" s="7" t="s">
        <v>62</v>
      </c>
      <c r="AT288" s="7">
        <f>'[1]Рейтинговая таблица организаций'!AV277</f>
        <v>249</v>
      </c>
      <c r="AU288" s="7">
        <f>'[1]Рейтинговая таблица организаций'!AW277</f>
        <v>252</v>
      </c>
      <c r="AV288" s="7" t="s">
        <v>63</v>
      </c>
      <c r="AW288" s="7">
        <f>'[1]Рейтинговая таблица организаций'!AX277</f>
        <v>242</v>
      </c>
      <c r="AX288" s="7">
        <f>'[1]Рейтинговая таблица организаций'!AY277</f>
        <v>252</v>
      </c>
      <c r="AY288" s="7" t="s">
        <v>64</v>
      </c>
      <c r="AZ288" s="7">
        <f>'[1]Рейтинговая таблица организаций'!AZ277</f>
        <v>246</v>
      </c>
      <c r="BA288" s="7">
        <f>'[1]Рейтинговая таблица организаций'!BA277</f>
        <v>252</v>
      </c>
    </row>
    <row r="289" spans="1:53" ht="15.5" x14ac:dyDescent="0.35">
      <c r="A289" s="3">
        <f>'[1]бланки '!D280</f>
        <v>275</v>
      </c>
      <c r="B289" s="3" t="str">
        <f>'[1]бланки '!C280</f>
        <v>Муниципальное казенное образовательное учреждение "Гадаринская СОШ"</v>
      </c>
      <c r="C289" s="3">
        <f>'[1]для bus.gov.ru'!D278</f>
        <v>166</v>
      </c>
      <c r="D289" s="3">
        <f>'[1]для bus.gov.ru'!E278</f>
        <v>66</v>
      </c>
      <c r="E289" s="4">
        <f>'[1]для bus.gov.ru'!F278</f>
        <v>0.39759036144578314</v>
      </c>
      <c r="F289" s="5" t="s">
        <v>53</v>
      </c>
      <c r="G289" s="6">
        <f>'[1]Рейтинговая таблица организаций'!D278</f>
        <v>14</v>
      </c>
      <c r="H289" s="6">
        <f>'[1]Рейтинговая таблица организаций'!E278</f>
        <v>14</v>
      </c>
      <c r="I289" s="5" t="s">
        <v>54</v>
      </c>
      <c r="J289" s="6">
        <f>'[1]Рейтинговая таблица организаций'!F278</f>
        <v>37</v>
      </c>
      <c r="K289" s="6">
        <f>'[1]Рейтинговая таблица организаций'!G278</f>
        <v>54</v>
      </c>
      <c r="L289" s="7" t="str">
        <f>IF('[1]Рейтинговая таблица организаций'!H278&lt;1,"Отсутствуют или не функционируют дистанционные способы взаимодействия",(IF('[1]Рейтинговая таблица организаций'!H278&lt;4,"В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289" s="8">
        <f>'[1]Рейтинговая таблица организаций'!H278</f>
        <v>4</v>
      </c>
      <c r="N289" s="7">
        <f>IF('[1]Рейтинговая таблица организаций'!H278&lt;1,0,(IF('[1]Рейтинговая таблица организаций'!H278&lt;4,30,100)))</f>
        <v>100</v>
      </c>
      <c r="O289" s="7" t="s">
        <v>55</v>
      </c>
      <c r="P289" s="7">
        <f>'[1]Рейтинговая таблица организаций'!I278</f>
        <v>64</v>
      </c>
      <c r="Q289" s="7">
        <f>'[1]Рейтинговая таблица организаций'!J278</f>
        <v>66</v>
      </c>
      <c r="R289" s="7" t="s">
        <v>56</v>
      </c>
      <c r="S289" s="7">
        <f>'[1]Рейтинговая таблица организаций'!K278</f>
        <v>64</v>
      </c>
      <c r="T289" s="7">
        <f>'[1]Рейтинговая таблица организаций'!L278</f>
        <v>66</v>
      </c>
      <c r="U289" s="7" t="str">
        <f>IF('[1]Рейтинговая таблица организаций'!U278&lt;1,"Отсутствуют комфортные условия",(IF('[1]Рейтинговая таблица организаций'!U278&lt;5,"Количество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89" s="8">
        <f>'[1]Рейтинговая таблица организаций'!U278</f>
        <v>5</v>
      </c>
      <c r="W289" s="7">
        <f>IF('[1]Рейтинговая таблица организаций'!U278&lt;1,0,(IF('[1]Рейтинговая таблица организаций'!U278&lt;4,20,100)))</f>
        <v>100</v>
      </c>
      <c r="X289" s="7" t="s">
        <v>57</v>
      </c>
      <c r="Y289" s="7">
        <f>'[1]Рейтинговая таблица организаций'!X278</f>
        <v>64</v>
      </c>
      <c r="Z289" s="7">
        <f>'[1]Рейтинговая таблица организаций'!Y278</f>
        <v>66</v>
      </c>
      <c r="AA289" s="7" t="str">
        <f>IF('[1]Рейтинговая таблица организаций'!AD278&lt;1,"Отсутствуют условия доступности для инвалидов",(IF('[1]Рейтинговая таблица организаций'!AD278&lt;5,"Количество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289" s="9">
        <f>'[1]Рейтинговая таблица организаций'!AD278</f>
        <v>2</v>
      </c>
      <c r="AC289" s="7">
        <f>IF('[1]Рейтинговая таблица организаций'!AD278&lt;1,0,(IF('[1]Рейтинговая таблица организаций'!AD278&lt;5,20,100)))</f>
        <v>20</v>
      </c>
      <c r="AD289" s="7" t="str">
        <f>IF('[1]Рейтинговая таблица организаций'!AE278&lt;1,"Отсутствуют условия доступности, позволяющие инвалидам получать услуги наравне с другими",(IF('[1]Рейтинговая таблица организаций'!AE278&lt;5,"Количество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289" s="8">
        <f>'[1]Рейтинговая таблица организаций'!AE278</f>
        <v>3</v>
      </c>
      <c r="AF289" s="7">
        <f>IF('[1]Рейтинговая таблица организаций'!AE278&lt;1,0,(IF('[1]Рейтинговая таблица организаций'!AE278&lt;5,20,100)))</f>
        <v>20</v>
      </c>
      <c r="AG289" s="7" t="s">
        <v>58</v>
      </c>
      <c r="AH289" s="7">
        <f>'[1]Рейтинговая таблица организаций'!AF278</f>
        <v>5</v>
      </c>
      <c r="AI289" s="7">
        <f>'[1]Рейтинговая таблица организаций'!AG278</f>
        <v>6</v>
      </c>
      <c r="AJ289" s="7" t="s">
        <v>59</v>
      </c>
      <c r="AK289" s="7">
        <f>'[1]Рейтинговая таблица организаций'!AL278</f>
        <v>66</v>
      </c>
      <c r="AL289" s="7">
        <f>'[1]Рейтинговая таблица организаций'!AM278</f>
        <v>66</v>
      </c>
      <c r="AM289" s="7" t="s">
        <v>60</v>
      </c>
      <c r="AN289" s="7">
        <f>'[1]Рейтинговая таблица организаций'!AN278</f>
        <v>64</v>
      </c>
      <c r="AO289" s="7">
        <f>'[1]Рейтинговая таблица организаций'!AO278</f>
        <v>66</v>
      </c>
      <c r="AP289" s="7" t="s">
        <v>61</v>
      </c>
      <c r="AQ289" s="7">
        <f>'[1]Рейтинговая таблица организаций'!AP278</f>
        <v>64</v>
      </c>
      <c r="AR289" s="7">
        <f>'[1]Рейтинговая таблица организаций'!AQ278</f>
        <v>66</v>
      </c>
      <c r="AS289" s="7" t="s">
        <v>62</v>
      </c>
      <c r="AT289" s="7">
        <f>'[1]Рейтинговая таблица организаций'!AV278</f>
        <v>63</v>
      </c>
      <c r="AU289" s="7">
        <f>'[1]Рейтинговая таблица организаций'!AW278</f>
        <v>66</v>
      </c>
      <c r="AV289" s="7" t="s">
        <v>63</v>
      </c>
      <c r="AW289" s="7">
        <f>'[1]Рейтинговая таблица организаций'!AX278</f>
        <v>63</v>
      </c>
      <c r="AX289" s="7">
        <f>'[1]Рейтинговая таблица организаций'!AY278</f>
        <v>66</v>
      </c>
      <c r="AY289" s="7" t="s">
        <v>64</v>
      </c>
      <c r="AZ289" s="7">
        <f>'[1]Рейтинговая таблица организаций'!AZ278</f>
        <v>66</v>
      </c>
      <c r="BA289" s="7">
        <f>'[1]Рейтинговая таблица организаций'!BA278</f>
        <v>66</v>
      </c>
    </row>
    <row r="290" spans="1:53" ht="15.5" x14ac:dyDescent="0.35">
      <c r="A290" s="3">
        <f>'[1]бланки '!D281</f>
        <v>276</v>
      </c>
      <c r="B290" s="3" t="str">
        <f>'[1]бланки '!C281</f>
        <v>Муниципальное казенное образовательное учреждение "Гельбахская СОШ"</v>
      </c>
      <c r="C290" s="3">
        <f>'[1]для bus.gov.ru'!D279</f>
        <v>264</v>
      </c>
      <c r="D290" s="3">
        <f>'[1]для bus.gov.ru'!E279</f>
        <v>106</v>
      </c>
      <c r="E290" s="4">
        <f>'[1]для bus.gov.ru'!F279</f>
        <v>0.40151515151515149</v>
      </c>
      <c r="F290" s="5" t="s">
        <v>53</v>
      </c>
      <c r="G290" s="6">
        <f>'[1]Рейтинговая таблица организаций'!D279</f>
        <v>14</v>
      </c>
      <c r="H290" s="6">
        <f>'[1]Рейтинговая таблица организаций'!E279</f>
        <v>14</v>
      </c>
      <c r="I290" s="5" t="s">
        <v>54</v>
      </c>
      <c r="J290" s="6">
        <f>'[1]Рейтинговая таблица организаций'!F279</f>
        <v>46</v>
      </c>
      <c r="K290" s="6">
        <f>'[1]Рейтинговая таблица организаций'!G279</f>
        <v>54</v>
      </c>
      <c r="L290" s="7" t="str">
        <f>IF('[1]Рейтинговая таблица организаций'!H279&lt;1,"Отсутствуют или не функционируют дистанционные способы взаимодействия",(IF('[1]Рейтинговая таблица организаций'!H279&lt;4,"В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290" s="8">
        <f>'[1]Рейтинговая таблица организаций'!H279</f>
        <v>4</v>
      </c>
      <c r="N290" s="7">
        <f>IF('[1]Рейтинговая таблица организаций'!H279&lt;1,0,(IF('[1]Рейтинговая таблица организаций'!H279&lt;4,30,100)))</f>
        <v>100</v>
      </c>
      <c r="O290" s="7" t="s">
        <v>55</v>
      </c>
      <c r="P290" s="7">
        <f>'[1]Рейтинговая таблица организаций'!I279</f>
        <v>102</v>
      </c>
      <c r="Q290" s="7">
        <f>'[1]Рейтинговая таблица организаций'!J279</f>
        <v>106</v>
      </c>
      <c r="R290" s="7" t="s">
        <v>56</v>
      </c>
      <c r="S290" s="7">
        <f>'[1]Рейтинговая таблица организаций'!K279</f>
        <v>101</v>
      </c>
      <c r="T290" s="7">
        <f>'[1]Рейтинговая таблица организаций'!L279</f>
        <v>106</v>
      </c>
      <c r="U290" s="7" t="str">
        <f>IF('[1]Рейтинговая таблица организаций'!U279&lt;1,"Отсутствуют комфортные условия",(IF('[1]Рейтинговая таблица организаций'!U279&lt;5,"Количество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90" s="8">
        <f>'[1]Рейтинговая таблица организаций'!U279</f>
        <v>5</v>
      </c>
      <c r="W290" s="7">
        <f>IF('[1]Рейтинговая таблица организаций'!U279&lt;1,0,(IF('[1]Рейтинговая таблица организаций'!U279&lt;4,20,100)))</f>
        <v>100</v>
      </c>
      <c r="X290" s="7" t="s">
        <v>57</v>
      </c>
      <c r="Y290" s="7">
        <f>'[1]Рейтинговая таблица организаций'!X279</f>
        <v>105</v>
      </c>
      <c r="Z290" s="7">
        <f>'[1]Рейтинговая таблица организаций'!Y279</f>
        <v>106</v>
      </c>
      <c r="AA290" s="7" t="str">
        <f>IF('[1]Рейтинговая таблица организаций'!AD279&lt;1,"Отсутствуют условия доступности для инвалидов",(IF('[1]Рейтинговая таблица организаций'!AD279&lt;5,"Количество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290" s="9">
        <f>'[1]Рейтинговая таблица организаций'!AD279</f>
        <v>1</v>
      </c>
      <c r="AC290" s="7">
        <f>IF('[1]Рейтинговая таблица организаций'!AD279&lt;1,0,(IF('[1]Рейтинговая таблица организаций'!AD279&lt;5,20,100)))</f>
        <v>20</v>
      </c>
      <c r="AD290" s="7" t="str">
        <f>IF('[1]Рейтинговая таблица организаций'!AE279&lt;1,"Отсутствуют условия доступности, позволяющие инвалидам получать услуги наравне с другими",(IF('[1]Рейтинговая таблица организаций'!AE279&lt;5,"Количество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290" s="8">
        <f>'[1]Рейтинговая таблица организаций'!AE279</f>
        <v>3</v>
      </c>
      <c r="AF290" s="7">
        <f>IF('[1]Рейтинговая таблица организаций'!AE279&lt;1,0,(IF('[1]Рейтинговая таблица организаций'!AE279&lt;5,20,100)))</f>
        <v>20</v>
      </c>
      <c r="AG290" s="7" t="s">
        <v>58</v>
      </c>
      <c r="AH290" s="7">
        <f>'[1]Рейтинговая таблица организаций'!AF279</f>
        <v>1</v>
      </c>
      <c r="AI290" s="7">
        <f>'[1]Рейтинговая таблица организаций'!AG279</f>
        <v>1</v>
      </c>
      <c r="AJ290" s="7" t="s">
        <v>59</v>
      </c>
      <c r="AK290" s="7">
        <f>'[1]Рейтинговая таблица организаций'!AL279</f>
        <v>101</v>
      </c>
      <c r="AL290" s="7">
        <f>'[1]Рейтинговая таблица организаций'!AM279</f>
        <v>106</v>
      </c>
      <c r="AM290" s="7" t="s">
        <v>60</v>
      </c>
      <c r="AN290" s="7">
        <f>'[1]Рейтинговая таблица организаций'!AN279</f>
        <v>104</v>
      </c>
      <c r="AO290" s="7">
        <f>'[1]Рейтинговая таблица организаций'!AO279</f>
        <v>106</v>
      </c>
      <c r="AP290" s="7" t="s">
        <v>61</v>
      </c>
      <c r="AQ290" s="7">
        <f>'[1]Рейтинговая таблица организаций'!AP279</f>
        <v>104</v>
      </c>
      <c r="AR290" s="7">
        <f>'[1]Рейтинговая таблица организаций'!AQ279</f>
        <v>106</v>
      </c>
      <c r="AS290" s="7" t="s">
        <v>62</v>
      </c>
      <c r="AT290" s="7">
        <f>'[1]Рейтинговая таблица организаций'!AV279</f>
        <v>104</v>
      </c>
      <c r="AU290" s="7">
        <f>'[1]Рейтинговая таблица организаций'!AW279</f>
        <v>106</v>
      </c>
      <c r="AV290" s="7" t="s">
        <v>63</v>
      </c>
      <c r="AW290" s="7">
        <f>'[1]Рейтинговая таблица организаций'!AX279</f>
        <v>102</v>
      </c>
      <c r="AX290" s="7">
        <f>'[1]Рейтинговая таблица организаций'!AY279</f>
        <v>106</v>
      </c>
      <c r="AY290" s="7" t="s">
        <v>64</v>
      </c>
      <c r="AZ290" s="7">
        <f>'[1]Рейтинговая таблица организаций'!AZ279</f>
        <v>103</v>
      </c>
      <c r="BA290" s="7">
        <f>'[1]Рейтинговая таблица организаций'!BA279</f>
        <v>106</v>
      </c>
    </row>
    <row r="291" spans="1:53" ht="15.5" x14ac:dyDescent="0.35">
      <c r="A291" s="3">
        <f>'[1]бланки '!D282</f>
        <v>277</v>
      </c>
      <c r="B291" s="3" t="str">
        <f>'[1]бланки '!C282</f>
        <v>Муниципальное казенное образовательное учреждение "Нечаевская  СОШ №1"</v>
      </c>
      <c r="C291" s="3">
        <f>'[1]для bus.gov.ru'!D280</f>
        <v>557</v>
      </c>
      <c r="D291" s="3">
        <f>'[1]для bus.gov.ru'!E280</f>
        <v>223</v>
      </c>
      <c r="E291" s="4">
        <f>'[1]для bus.gov.ru'!F280</f>
        <v>0.40035906642728902</v>
      </c>
      <c r="F291" s="5" t="s">
        <v>53</v>
      </c>
      <c r="G291" s="6">
        <f>'[1]Рейтинговая таблица организаций'!D280</f>
        <v>13</v>
      </c>
      <c r="H291" s="6">
        <f>'[1]Рейтинговая таблица организаций'!E280</f>
        <v>13</v>
      </c>
      <c r="I291" s="5" t="s">
        <v>54</v>
      </c>
      <c r="J291" s="6">
        <f>'[1]Рейтинговая таблица организаций'!F280</f>
        <v>34</v>
      </c>
      <c r="K291" s="6">
        <f>'[1]Рейтинговая таблица организаций'!G280</f>
        <v>59</v>
      </c>
      <c r="L291" s="7" t="str">
        <f>IF('[1]Рейтинговая таблица организаций'!H280&lt;1,"Отсутствуют или не функционируют дистанционные способы взаимодействия",(IF('[1]Рейтинговая таблица организаций'!H280&lt;4,"В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291" s="8">
        <f>'[1]Рейтинговая таблица организаций'!H280</f>
        <v>2</v>
      </c>
      <c r="N291" s="7">
        <f>IF('[1]Рейтинговая таблица организаций'!H280&lt;1,0,(IF('[1]Рейтинговая таблица организаций'!H280&lt;4,30,100)))</f>
        <v>30</v>
      </c>
      <c r="O291" s="7" t="s">
        <v>55</v>
      </c>
      <c r="P291" s="7">
        <f>'[1]Рейтинговая таблица организаций'!I280</f>
        <v>222</v>
      </c>
      <c r="Q291" s="7">
        <f>'[1]Рейтинговая таблица организаций'!J280</f>
        <v>223</v>
      </c>
      <c r="R291" s="7" t="s">
        <v>56</v>
      </c>
      <c r="S291" s="7">
        <f>'[1]Рейтинговая таблица организаций'!K280</f>
        <v>214</v>
      </c>
      <c r="T291" s="7">
        <f>'[1]Рейтинговая таблица организаций'!L280</f>
        <v>223</v>
      </c>
      <c r="U291" s="7" t="str">
        <f>IF('[1]Рейтинговая таблица организаций'!U280&lt;1,"Отсутствуют комфортные условия",(IF('[1]Рейтинговая таблица организаций'!U280&lt;5,"Количество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91" s="8">
        <f>'[1]Рейтинговая таблица организаций'!U280</f>
        <v>5</v>
      </c>
      <c r="W291" s="7">
        <f>IF('[1]Рейтинговая таблица организаций'!U280&lt;1,0,(IF('[1]Рейтинговая таблица организаций'!U280&lt;4,20,100)))</f>
        <v>100</v>
      </c>
      <c r="X291" s="7" t="s">
        <v>57</v>
      </c>
      <c r="Y291" s="7">
        <f>'[1]Рейтинговая таблица организаций'!X280</f>
        <v>221</v>
      </c>
      <c r="Z291" s="7">
        <f>'[1]Рейтинговая таблица организаций'!Y280</f>
        <v>223</v>
      </c>
      <c r="AA291" s="7" t="str">
        <f>IF('[1]Рейтинговая таблица организаций'!AD280&lt;1,"Отсутствуют условия доступности для инвалидов",(IF('[1]Рейтинговая таблица организаций'!AD280&lt;5,"Количество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291" s="9">
        <f>'[1]Рейтинговая таблица организаций'!AD280</f>
        <v>1</v>
      </c>
      <c r="AC291" s="7">
        <f>IF('[1]Рейтинговая таблица организаций'!AD280&lt;1,0,(IF('[1]Рейтинговая таблица организаций'!AD280&lt;5,20,100)))</f>
        <v>20</v>
      </c>
      <c r="AD291" s="7" t="str">
        <f>IF('[1]Рейтинговая таблица организаций'!AE280&lt;1,"Отсутствуют условия доступности, позволяющие инвалидам получать услуги наравне с другими",(IF('[1]Рейтинговая таблица организаций'!AE280&lt;5,"Количество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291" s="8">
        <f>'[1]Рейтинговая таблица организаций'!AE280</f>
        <v>3</v>
      </c>
      <c r="AF291" s="7">
        <f>IF('[1]Рейтинговая таблица организаций'!AE280&lt;1,0,(IF('[1]Рейтинговая таблица организаций'!AE280&lt;5,20,100)))</f>
        <v>20</v>
      </c>
      <c r="AG291" s="7" t="s">
        <v>58</v>
      </c>
      <c r="AH291" s="7">
        <f>'[1]Рейтинговая таблица организаций'!AF280</f>
        <v>1</v>
      </c>
      <c r="AI291" s="7">
        <f>'[1]Рейтинговая таблица организаций'!AG280</f>
        <v>1</v>
      </c>
      <c r="AJ291" s="7" t="s">
        <v>59</v>
      </c>
      <c r="AK291" s="7">
        <f>'[1]Рейтинговая таблица организаций'!AL280</f>
        <v>221</v>
      </c>
      <c r="AL291" s="7">
        <f>'[1]Рейтинговая таблица организаций'!AM280</f>
        <v>223</v>
      </c>
      <c r="AM291" s="7" t="s">
        <v>60</v>
      </c>
      <c r="AN291" s="7">
        <f>'[1]Рейтинговая таблица организаций'!AN280</f>
        <v>219</v>
      </c>
      <c r="AO291" s="7">
        <f>'[1]Рейтинговая таблица организаций'!AO280</f>
        <v>223</v>
      </c>
      <c r="AP291" s="7" t="s">
        <v>61</v>
      </c>
      <c r="AQ291" s="7">
        <f>'[1]Рейтинговая таблица организаций'!AP280</f>
        <v>223</v>
      </c>
      <c r="AR291" s="7">
        <f>'[1]Рейтинговая таблица организаций'!AQ280</f>
        <v>223</v>
      </c>
      <c r="AS291" s="7" t="s">
        <v>62</v>
      </c>
      <c r="AT291" s="7">
        <f>'[1]Рейтинговая таблица организаций'!AV280</f>
        <v>217</v>
      </c>
      <c r="AU291" s="7">
        <f>'[1]Рейтинговая таблица организаций'!AW280</f>
        <v>223</v>
      </c>
      <c r="AV291" s="7" t="s">
        <v>63</v>
      </c>
      <c r="AW291" s="7">
        <f>'[1]Рейтинговая таблица организаций'!AX280</f>
        <v>214</v>
      </c>
      <c r="AX291" s="7">
        <f>'[1]Рейтинговая таблица организаций'!AY280</f>
        <v>223</v>
      </c>
      <c r="AY291" s="7" t="s">
        <v>64</v>
      </c>
      <c r="AZ291" s="7">
        <f>'[1]Рейтинговая таблица организаций'!AZ280</f>
        <v>214</v>
      </c>
      <c r="BA291" s="7">
        <f>'[1]Рейтинговая таблица организаций'!BA280</f>
        <v>223</v>
      </c>
    </row>
    <row r="292" spans="1:53" ht="15.5" x14ac:dyDescent="0.35">
      <c r="A292" s="3">
        <f>'[1]бланки '!D283</f>
        <v>278</v>
      </c>
      <c r="B292" s="3" t="str">
        <f>'[1]бланки '!C283</f>
        <v>Муниципальное казенное образовательное учреждение "Новочиркейская  СОШ№1"</v>
      </c>
      <c r="C292" s="3">
        <f>'[1]для bus.gov.ru'!D281</f>
        <v>900</v>
      </c>
      <c r="D292" s="3">
        <f>'[1]для bus.gov.ru'!E281</f>
        <v>360</v>
      </c>
      <c r="E292" s="4">
        <f>'[1]для bus.gov.ru'!F281</f>
        <v>0.4</v>
      </c>
      <c r="F292" s="5" t="s">
        <v>53</v>
      </c>
      <c r="G292" s="6">
        <f>'[1]Рейтинговая таблица организаций'!D281</f>
        <v>14</v>
      </c>
      <c r="H292" s="6">
        <f>'[1]Рейтинговая таблица организаций'!E281</f>
        <v>14</v>
      </c>
      <c r="I292" s="5" t="s">
        <v>54</v>
      </c>
      <c r="J292" s="6">
        <f>'[1]Рейтинговая таблица организаций'!F281</f>
        <v>57</v>
      </c>
      <c r="K292" s="6">
        <f>'[1]Рейтинговая таблица организаций'!G281</f>
        <v>57</v>
      </c>
      <c r="L292" s="7" t="str">
        <f>IF('[1]Рейтинговая таблица организаций'!H281&lt;1,"Отсутствуют или не функционируют дистанционные способы взаимодействия",(IF('[1]Рейтинговая таблица организаций'!H281&lt;4,"В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292" s="8">
        <f>'[1]Рейтинговая таблица организаций'!H281</f>
        <v>4</v>
      </c>
      <c r="N292" s="7">
        <f>IF('[1]Рейтинговая таблица организаций'!H281&lt;1,0,(IF('[1]Рейтинговая таблица организаций'!H281&lt;4,30,100)))</f>
        <v>100</v>
      </c>
      <c r="O292" s="7" t="s">
        <v>55</v>
      </c>
      <c r="P292" s="7">
        <f>'[1]Рейтинговая таблица организаций'!I281</f>
        <v>359</v>
      </c>
      <c r="Q292" s="7">
        <f>'[1]Рейтинговая таблица организаций'!J281</f>
        <v>360</v>
      </c>
      <c r="R292" s="7" t="s">
        <v>56</v>
      </c>
      <c r="S292" s="7">
        <f>'[1]Рейтинговая таблица организаций'!K281</f>
        <v>359</v>
      </c>
      <c r="T292" s="7">
        <f>'[1]Рейтинговая таблица организаций'!L281</f>
        <v>360</v>
      </c>
      <c r="U292" s="7" t="str">
        <f>IF('[1]Рейтинговая таблица организаций'!U281&lt;1,"Отсутствуют комфортные условия",(IF('[1]Рейтинговая таблица организаций'!U281&lt;5,"Количество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92" s="8">
        <f>'[1]Рейтинговая таблица организаций'!U281</f>
        <v>5</v>
      </c>
      <c r="W292" s="7">
        <f>IF('[1]Рейтинговая таблица организаций'!U281&lt;1,0,(IF('[1]Рейтинговая таблица организаций'!U281&lt;4,20,100)))</f>
        <v>100</v>
      </c>
      <c r="X292" s="7" t="s">
        <v>57</v>
      </c>
      <c r="Y292" s="7">
        <f>'[1]Рейтинговая таблица организаций'!X281</f>
        <v>352</v>
      </c>
      <c r="Z292" s="7">
        <f>'[1]Рейтинговая таблица организаций'!Y281</f>
        <v>360</v>
      </c>
      <c r="AA292" s="7" t="str">
        <f>IF('[1]Рейтинговая таблица организаций'!AD281&lt;1,"Отсутствуют условия доступности для инвалидов",(IF('[1]Рейтинговая таблица организаций'!AD281&lt;5,"Количество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292" s="9">
        <f>'[1]Рейтинговая таблица организаций'!AD281</f>
        <v>1</v>
      </c>
      <c r="AC292" s="7">
        <f>IF('[1]Рейтинговая таблица организаций'!AD281&lt;1,0,(IF('[1]Рейтинговая таблица организаций'!AD281&lt;5,20,100)))</f>
        <v>20</v>
      </c>
      <c r="AD292" s="7" t="str">
        <f>IF('[1]Рейтинговая таблица организаций'!AE281&lt;1,"Отсутствуют условия доступности, позволяющие инвалидам получать услуги наравне с другими",(IF('[1]Рейтинговая таблица организаций'!AE281&lt;5,"Количество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292" s="8">
        <f>'[1]Рейтинговая таблица организаций'!AE281</f>
        <v>3</v>
      </c>
      <c r="AF292" s="7">
        <f>IF('[1]Рейтинговая таблица организаций'!AE281&lt;1,0,(IF('[1]Рейтинговая таблица организаций'!AE281&lt;5,20,100)))</f>
        <v>20</v>
      </c>
      <c r="AG292" s="7" t="s">
        <v>58</v>
      </c>
      <c r="AH292" s="7">
        <f>'[1]Рейтинговая таблица организаций'!AF281</f>
        <v>40</v>
      </c>
      <c r="AI292" s="7">
        <f>'[1]Рейтинговая таблица организаций'!AG281</f>
        <v>48</v>
      </c>
      <c r="AJ292" s="7" t="s">
        <v>59</v>
      </c>
      <c r="AK292" s="7">
        <f>'[1]Рейтинговая таблица организаций'!AL281</f>
        <v>351</v>
      </c>
      <c r="AL292" s="7">
        <f>'[1]Рейтинговая таблица организаций'!AM281</f>
        <v>360</v>
      </c>
      <c r="AM292" s="7" t="s">
        <v>60</v>
      </c>
      <c r="AN292" s="7">
        <f>'[1]Рейтинговая таблица организаций'!AN281</f>
        <v>343</v>
      </c>
      <c r="AO292" s="7">
        <f>'[1]Рейтинговая таблица организаций'!AO281</f>
        <v>360</v>
      </c>
      <c r="AP292" s="7" t="s">
        <v>61</v>
      </c>
      <c r="AQ292" s="7">
        <f>'[1]Рейтинговая таблица организаций'!AP281</f>
        <v>343</v>
      </c>
      <c r="AR292" s="7">
        <f>'[1]Рейтинговая таблица организаций'!AQ281</f>
        <v>360</v>
      </c>
      <c r="AS292" s="7" t="s">
        <v>62</v>
      </c>
      <c r="AT292" s="7">
        <f>'[1]Рейтинговая таблица организаций'!AV281</f>
        <v>357</v>
      </c>
      <c r="AU292" s="7">
        <f>'[1]Рейтинговая таблица организаций'!AW281</f>
        <v>360</v>
      </c>
      <c r="AV292" s="7" t="s">
        <v>63</v>
      </c>
      <c r="AW292" s="7">
        <f>'[1]Рейтинговая таблица организаций'!AX281</f>
        <v>355</v>
      </c>
      <c r="AX292" s="7">
        <f>'[1]Рейтинговая таблица организаций'!AY281</f>
        <v>360</v>
      </c>
      <c r="AY292" s="7" t="s">
        <v>64</v>
      </c>
      <c r="AZ292" s="7">
        <f>'[1]Рейтинговая таблица организаций'!AZ281</f>
        <v>343</v>
      </c>
      <c r="BA292" s="7">
        <f>'[1]Рейтинговая таблица организаций'!BA281</f>
        <v>360</v>
      </c>
    </row>
    <row r="293" spans="1:53" ht="15.5" x14ac:dyDescent="0.35">
      <c r="A293" s="3">
        <f>'[1]бланки '!D284</f>
        <v>279</v>
      </c>
      <c r="B293" s="3" t="str">
        <f>'[1]бланки '!C284</f>
        <v>Муниципальное казенное образовательное учреждение "Новочиркейская  СОШ №2"</v>
      </c>
      <c r="C293" s="3">
        <f>'[1]для bus.gov.ru'!D282</f>
        <v>856</v>
      </c>
      <c r="D293" s="3">
        <f>'[1]для bus.gov.ru'!E282</f>
        <v>342</v>
      </c>
      <c r="E293" s="4">
        <f>'[1]для bus.gov.ru'!F282</f>
        <v>0.39953271028037385</v>
      </c>
      <c r="F293" s="5" t="s">
        <v>53</v>
      </c>
      <c r="G293" s="6">
        <f>'[1]Рейтинговая таблица организаций'!D282</f>
        <v>14</v>
      </c>
      <c r="H293" s="6">
        <f>'[1]Рейтинговая таблица организаций'!E282</f>
        <v>14</v>
      </c>
      <c r="I293" s="5" t="s">
        <v>54</v>
      </c>
      <c r="J293" s="6">
        <f>'[1]Рейтинговая таблица организаций'!F282</f>
        <v>59</v>
      </c>
      <c r="K293" s="6">
        <f>'[1]Рейтинговая таблица организаций'!G282</f>
        <v>59</v>
      </c>
      <c r="L293" s="7" t="str">
        <f>IF('[1]Рейтинговая таблица организаций'!H282&lt;1,"Отсутствуют или не функционируют дистанционные способы взаимодействия",(IF('[1]Рейтинговая таблица организаций'!H282&lt;4,"В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293" s="8">
        <f>'[1]Рейтинговая таблица организаций'!H282</f>
        <v>4</v>
      </c>
      <c r="N293" s="7">
        <f>IF('[1]Рейтинговая таблица организаций'!H282&lt;1,0,(IF('[1]Рейтинговая таблица организаций'!H282&lt;4,30,100)))</f>
        <v>100</v>
      </c>
      <c r="O293" s="7" t="s">
        <v>55</v>
      </c>
      <c r="P293" s="7">
        <f>'[1]Рейтинговая таблица организаций'!I282</f>
        <v>332</v>
      </c>
      <c r="Q293" s="7">
        <f>'[1]Рейтинговая таблица организаций'!J282</f>
        <v>342</v>
      </c>
      <c r="R293" s="7" t="s">
        <v>56</v>
      </c>
      <c r="S293" s="7">
        <f>'[1]Рейтинговая таблица организаций'!K282</f>
        <v>332</v>
      </c>
      <c r="T293" s="7">
        <f>'[1]Рейтинговая таблица организаций'!L282</f>
        <v>342</v>
      </c>
      <c r="U293" s="7" t="str">
        <f>IF('[1]Рейтинговая таблица организаций'!U282&lt;1,"Отсутствуют комфортные условия",(IF('[1]Рейтинговая таблица организаций'!U282&lt;5,"Количество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93" s="8">
        <f>'[1]Рейтинговая таблица организаций'!U282</f>
        <v>5</v>
      </c>
      <c r="W293" s="7">
        <f>IF('[1]Рейтинговая таблица организаций'!U282&lt;1,0,(IF('[1]Рейтинговая таблица организаций'!U282&lt;4,20,100)))</f>
        <v>100</v>
      </c>
      <c r="X293" s="7" t="s">
        <v>57</v>
      </c>
      <c r="Y293" s="7">
        <f>'[1]Рейтинговая таблица организаций'!X282</f>
        <v>341</v>
      </c>
      <c r="Z293" s="7">
        <f>'[1]Рейтинговая таблица организаций'!Y282</f>
        <v>342</v>
      </c>
      <c r="AA293" s="7" t="str">
        <f>IF('[1]Рейтинговая таблица организаций'!AD282&lt;1,"Отсутствуют условия доступности для инвалидов",(IF('[1]Рейтинговая таблица организаций'!AD282&lt;5,"Количество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293" s="9">
        <f>'[1]Рейтинговая таблица организаций'!AD282</f>
        <v>4</v>
      </c>
      <c r="AC293" s="7">
        <f>IF('[1]Рейтинговая таблица организаций'!AD282&lt;1,0,(IF('[1]Рейтинговая таблица организаций'!AD282&lt;5,20,100)))</f>
        <v>20</v>
      </c>
      <c r="AD293" s="7" t="str">
        <f>IF('[1]Рейтинговая таблица организаций'!AE282&lt;1,"Отсутствуют условия доступности, позволяющие инвалидам получать услуги наравне с другими",(IF('[1]Рейтинговая таблица организаций'!AE282&lt;5,"Количество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293" s="8">
        <f>'[1]Рейтинговая таблица организаций'!AE282</f>
        <v>5</v>
      </c>
      <c r="AF293" s="7">
        <f>IF('[1]Рейтинговая таблица организаций'!AE282&lt;1,0,(IF('[1]Рейтинговая таблица организаций'!AE282&lt;5,20,100)))</f>
        <v>100</v>
      </c>
      <c r="AG293" s="7" t="s">
        <v>58</v>
      </c>
      <c r="AH293" s="7">
        <f>'[1]Рейтинговая таблица организаций'!AF282</f>
        <v>8</v>
      </c>
      <c r="AI293" s="7">
        <f>'[1]Рейтинговая таблица организаций'!AG282</f>
        <v>8</v>
      </c>
      <c r="AJ293" s="7" t="s">
        <v>59</v>
      </c>
      <c r="AK293" s="7">
        <f>'[1]Рейтинговая таблица организаций'!AL282</f>
        <v>341</v>
      </c>
      <c r="AL293" s="7">
        <f>'[1]Рейтинговая таблица организаций'!AM282</f>
        <v>342</v>
      </c>
      <c r="AM293" s="7" t="s">
        <v>60</v>
      </c>
      <c r="AN293" s="7">
        <f>'[1]Рейтинговая таблица организаций'!AN282</f>
        <v>328</v>
      </c>
      <c r="AO293" s="7">
        <f>'[1]Рейтинговая таблица организаций'!AO282</f>
        <v>342</v>
      </c>
      <c r="AP293" s="7" t="s">
        <v>61</v>
      </c>
      <c r="AQ293" s="7">
        <f>'[1]Рейтинговая таблица организаций'!AP282</f>
        <v>336</v>
      </c>
      <c r="AR293" s="7">
        <f>'[1]Рейтинговая таблица организаций'!AQ282</f>
        <v>342</v>
      </c>
      <c r="AS293" s="7" t="s">
        <v>62</v>
      </c>
      <c r="AT293" s="7">
        <f>'[1]Рейтинговая таблица организаций'!AV282</f>
        <v>340</v>
      </c>
      <c r="AU293" s="7">
        <f>'[1]Рейтинговая таблица организаций'!AW282</f>
        <v>342</v>
      </c>
      <c r="AV293" s="7" t="s">
        <v>63</v>
      </c>
      <c r="AW293" s="7">
        <f>'[1]Рейтинговая таблица организаций'!AX282</f>
        <v>325</v>
      </c>
      <c r="AX293" s="7">
        <f>'[1]Рейтинговая таблица организаций'!AY282</f>
        <v>342</v>
      </c>
      <c r="AY293" s="7" t="s">
        <v>64</v>
      </c>
      <c r="AZ293" s="7">
        <f>'[1]Рейтинговая таблица организаций'!AZ282</f>
        <v>340</v>
      </c>
      <c r="BA293" s="7">
        <f>'[1]Рейтинговая таблица организаций'!BA282</f>
        <v>342</v>
      </c>
    </row>
    <row r="294" spans="1:53" ht="15.5" x14ac:dyDescent="0.35">
      <c r="A294" s="3">
        <f>'[1]бланки '!D285</f>
        <v>280</v>
      </c>
      <c r="B294" s="3" t="str">
        <f>'[1]бланки '!C285</f>
        <v>Муниципальное казенное образовательное учреждение "Султанянгиюртовская СОШ№2"</v>
      </c>
      <c r="C294" s="3">
        <f>'[1]для bus.gov.ru'!D283</f>
        <v>1284</v>
      </c>
      <c r="D294" s="3">
        <f>'[1]для bus.gov.ru'!E283</f>
        <v>514</v>
      </c>
      <c r="E294" s="4">
        <f>'[1]для bus.gov.ru'!F283</f>
        <v>0.40031152647975077</v>
      </c>
      <c r="F294" s="5" t="s">
        <v>53</v>
      </c>
      <c r="G294" s="6">
        <f>'[1]Рейтинговая таблица организаций'!D283</f>
        <v>13</v>
      </c>
      <c r="H294" s="6">
        <f>'[1]Рейтинговая таблица организаций'!E283</f>
        <v>13</v>
      </c>
      <c r="I294" s="5" t="s">
        <v>54</v>
      </c>
      <c r="J294" s="6">
        <f>'[1]Рейтинговая таблица организаций'!F283</f>
        <v>43</v>
      </c>
      <c r="K294" s="6">
        <f>'[1]Рейтинговая таблица организаций'!G283</f>
        <v>54</v>
      </c>
      <c r="L294" s="7" t="str">
        <f>IF('[1]Рейтинговая таблица организаций'!H283&lt;1,"Отсутствуют или не функционируют дистанционные способы взаимодействия",(IF('[1]Рейтинговая таблица организаций'!H283&lt;4,"В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294" s="8">
        <f>'[1]Рейтинговая таблица организаций'!H283</f>
        <v>2</v>
      </c>
      <c r="N294" s="7">
        <f>IF('[1]Рейтинговая таблица организаций'!H283&lt;1,0,(IF('[1]Рейтинговая таблица организаций'!H283&lt;4,30,100)))</f>
        <v>30</v>
      </c>
      <c r="O294" s="7" t="s">
        <v>55</v>
      </c>
      <c r="P294" s="7">
        <f>'[1]Рейтинговая таблица организаций'!I283</f>
        <v>505</v>
      </c>
      <c r="Q294" s="7">
        <f>'[1]Рейтинговая таблица организаций'!J283</f>
        <v>514</v>
      </c>
      <c r="R294" s="7" t="s">
        <v>56</v>
      </c>
      <c r="S294" s="7">
        <f>'[1]Рейтинговая таблица организаций'!K283</f>
        <v>500</v>
      </c>
      <c r="T294" s="7">
        <f>'[1]Рейтинговая таблица организаций'!L283</f>
        <v>514</v>
      </c>
      <c r="U294" s="7" t="str">
        <f>IF('[1]Рейтинговая таблица организаций'!U283&lt;1,"Отсутствуют комфортные условия",(IF('[1]Рейтинговая таблица организаций'!U283&lt;5,"Количество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94" s="8">
        <f>'[1]Рейтинговая таблица организаций'!U283</f>
        <v>5</v>
      </c>
      <c r="W294" s="7">
        <f>IF('[1]Рейтинговая таблица организаций'!U283&lt;1,0,(IF('[1]Рейтинговая таблица организаций'!U283&lt;4,20,100)))</f>
        <v>100</v>
      </c>
      <c r="X294" s="7" t="s">
        <v>57</v>
      </c>
      <c r="Y294" s="7">
        <f>'[1]Рейтинговая таблица организаций'!X283</f>
        <v>507</v>
      </c>
      <c r="Z294" s="7">
        <f>'[1]Рейтинговая таблица организаций'!Y283</f>
        <v>514</v>
      </c>
      <c r="AA294" s="7" t="str">
        <f>IF('[1]Рейтинговая таблица организаций'!AD283&lt;1,"Отсутствуют условия доступности для инвалидов",(IF('[1]Рейтинговая таблица организаций'!AD283&lt;5,"Количество условий доступности организации для инвалидов (от одного до четырех)","Наличие пяти и более условий доступности для инвалидов")))</f>
        <v>Наличие пяти и более условий доступности для инвалидов</v>
      </c>
      <c r="AB294" s="9">
        <f>'[1]Рейтинговая таблица организаций'!AD283</f>
        <v>5</v>
      </c>
      <c r="AC294" s="7">
        <f>IF('[1]Рейтинговая таблица организаций'!AD283&lt;1,0,(IF('[1]Рейтинговая таблица организаций'!AD283&lt;5,20,100)))</f>
        <v>100</v>
      </c>
      <c r="AD294" s="7" t="str">
        <f>IF('[1]Рейтинговая таблица организаций'!AE283&lt;1,"Отсутствуют условия доступности, позволяющие инвалидам получать услуги наравне с другими",(IF('[1]Рейтинговая таблица организаций'!AE283&lt;5,"Количество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294" s="8">
        <f>'[1]Рейтинговая таблица организаций'!AE283</f>
        <v>6</v>
      </c>
      <c r="AF294" s="7">
        <f>IF('[1]Рейтинговая таблица организаций'!AE283&lt;1,0,(IF('[1]Рейтинговая таблица организаций'!AE283&lt;5,20,100)))</f>
        <v>100</v>
      </c>
      <c r="AG294" s="7" t="s">
        <v>58</v>
      </c>
      <c r="AH294" s="7">
        <f>'[1]Рейтинговая таблица организаций'!AF283</f>
        <v>1</v>
      </c>
      <c r="AI294" s="7">
        <f>'[1]Рейтинговая таблица организаций'!AG283</f>
        <v>1</v>
      </c>
      <c r="AJ294" s="7" t="s">
        <v>59</v>
      </c>
      <c r="AK294" s="7">
        <f>'[1]Рейтинговая таблица организаций'!AL283</f>
        <v>507</v>
      </c>
      <c r="AL294" s="7">
        <f>'[1]Рейтинговая таблица организаций'!AM283</f>
        <v>514</v>
      </c>
      <c r="AM294" s="7" t="s">
        <v>60</v>
      </c>
      <c r="AN294" s="7">
        <f>'[1]Рейтинговая таблица организаций'!AN283</f>
        <v>513</v>
      </c>
      <c r="AO294" s="7">
        <f>'[1]Рейтинговая таблица организаций'!AO283</f>
        <v>514</v>
      </c>
      <c r="AP294" s="7" t="s">
        <v>61</v>
      </c>
      <c r="AQ294" s="7">
        <f>'[1]Рейтинговая таблица организаций'!AP283</f>
        <v>495</v>
      </c>
      <c r="AR294" s="7">
        <f>'[1]Рейтинговая таблица организаций'!AQ283</f>
        <v>514</v>
      </c>
      <c r="AS294" s="7" t="s">
        <v>62</v>
      </c>
      <c r="AT294" s="7">
        <f>'[1]Рейтинговая таблица организаций'!AV283</f>
        <v>504</v>
      </c>
      <c r="AU294" s="7">
        <f>'[1]Рейтинговая таблица организаций'!AW283</f>
        <v>514</v>
      </c>
      <c r="AV294" s="7" t="s">
        <v>63</v>
      </c>
      <c r="AW294" s="7">
        <f>'[1]Рейтинговая таблица организаций'!AX283</f>
        <v>495</v>
      </c>
      <c r="AX294" s="7">
        <f>'[1]Рейтинговая таблица организаций'!AY283</f>
        <v>514</v>
      </c>
      <c r="AY294" s="7" t="s">
        <v>64</v>
      </c>
      <c r="AZ294" s="7">
        <f>'[1]Рейтинговая таблица организаций'!AZ283</f>
        <v>494</v>
      </c>
      <c r="BA294" s="7">
        <f>'[1]Рейтинговая таблица организаций'!BA283</f>
        <v>514</v>
      </c>
    </row>
    <row r="295" spans="1:53" ht="15.5" x14ac:dyDescent="0.35">
      <c r="A295" s="3">
        <f>'[1]бланки '!D286</f>
        <v>281</v>
      </c>
      <c r="B295" s="3" t="str">
        <f>'[1]бланки '!C286</f>
        <v>Муниципальное казенное дошкольное образовательное учреждение "ЦРР-Детский сад Тюльпан"</v>
      </c>
      <c r="C295" s="3">
        <f>'[1]для bus.gov.ru'!D284</f>
        <v>110</v>
      </c>
      <c r="D295" s="3">
        <f>'[1]для bus.gov.ru'!E284</f>
        <v>44</v>
      </c>
      <c r="E295" s="4">
        <f>'[1]для bus.gov.ru'!F284</f>
        <v>0.4</v>
      </c>
      <c r="F295" s="5" t="s">
        <v>53</v>
      </c>
      <c r="G295" s="6">
        <f>'[1]Рейтинговая таблица организаций'!D284</f>
        <v>9</v>
      </c>
      <c r="H295" s="6">
        <f>'[1]Рейтинговая таблица организаций'!E284</f>
        <v>9</v>
      </c>
      <c r="I295" s="5" t="s">
        <v>54</v>
      </c>
      <c r="J295" s="6">
        <f>'[1]Рейтинговая таблица организаций'!F284</f>
        <v>41</v>
      </c>
      <c r="K295" s="6">
        <f>'[1]Рейтинговая таблица организаций'!G284</f>
        <v>47</v>
      </c>
      <c r="L295" s="7" t="str">
        <f>IF('[1]Рейтинговая таблица организаций'!H284&lt;1,"Отсутствуют или не функционируют дистанционные способы взаимодействия",(IF('[1]Рейтинговая таблица организаций'!H284&lt;4,"В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295" s="8">
        <f>'[1]Рейтинговая таблица организаций'!H284</f>
        <v>3</v>
      </c>
      <c r="N295" s="7">
        <f>IF('[1]Рейтинговая таблица организаций'!H284&lt;1,0,(IF('[1]Рейтинговая таблица организаций'!H284&lt;4,30,100)))</f>
        <v>30</v>
      </c>
      <c r="O295" s="7" t="s">
        <v>55</v>
      </c>
      <c r="P295" s="7">
        <f>'[1]Рейтинговая таблица организаций'!I284</f>
        <v>44</v>
      </c>
      <c r="Q295" s="7">
        <f>'[1]Рейтинговая таблица организаций'!J284</f>
        <v>44</v>
      </c>
      <c r="R295" s="7" t="s">
        <v>56</v>
      </c>
      <c r="S295" s="7">
        <f>'[1]Рейтинговая таблица организаций'!K284</f>
        <v>42</v>
      </c>
      <c r="T295" s="7">
        <f>'[1]Рейтинговая таблица организаций'!L284</f>
        <v>44</v>
      </c>
      <c r="U295" s="7" t="str">
        <f>IF('[1]Рейтинговая таблица организаций'!U284&lt;1,"Отсутствуют комфортные условия",(IF('[1]Рейтинговая таблица организаций'!U284&lt;5,"Количество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95" s="8">
        <f>'[1]Рейтинговая таблица организаций'!U284</f>
        <v>5</v>
      </c>
      <c r="W295" s="7">
        <f>IF('[1]Рейтинговая таблица организаций'!U284&lt;1,0,(IF('[1]Рейтинговая таблица организаций'!U284&lt;4,20,100)))</f>
        <v>100</v>
      </c>
      <c r="X295" s="7" t="s">
        <v>57</v>
      </c>
      <c r="Y295" s="7">
        <f>'[1]Рейтинговая таблица организаций'!X284</f>
        <v>43</v>
      </c>
      <c r="Z295" s="7">
        <f>'[1]Рейтинговая таблица организаций'!Y284</f>
        <v>44</v>
      </c>
      <c r="AA295" s="7" t="str">
        <f>IF('[1]Рейтинговая таблица организаций'!AD284&lt;1,"Отсутствуют условия доступности для инвалидов",(IF('[1]Рейтинговая таблица организаций'!AD284&lt;5,"Количество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295" s="9">
        <f>'[1]Рейтинговая таблица организаций'!AD284</f>
        <v>3</v>
      </c>
      <c r="AC295" s="7">
        <f>IF('[1]Рейтинговая таблица организаций'!AD284&lt;1,0,(IF('[1]Рейтинговая таблица организаций'!AD284&lt;5,20,100)))</f>
        <v>20</v>
      </c>
      <c r="AD295" s="7" t="str">
        <f>IF('[1]Рейтинговая таблица организаций'!AE284&lt;1,"Отсутствуют условия доступности, позволяющие инвалидам получать услуги наравне с другими",(IF('[1]Рейтинговая таблица организаций'!AE284&lt;5,"Количество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295" s="8">
        <f>'[1]Рейтинговая таблица организаций'!AE284</f>
        <v>5</v>
      </c>
      <c r="AF295" s="7">
        <f>IF('[1]Рейтинговая таблица организаций'!AE284&lt;1,0,(IF('[1]Рейтинговая таблица организаций'!AE284&lt;5,20,100)))</f>
        <v>100</v>
      </c>
      <c r="AG295" s="7" t="s">
        <v>58</v>
      </c>
      <c r="AH295" s="7">
        <f>'[1]Рейтинговая таблица организаций'!AF284</f>
        <v>1</v>
      </c>
      <c r="AI295" s="7">
        <f>'[1]Рейтинговая таблица организаций'!AG284</f>
        <v>1</v>
      </c>
      <c r="AJ295" s="7" t="s">
        <v>59</v>
      </c>
      <c r="AK295" s="7">
        <f>'[1]Рейтинговая таблица организаций'!AL284</f>
        <v>42</v>
      </c>
      <c r="AL295" s="7">
        <f>'[1]Рейтинговая таблица организаций'!AM284</f>
        <v>44</v>
      </c>
      <c r="AM295" s="7" t="s">
        <v>60</v>
      </c>
      <c r="AN295" s="7">
        <f>'[1]Рейтинговая таблица организаций'!AN284</f>
        <v>43</v>
      </c>
      <c r="AO295" s="7">
        <f>'[1]Рейтинговая таблица организаций'!AO284</f>
        <v>44</v>
      </c>
      <c r="AP295" s="7" t="s">
        <v>61</v>
      </c>
      <c r="AQ295" s="7">
        <f>'[1]Рейтинговая таблица организаций'!AP284</f>
        <v>43</v>
      </c>
      <c r="AR295" s="7">
        <f>'[1]Рейтинговая таблица организаций'!AQ284</f>
        <v>44</v>
      </c>
      <c r="AS295" s="7" t="s">
        <v>62</v>
      </c>
      <c r="AT295" s="7">
        <f>'[1]Рейтинговая таблица организаций'!AV284</f>
        <v>43</v>
      </c>
      <c r="AU295" s="7">
        <f>'[1]Рейтинговая таблица организаций'!AW284</f>
        <v>44</v>
      </c>
      <c r="AV295" s="7" t="s">
        <v>63</v>
      </c>
      <c r="AW295" s="7">
        <f>'[1]Рейтинговая таблица организаций'!AX284</f>
        <v>44</v>
      </c>
      <c r="AX295" s="7">
        <f>'[1]Рейтинговая таблица организаций'!AY284</f>
        <v>44</v>
      </c>
      <c r="AY295" s="7" t="s">
        <v>64</v>
      </c>
      <c r="AZ295" s="7">
        <f>'[1]Рейтинговая таблица организаций'!AZ284</f>
        <v>43</v>
      </c>
      <c r="BA295" s="7">
        <f>'[1]Рейтинговая таблица организаций'!BA284</f>
        <v>44</v>
      </c>
    </row>
    <row r="296" spans="1:53" ht="15.5" x14ac:dyDescent="0.35">
      <c r="A296" s="3">
        <f>'[1]бланки '!D287</f>
        <v>282</v>
      </c>
      <c r="B296" s="3" t="str">
        <f>'[1]бланки '!C287</f>
        <v>Муниципальное казенное дошкольное образовательное учреждение "Детский сад общеразвивающего вида "Дюймовочка"</v>
      </c>
      <c r="C296" s="3">
        <f>'[1]для bus.gov.ru'!D285</f>
        <v>246</v>
      </c>
      <c r="D296" s="3">
        <f>'[1]для bus.gov.ru'!E285</f>
        <v>98</v>
      </c>
      <c r="E296" s="4">
        <f>'[1]для bus.gov.ru'!F285</f>
        <v>0.3983739837398374</v>
      </c>
      <c r="F296" s="5" t="s">
        <v>53</v>
      </c>
      <c r="G296" s="6">
        <f>'[1]Рейтинговая таблица организаций'!D285</f>
        <v>9</v>
      </c>
      <c r="H296" s="6">
        <f>'[1]Рейтинговая таблица организаций'!E285</f>
        <v>9</v>
      </c>
      <c r="I296" s="5" t="s">
        <v>54</v>
      </c>
      <c r="J296" s="6">
        <f>'[1]Рейтинговая таблица организаций'!F285</f>
        <v>35</v>
      </c>
      <c r="K296" s="6">
        <f>'[1]Рейтинговая таблица организаций'!G285</f>
        <v>43</v>
      </c>
      <c r="L296" s="7" t="str">
        <f>IF('[1]Рейтинговая таблица организаций'!H285&lt;1,"Отсутствуют или не функционируют дистанционные способы взаимодействия",(IF('[1]Рейтинговая таблица организаций'!H285&lt;4,"В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296" s="8">
        <f>'[1]Рейтинговая таблица организаций'!H285</f>
        <v>2</v>
      </c>
      <c r="N296" s="7">
        <f>IF('[1]Рейтинговая таблица организаций'!H285&lt;1,0,(IF('[1]Рейтинговая таблица организаций'!H285&lt;4,30,100)))</f>
        <v>30</v>
      </c>
      <c r="O296" s="7" t="s">
        <v>55</v>
      </c>
      <c r="P296" s="7">
        <f>'[1]Рейтинговая таблица организаций'!I285</f>
        <v>98</v>
      </c>
      <c r="Q296" s="7">
        <f>'[1]Рейтинговая таблица организаций'!J285</f>
        <v>98</v>
      </c>
      <c r="R296" s="7" t="s">
        <v>56</v>
      </c>
      <c r="S296" s="7">
        <f>'[1]Рейтинговая таблица организаций'!K285</f>
        <v>97</v>
      </c>
      <c r="T296" s="7">
        <f>'[1]Рейтинговая таблица организаций'!L285</f>
        <v>98</v>
      </c>
      <c r="U296" s="7" t="str">
        <f>IF('[1]Рейтинговая таблица организаций'!U285&lt;1,"Отсутствуют комфортные условия",(IF('[1]Рейтинговая таблица организаций'!U285&lt;5,"Количество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96" s="8">
        <f>'[1]Рейтинговая таблица организаций'!U285</f>
        <v>5</v>
      </c>
      <c r="W296" s="7">
        <f>IF('[1]Рейтинговая таблица организаций'!U285&lt;1,0,(IF('[1]Рейтинговая таблица организаций'!U285&lt;4,20,100)))</f>
        <v>100</v>
      </c>
      <c r="X296" s="7" t="s">
        <v>57</v>
      </c>
      <c r="Y296" s="7">
        <f>'[1]Рейтинговая таблица организаций'!X285</f>
        <v>95</v>
      </c>
      <c r="Z296" s="7">
        <f>'[1]Рейтинговая таблица организаций'!Y285</f>
        <v>98</v>
      </c>
      <c r="AA296" s="7" t="str">
        <f>IF('[1]Рейтинговая таблица организаций'!AD285&lt;1,"Отсутствуют условия доступности для инвалидов",(IF('[1]Рейтинговая таблица организаций'!AD285&lt;5,"Количество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296" s="9">
        <f>'[1]Рейтинговая таблица организаций'!AD285</f>
        <v>1</v>
      </c>
      <c r="AC296" s="7">
        <f>IF('[1]Рейтинговая таблица организаций'!AD285&lt;1,0,(IF('[1]Рейтинговая таблица организаций'!AD285&lt;5,20,100)))</f>
        <v>20</v>
      </c>
      <c r="AD296" s="7" t="str">
        <f>IF('[1]Рейтинговая таблица организаций'!AE285&lt;1,"Отсутствуют условия доступности, позволяющие инвалидам получать услуги наравне с другими",(IF('[1]Рейтинговая таблица организаций'!AE285&lt;5,"Количество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296" s="8">
        <f>'[1]Рейтинговая таблица организаций'!AE285</f>
        <v>5</v>
      </c>
      <c r="AF296" s="7">
        <f>IF('[1]Рейтинговая таблица организаций'!AE285&lt;1,0,(IF('[1]Рейтинговая таблица организаций'!AE285&lt;5,20,100)))</f>
        <v>100</v>
      </c>
      <c r="AG296" s="7" t="s">
        <v>58</v>
      </c>
      <c r="AH296" s="7">
        <f>'[1]Рейтинговая таблица организаций'!AF285</f>
        <v>1</v>
      </c>
      <c r="AI296" s="7">
        <f>'[1]Рейтинговая таблица организаций'!AG285</f>
        <v>1</v>
      </c>
      <c r="AJ296" s="7" t="s">
        <v>59</v>
      </c>
      <c r="AK296" s="7">
        <f>'[1]Рейтинговая таблица организаций'!AL285</f>
        <v>94</v>
      </c>
      <c r="AL296" s="7">
        <f>'[1]Рейтинговая таблица организаций'!AM285</f>
        <v>98</v>
      </c>
      <c r="AM296" s="7" t="s">
        <v>60</v>
      </c>
      <c r="AN296" s="7">
        <f>'[1]Рейтинговая таблица организаций'!AN285</f>
        <v>98</v>
      </c>
      <c r="AO296" s="7">
        <f>'[1]Рейтинговая таблица организаций'!AO285</f>
        <v>98</v>
      </c>
      <c r="AP296" s="7" t="s">
        <v>61</v>
      </c>
      <c r="AQ296" s="7">
        <f>'[1]Рейтинговая таблица организаций'!AP285</f>
        <v>98</v>
      </c>
      <c r="AR296" s="7">
        <f>'[1]Рейтинговая таблица организаций'!AQ285</f>
        <v>98</v>
      </c>
      <c r="AS296" s="7" t="s">
        <v>62</v>
      </c>
      <c r="AT296" s="7">
        <f>'[1]Рейтинговая таблица организаций'!AV285</f>
        <v>97</v>
      </c>
      <c r="AU296" s="7">
        <f>'[1]Рейтинговая таблица организаций'!AW285</f>
        <v>98</v>
      </c>
      <c r="AV296" s="7" t="s">
        <v>63</v>
      </c>
      <c r="AW296" s="7">
        <f>'[1]Рейтинговая таблица организаций'!AX285</f>
        <v>95</v>
      </c>
      <c r="AX296" s="7">
        <f>'[1]Рейтинговая таблица организаций'!AY285</f>
        <v>98</v>
      </c>
      <c r="AY296" s="7" t="s">
        <v>64</v>
      </c>
      <c r="AZ296" s="7">
        <f>'[1]Рейтинговая таблица организаций'!AZ285</f>
        <v>97</v>
      </c>
      <c r="BA296" s="7">
        <f>'[1]Рейтинговая таблица организаций'!BA285</f>
        <v>98</v>
      </c>
    </row>
    <row r="297" spans="1:53" ht="15.5" x14ac:dyDescent="0.35">
      <c r="A297" s="3">
        <f>'[1]бланки '!D288</f>
        <v>283</v>
      </c>
      <c r="B297" s="3" t="str">
        <f>'[1]бланки '!C288</f>
        <v>Муниципальное бюджетное учреждение дополнительного образования "Детско-юношеская спортивная школа №2"</v>
      </c>
      <c r="C297" s="3">
        <f>'[1]для bus.gov.ru'!D286</f>
        <v>610</v>
      </c>
      <c r="D297" s="3">
        <f>'[1]для bus.gov.ru'!E286</f>
        <v>244</v>
      </c>
      <c r="E297" s="4">
        <f>'[1]для bus.gov.ru'!F286</f>
        <v>0.4</v>
      </c>
      <c r="F297" s="5" t="s">
        <v>53</v>
      </c>
      <c r="G297" s="6">
        <f>'[1]Рейтинговая таблица организаций'!D286</f>
        <v>10</v>
      </c>
      <c r="H297" s="6">
        <f>'[1]Рейтинговая таблица организаций'!E286</f>
        <v>10</v>
      </c>
      <c r="I297" s="5" t="s">
        <v>54</v>
      </c>
      <c r="J297" s="6">
        <f>'[1]Рейтинговая таблица организаций'!F286</f>
        <v>38</v>
      </c>
      <c r="K297" s="6">
        <f>'[1]Рейтинговая таблица организаций'!G286</f>
        <v>45</v>
      </c>
      <c r="L297" s="7" t="str">
        <f>IF('[1]Рейтинговая таблица организаций'!H286&lt;1,"Отсутствуют или не функционируют дистанционные способы взаимодействия",(IF('[1]Рейтинговая таблица организаций'!H286&lt;4,"В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297" s="8">
        <f>'[1]Рейтинговая таблица организаций'!H286</f>
        <v>4</v>
      </c>
      <c r="N297" s="7">
        <f>IF('[1]Рейтинговая таблица организаций'!H286&lt;1,0,(IF('[1]Рейтинговая таблица организаций'!H286&lt;4,30,100)))</f>
        <v>100</v>
      </c>
      <c r="O297" s="7" t="s">
        <v>55</v>
      </c>
      <c r="P297" s="7">
        <f>'[1]Рейтинговая таблица организаций'!I286</f>
        <v>234</v>
      </c>
      <c r="Q297" s="7">
        <f>'[1]Рейтинговая таблица организаций'!J286</f>
        <v>244</v>
      </c>
      <c r="R297" s="7" t="s">
        <v>56</v>
      </c>
      <c r="S297" s="7">
        <f>'[1]Рейтинговая таблица организаций'!K286</f>
        <v>234</v>
      </c>
      <c r="T297" s="7">
        <f>'[1]Рейтинговая таблица организаций'!L286</f>
        <v>244</v>
      </c>
      <c r="U297" s="7" t="str">
        <f>IF('[1]Рейтинговая таблица организаций'!U286&lt;1,"Отсутствуют комфортные условия",(IF('[1]Рейтинговая таблица организаций'!U286&lt;5,"Количество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97" s="8">
        <f>'[1]Рейтинговая таблица организаций'!U286</f>
        <v>5</v>
      </c>
      <c r="W297" s="7">
        <f>IF('[1]Рейтинговая таблица организаций'!U286&lt;1,0,(IF('[1]Рейтинговая таблица организаций'!U286&lt;4,20,100)))</f>
        <v>100</v>
      </c>
      <c r="X297" s="7" t="s">
        <v>57</v>
      </c>
      <c r="Y297" s="7">
        <f>'[1]Рейтинговая таблица организаций'!X286</f>
        <v>236</v>
      </c>
      <c r="Z297" s="7">
        <f>'[1]Рейтинговая таблица организаций'!Y286</f>
        <v>244</v>
      </c>
      <c r="AA297" s="7" t="str">
        <f>IF('[1]Рейтинговая таблица организаций'!AD286&lt;1,"Отсутствуют условия доступности для инвалидов",(IF('[1]Рейтинговая таблица организаций'!AD286&lt;5,"Количество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297" s="9">
        <f>'[1]Рейтинговая таблица организаций'!AD286</f>
        <v>4</v>
      </c>
      <c r="AC297" s="7">
        <f>IF('[1]Рейтинговая таблица организаций'!AD286&lt;1,0,(IF('[1]Рейтинговая таблица организаций'!AD286&lt;5,20,100)))</f>
        <v>20</v>
      </c>
      <c r="AD297" s="7" t="str">
        <f>IF('[1]Рейтинговая таблица организаций'!AE286&lt;1,"Отсутствуют условия доступности, позволяющие инвалидам получать услуги наравне с другими",(IF('[1]Рейтинговая таблица организаций'!AE286&lt;5,"Количество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297" s="8">
        <f>'[1]Рейтинговая таблица организаций'!AE286</f>
        <v>1</v>
      </c>
      <c r="AF297" s="7">
        <f>IF('[1]Рейтинговая таблица организаций'!AE286&lt;1,0,(IF('[1]Рейтинговая таблица организаций'!AE286&lt;5,20,100)))</f>
        <v>20</v>
      </c>
      <c r="AG297" s="7" t="s">
        <v>58</v>
      </c>
      <c r="AH297" s="7">
        <f>'[1]Рейтинговая таблица организаций'!AF286</f>
        <v>1</v>
      </c>
      <c r="AI297" s="7">
        <f>'[1]Рейтинговая таблица организаций'!AG286</f>
        <v>1</v>
      </c>
      <c r="AJ297" s="7" t="s">
        <v>59</v>
      </c>
      <c r="AK297" s="7">
        <f>'[1]Рейтинговая таблица организаций'!AL286</f>
        <v>236</v>
      </c>
      <c r="AL297" s="7">
        <f>'[1]Рейтинговая таблица организаций'!AM286</f>
        <v>244</v>
      </c>
      <c r="AM297" s="7" t="s">
        <v>60</v>
      </c>
      <c r="AN297" s="7">
        <f>'[1]Рейтинговая таблица организаций'!AN286</f>
        <v>239</v>
      </c>
      <c r="AO297" s="7">
        <f>'[1]Рейтинговая таблица организаций'!AO286</f>
        <v>244</v>
      </c>
      <c r="AP297" s="7" t="s">
        <v>61</v>
      </c>
      <c r="AQ297" s="7">
        <f>'[1]Рейтинговая таблица организаций'!AP286</f>
        <v>238</v>
      </c>
      <c r="AR297" s="7">
        <f>'[1]Рейтинговая таблица организаций'!AQ286</f>
        <v>244</v>
      </c>
      <c r="AS297" s="7" t="s">
        <v>62</v>
      </c>
      <c r="AT297" s="7">
        <f>'[1]Рейтинговая таблица организаций'!AV286</f>
        <v>235</v>
      </c>
      <c r="AU297" s="7">
        <f>'[1]Рейтинговая таблица организаций'!AW286</f>
        <v>244</v>
      </c>
      <c r="AV297" s="7" t="s">
        <v>63</v>
      </c>
      <c r="AW297" s="7">
        <f>'[1]Рейтинговая таблица организаций'!AX286</f>
        <v>233</v>
      </c>
      <c r="AX297" s="7">
        <f>'[1]Рейтинговая таблица организаций'!AY286</f>
        <v>244</v>
      </c>
      <c r="AY297" s="7" t="s">
        <v>64</v>
      </c>
      <c r="AZ297" s="7">
        <f>'[1]Рейтинговая таблица организаций'!AZ286</f>
        <v>240</v>
      </c>
      <c r="BA297" s="7">
        <f>'[1]Рейтинговая таблица организаций'!BA286</f>
        <v>244</v>
      </c>
    </row>
    <row r="298" spans="1:53" ht="15.5" x14ac:dyDescent="0.35">
      <c r="A298" s="3">
        <f>'[1]бланки '!D289</f>
        <v>284</v>
      </c>
      <c r="B298" s="3" t="str">
        <f>'[1]бланки '!C289</f>
        <v>Муниципальное бюджетное учреждение дополнительного образования "Центр детско-юношекского туризма, эксурсий и эстетического воспитания"</v>
      </c>
      <c r="C298" s="3">
        <f>'[1]для bus.gov.ru'!D287</f>
        <v>647</v>
      </c>
      <c r="D298" s="3">
        <f>'[1]для bus.gov.ru'!E287</f>
        <v>259</v>
      </c>
      <c r="E298" s="4">
        <f>'[1]для bus.gov.ru'!F287</f>
        <v>0.40030911901081917</v>
      </c>
      <c r="F298" s="5" t="s">
        <v>53</v>
      </c>
      <c r="G298" s="6">
        <f>'[1]Рейтинговая таблица организаций'!D287</f>
        <v>11</v>
      </c>
      <c r="H298" s="6">
        <f>'[1]Рейтинговая таблица организаций'!E287</f>
        <v>11</v>
      </c>
      <c r="I298" s="5" t="s">
        <v>54</v>
      </c>
      <c r="J298" s="6">
        <f>'[1]Рейтинговая таблица организаций'!F287</f>
        <v>42</v>
      </c>
      <c r="K298" s="6">
        <f>'[1]Рейтинговая таблица организаций'!G287</f>
        <v>43</v>
      </c>
      <c r="L298" s="7" t="str">
        <f>IF('[1]Рейтинговая таблица организаций'!H287&lt;1,"Отсутствуют или не функционируют дистанционные способы взаимодействия",(IF('[1]Рейтинговая таблица организаций'!H287&lt;4,"В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298" s="8">
        <f>'[1]Рейтинговая таблица организаций'!H287</f>
        <v>2</v>
      </c>
      <c r="N298" s="7">
        <f>IF('[1]Рейтинговая таблица организаций'!H287&lt;1,0,(IF('[1]Рейтинговая таблица организаций'!H287&lt;4,30,100)))</f>
        <v>30</v>
      </c>
      <c r="O298" s="7" t="s">
        <v>55</v>
      </c>
      <c r="P298" s="7">
        <f>'[1]Рейтинговая таблица организаций'!I287</f>
        <v>248</v>
      </c>
      <c r="Q298" s="7">
        <f>'[1]Рейтинговая таблица организаций'!J287</f>
        <v>259</v>
      </c>
      <c r="R298" s="7" t="s">
        <v>56</v>
      </c>
      <c r="S298" s="7">
        <f>'[1]Рейтинговая таблица организаций'!K287</f>
        <v>247</v>
      </c>
      <c r="T298" s="7">
        <f>'[1]Рейтинговая таблица организаций'!L287</f>
        <v>259</v>
      </c>
      <c r="U298" s="7" t="str">
        <f>IF('[1]Рейтинговая таблица организаций'!U287&lt;1,"Отсутствуют комфортные условия",(IF('[1]Рейтинговая таблица организаций'!U287&lt;5,"Количество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98" s="8">
        <f>'[1]Рейтинговая таблица организаций'!U287</f>
        <v>5</v>
      </c>
      <c r="W298" s="7">
        <f>IF('[1]Рейтинговая таблица организаций'!U287&lt;1,0,(IF('[1]Рейтинговая таблица организаций'!U287&lt;4,20,100)))</f>
        <v>100</v>
      </c>
      <c r="X298" s="7" t="s">
        <v>57</v>
      </c>
      <c r="Y298" s="7">
        <f>'[1]Рейтинговая таблица организаций'!X287</f>
        <v>257</v>
      </c>
      <c r="Z298" s="7">
        <f>'[1]Рейтинговая таблица организаций'!Y287</f>
        <v>259</v>
      </c>
      <c r="AA298" s="7" t="str">
        <f>IF('[1]Рейтинговая таблица организаций'!AD287&lt;1,"Отсутствуют условия доступности для инвалидов",(IF('[1]Рейтинговая таблица организаций'!AD287&lt;5,"Количество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298" s="9">
        <f>'[1]Рейтинговая таблица организаций'!AD287</f>
        <v>2</v>
      </c>
      <c r="AC298" s="7">
        <f>IF('[1]Рейтинговая таблица организаций'!AD287&lt;1,0,(IF('[1]Рейтинговая таблица организаций'!AD287&lt;5,20,100)))</f>
        <v>20</v>
      </c>
      <c r="AD298" s="7" t="str">
        <f>IF('[1]Рейтинговая таблица организаций'!AE287&lt;1,"Отсутствуют условия доступности, позволяющие инвалидам получать услуги наравне с другими",(IF('[1]Рейтинговая таблица организаций'!AE287&lt;5,"Количество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298" s="8">
        <f>'[1]Рейтинговая таблица организаций'!AE287</f>
        <v>3</v>
      </c>
      <c r="AF298" s="7">
        <f>IF('[1]Рейтинговая таблица организаций'!AE287&lt;1,0,(IF('[1]Рейтинговая таблица организаций'!AE287&lt;5,20,100)))</f>
        <v>20</v>
      </c>
      <c r="AG298" s="7" t="s">
        <v>58</v>
      </c>
      <c r="AH298" s="7">
        <f>'[1]Рейтинговая таблица организаций'!AF287</f>
        <v>1</v>
      </c>
      <c r="AI298" s="7">
        <f>'[1]Рейтинговая таблица организаций'!AG287</f>
        <v>1</v>
      </c>
      <c r="AJ298" s="7" t="s">
        <v>59</v>
      </c>
      <c r="AK298" s="7">
        <f>'[1]Рейтинговая таблица организаций'!AL287</f>
        <v>259</v>
      </c>
      <c r="AL298" s="7">
        <f>'[1]Рейтинговая таблица организаций'!AM287</f>
        <v>259</v>
      </c>
      <c r="AM298" s="7" t="s">
        <v>60</v>
      </c>
      <c r="AN298" s="7">
        <f>'[1]Рейтинговая таблица организаций'!AN287</f>
        <v>247</v>
      </c>
      <c r="AO298" s="7">
        <f>'[1]Рейтинговая таблица организаций'!AO287</f>
        <v>259</v>
      </c>
      <c r="AP298" s="7" t="s">
        <v>61</v>
      </c>
      <c r="AQ298" s="7">
        <f>'[1]Рейтинговая таблица организаций'!AP287</f>
        <v>254</v>
      </c>
      <c r="AR298" s="7">
        <f>'[1]Рейтинговая таблица организаций'!AQ287</f>
        <v>259</v>
      </c>
      <c r="AS298" s="7" t="s">
        <v>62</v>
      </c>
      <c r="AT298" s="7">
        <f>'[1]Рейтинговая таблица организаций'!AV287</f>
        <v>247</v>
      </c>
      <c r="AU298" s="7">
        <f>'[1]Рейтинговая таблица организаций'!AW287</f>
        <v>259</v>
      </c>
      <c r="AV298" s="7" t="s">
        <v>63</v>
      </c>
      <c r="AW298" s="7">
        <f>'[1]Рейтинговая таблица организаций'!AX287</f>
        <v>247</v>
      </c>
      <c r="AX298" s="7">
        <f>'[1]Рейтинговая таблица организаций'!AY287</f>
        <v>259</v>
      </c>
      <c r="AY298" s="7" t="s">
        <v>64</v>
      </c>
      <c r="AZ298" s="7">
        <f>'[1]Рейтинговая таблица организаций'!AZ287</f>
        <v>256</v>
      </c>
      <c r="BA298" s="7">
        <f>'[1]Рейтинговая таблица организаций'!BA287</f>
        <v>259</v>
      </c>
    </row>
    <row r="299" spans="1:53" ht="15.5" x14ac:dyDescent="0.35">
      <c r="A299" s="3">
        <f>'[1]бланки '!D290</f>
        <v>285</v>
      </c>
      <c r="B299" s="3" t="str">
        <f>'[1]бланки '!C290</f>
        <v>МКОУ "Зареченская СОШ"</v>
      </c>
      <c r="C299" s="3">
        <f>'[1]для bus.gov.ru'!D288</f>
        <v>206</v>
      </c>
      <c r="D299" s="3">
        <f>'[1]для bus.gov.ru'!E288</f>
        <v>82</v>
      </c>
      <c r="E299" s="4">
        <f>'[1]для bus.gov.ru'!F288</f>
        <v>0.39805825242718446</v>
      </c>
      <c r="F299" s="5" t="s">
        <v>53</v>
      </c>
      <c r="G299" s="6">
        <f>'[1]Рейтинговая таблица организаций'!D288</f>
        <v>13</v>
      </c>
      <c r="H299" s="6">
        <f>'[1]Рейтинговая таблица организаций'!E288</f>
        <v>13</v>
      </c>
      <c r="I299" s="5" t="s">
        <v>54</v>
      </c>
      <c r="J299" s="6">
        <f>'[1]Рейтинговая таблица организаций'!F288</f>
        <v>49</v>
      </c>
      <c r="K299" s="6">
        <f>'[1]Рейтинговая таблица организаций'!G288</f>
        <v>54</v>
      </c>
      <c r="L299" s="7" t="str">
        <f>IF('[1]Рейтинговая таблица организаций'!H288&lt;1,"Отсутствуют или не функционируют дистанционные способы взаимодействия",(IF('[1]Рейтинговая таблица организаций'!H288&lt;4,"В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299" s="8">
        <f>'[1]Рейтинговая таблица организаций'!H288</f>
        <v>4</v>
      </c>
      <c r="N299" s="7">
        <f>IF('[1]Рейтинговая таблица организаций'!H288&lt;1,0,(IF('[1]Рейтинговая таблица организаций'!H288&lt;4,30,100)))</f>
        <v>100</v>
      </c>
      <c r="O299" s="7" t="s">
        <v>55</v>
      </c>
      <c r="P299" s="7">
        <f>'[1]Рейтинговая таблица организаций'!I288</f>
        <v>82</v>
      </c>
      <c r="Q299" s="7">
        <f>'[1]Рейтинговая таблица организаций'!J288</f>
        <v>82</v>
      </c>
      <c r="R299" s="7" t="s">
        <v>56</v>
      </c>
      <c r="S299" s="7">
        <f>'[1]Рейтинговая таблица организаций'!K288</f>
        <v>79</v>
      </c>
      <c r="T299" s="7">
        <f>'[1]Рейтинговая таблица организаций'!L288</f>
        <v>82</v>
      </c>
      <c r="U299" s="7" t="str">
        <f>IF('[1]Рейтинговая таблица организаций'!U288&lt;1,"Отсутствуют комфортные условия",(IF('[1]Рейтинговая таблица организаций'!U288&lt;5,"Количество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299" s="8">
        <f>'[1]Рейтинговая таблица организаций'!U288</f>
        <v>5</v>
      </c>
      <c r="W299" s="7">
        <f>IF('[1]Рейтинговая таблица организаций'!U288&lt;1,0,(IF('[1]Рейтинговая таблица организаций'!U288&lt;4,20,100)))</f>
        <v>100</v>
      </c>
      <c r="X299" s="7" t="s">
        <v>57</v>
      </c>
      <c r="Y299" s="7">
        <f>'[1]Рейтинговая таблица организаций'!X288</f>
        <v>82</v>
      </c>
      <c r="Z299" s="7">
        <f>'[1]Рейтинговая таблица организаций'!Y288</f>
        <v>82</v>
      </c>
      <c r="AA299" s="7" t="str">
        <f>IF('[1]Рейтинговая таблица организаций'!AD288&lt;1,"Отсутствуют условия доступности для инвалидов",(IF('[1]Рейтинговая таблица организаций'!AD288&lt;5,"Количество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299" s="9">
        <f>'[1]Рейтинговая таблица организаций'!AD288</f>
        <v>1</v>
      </c>
      <c r="AC299" s="7">
        <f>IF('[1]Рейтинговая таблица организаций'!AD288&lt;1,0,(IF('[1]Рейтинговая таблица организаций'!AD288&lt;5,20,100)))</f>
        <v>20</v>
      </c>
      <c r="AD299" s="7" t="str">
        <f>IF('[1]Рейтинговая таблица организаций'!AE288&lt;1,"Отсутствуют условия доступности, позволяющие инвалидам получать услуги наравне с другими",(IF('[1]Рейтинговая таблица организаций'!AE288&lt;5,"Количество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299" s="8">
        <f>'[1]Рейтинговая таблица организаций'!AE288</f>
        <v>5</v>
      </c>
      <c r="AF299" s="7">
        <f>IF('[1]Рейтинговая таблица организаций'!AE288&lt;1,0,(IF('[1]Рейтинговая таблица организаций'!AE288&lt;5,20,100)))</f>
        <v>100</v>
      </c>
      <c r="AG299" s="7" t="s">
        <v>58</v>
      </c>
      <c r="AH299" s="7">
        <f>'[1]Рейтинговая таблица организаций'!AF288</f>
        <v>1</v>
      </c>
      <c r="AI299" s="7">
        <f>'[1]Рейтинговая таблица организаций'!AG288</f>
        <v>1</v>
      </c>
      <c r="AJ299" s="7" t="s">
        <v>59</v>
      </c>
      <c r="AK299" s="7">
        <f>'[1]Рейтинговая таблица организаций'!AL288</f>
        <v>81</v>
      </c>
      <c r="AL299" s="7">
        <f>'[1]Рейтинговая таблица организаций'!AM288</f>
        <v>82</v>
      </c>
      <c r="AM299" s="7" t="s">
        <v>60</v>
      </c>
      <c r="AN299" s="7">
        <f>'[1]Рейтинговая таблица организаций'!AN288</f>
        <v>81</v>
      </c>
      <c r="AO299" s="7">
        <f>'[1]Рейтинговая таблица организаций'!AO288</f>
        <v>82</v>
      </c>
      <c r="AP299" s="7" t="s">
        <v>61</v>
      </c>
      <c r="AQ299" s="7">
        <f>'[1]Рейтинговая таблица организаций'!AP288</f>
        <v>78</v>
      </c>
      <c r="AR299" s="7">
        <f>'[1]Рейтинговая таблица организаций'!AQ288</f>
        <v>82</v>
      </c>
      <c r="AS299" s="7" t="s">
        <v>62</v>
      </c>
      <c r="AT299" s="7">
        <f>'[1]Рейтинговая таблица организаций'!AV288</f>
        <v>80</v>
      </c>
      <c r="AU299" s="7">
        <f>'[1]Рейтинговая таблица организаций'!AW288</f>
        <v>82</v>
      </c>
      <c r="AV299" s="7" t="s">
        <v>63</v>
      </c>
      <c r="AW299" s="7">
        <f>'[1]Рейтинговая таблица организаций'!AX288</f>
        <v>81</v>
      </c>
      <c r="AX299" s="7">
        <f>'[1]Рейтинговая таблица организаций'!AY288</f>
        <v>82</v>
      </c>
      <c r="AY299" s="7" t="s">
        <v>64</v>
      </c>
      <c r="AZ299" s="7">
        <f>'[1]Рейтинговая таблица организаций'!AZ288</f>
        <v>78</v>
      </c>
      <c r="BA299" s="7">
        <f>'[1]Рейтинговая таблица организаций'!BA288</f>
        <v>82</v>
      </c>
    </row>
    <row r="300" spans="1:53" ht="15.5" x14ac:dyDescent="0.35">
      <c r="A300" s="3">
        <f>'[1]бланки '!D291</f>
        <v>286</v>
      </c>
      <c r="B300" s="3" t="str">
        <f>'[1]бланки '!C291</f>
        <v>МКОУ "Новосеребряковская СОШ"</v>
      </c>
      <c r="C300" s="3">
        <f>'[1]для bus.gov.ru'!D289</f>
        <v>129</v>
      </c>
      <c r="D300" s="3">
        <f>'[1]для bus.gov.ru'!E289</f>
        <v>52</v>
      </c>
      <c r="E300" s="4">
        <f>'[1]для bus.gov.ru'!F289</f>
        <v>0.40310077519379844</v>
      </c>
      <c r="F300" s="5" t="s">
        <v>53</v>
      </c>
      <c r="G300" s="6">
        <f>'[1]Рейтинговая таблица организаций'!D289</f>
        <v>13</v>
      </c>
      <c r="H300" s="6">
        <f>'[1]Рейтинговая таблица организаций'!E289</f>
        <v>13</v>
      </c>
      <c r="I300" s="5" t="s">
        <v>54</v>
      </c>
      <c r="J300" s="6">
        <f>'[1]Рейтинговая таблица организаций'!F289</f>
        <v>50</v>
      </c>
      <c r="K300" s="6">
        <f>'[1]Рейтинговая таблица организаций'!G289</f>
        <v>54</v>
      </c>
      <c r="L300" s="7" t="str">
        <f>IF('[1]Рейтинговая таблица организаций'!H289&lt;1,"Отсутствуют или не функционируют дистанционные способы взаимодействия",(IF('[1]Рейтинговая таблица организаций'!H289&lt;4,"В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300" s="8">
        <f>'[1]Рейтинговая таблица организаций'!H289</f>
        <v>4</v>
      </c>
      <c r="N300" s="7">
        <f>IF('[1]Рейтинговая таблица организаций'!H289&lt;1,0,(IF('[1]Рейтинговая таблица организаций'!H289&lt;4,30,100)))</f>
        <v>100</v>
      </c>
      <c r="O300" s="7" t="s">
        <v>55</v>
      </c>
      <c r="P300" s="7">
        <f>'[1]Рейтинговая таблица организаций'!I289</f>
        <v>51</v>
      </c>
      <c r="Q300" s="7">
        <f>'[1]Рейтинговая таблица организаций'!J289</f>
        <v>52</v>
      </c>
      <c r="R300" s="7" t="s">
        <v>56</v>
      </c>
      <c r="S300" s="7">
        <f>'[1]Рейтинговая таблица организаций'!K289</f>
        <v>50</v>
      </c>
      <c r="T300" s="7">
        <f>'[1]Рейтинговая таблица организаций'!L289</f>
        <v>52</v>
      </c>
      <c r="U300" s="7" t="str">
        <f>IF('[1]Рейтинговая таблица организаций'!U289&lt;1,"Отсутствуют комфортные условия",(IF('[1]Рейтинговая таблица организаций'!U289&lt;5,"Количество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00" s="8">
        <f>'[1]Рейтинговая таблица организаций'!U289</f>
        <v>5</v>
      </c>
      <c r="W300" s="7">
        <f>IF('[1]Рейтинговая таблица организаций'!U289&lt;1,0,(IF('[1]Рейтинговая таблица организаций'!U289&lt;4,20,100)))</f>
        <v>100</v>
      </c>
      <c r="X300" s="7" t="s">
        <v>57</v>
      </c>
      <c r="Y300" s="7">
        <f>'[1]Рейтинговая таблица организаций'!X289</f>
        <v>52</v>
      </c>
      <c r="Z300" s="7">
        <f>'[1]Рейтинговая таблица организаций'!Y289</f>
        <v>52</v>
      </c>
      <c r="AA300" s="7" t="str">
        <f>IF('[1]Рейтинговая таблица организаций'!AD289&lt;1,"Отсутствуют условия доступности для инвалидов",(IF('[1]Рейтинговая таблица организаций'!AD289&lt;5,"Количество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00" s="9">
        <f>'[1]Рейтинговая таблица организаций'!AD289</f>
        <v>1</v>
      </c>
      <c r="AC300" s="7">
        <f>IF('[1]Рейтинговая таблица организаций'!AD289&lt;1,0,(IF('[1]Рейтинговая таблица организаций'!AD289&lt;5,20,100)))</f>
        <v>20</v>
      </c>
      <c r="AD300" s="7" t="str">
        <f>IF('[1]Рейтинговая таблица организаций'!AE289&lt;1,"Отсутствуют условия доступности, позволяющие инвалидам получать услуги наравне с другими",(IF('[1]Рейтинговая таблица организаций'!AE289&lt;5,"Количество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300" s="8">
        <f>'[1]Рейтинговая таблица организаций'!AE289</f>
        <v>5</v>
      </c>
      <c r="AF300" s="7">
        <f>IF('[1]Рейтинговая таблица организаций'!AE289&lt;1,0,(IF('[1]Рейтинговая таблица организаций'!AE289&lt;5,20,100)))</f>
        <v>100</v>
      </c>
      <c r="AG300" s="7" t="s">
        <v>58</v>
      </c>
      <c r="AH300" s="7">
        <f>'[1]Рейтинговая таблица организаций'!AF289</f>
        <v>1</v>
      </c>
      <c r="AI300" s="7">
        <f>'[1]Рейтинговая таблица организаций'!AG289</f>
        <v>1</v>
      </c>
      <c r="AJ300" s="7" t="s">
        <v>59</v>
      </c>
      <c r="AK300" s="7">
        <f>'[1]Рейтинговая таблица организаций'!AL289</f>
        <v>52</v>
      </c>
      <c r="AL300" s="7">
        <f>'[1]Рейтинговая таблица организаций'!AM289</f>
        <v>52</v>
      </c>
      <c r="AM300" s="7" t="s">
        <v>60</v>
      </c>
      <c r="AN300" s="7">
        <f>'[1]Рейтинговая таблица организаций'!AN289</f>
        <v>52</v>
      </c>
      <c r="AO300" s="7">
        <f>'[1]Рейтинговая таблица организаций'!AO289</f>
        <v>52</v>
      </c>
      <c r="AP300" s="7" t="s">
        <v>61</v>
      </c>
      <c r="AQ300" s="7">
        <f>'[1]Рейтинговая таблица организаций'!AP289</f>
        <v>50</v>
      </c>
      <c r="AR300" s="7">
        <f>'[1]Рейтинговая таблица организаций'!AQ289</f>
        <v>52</v>
      </c>
      <c r="AS300" s="7" t="s">
        <v>62</v>
      </c>
      <c r="AT300" s="7">
        <f>'[1]Рейтинговая таблица организаций'!AV289</f>
        <v>52</v>
      </c>
      <c r="AU300" s="7">
        <f>'[1]Рейтинговая таблица организаций'!AW289</f>
        <v>52</v>
      </c>
      <c r="AV300" s="7" t="s">
        <v>63</v>
      </c>
      <c r="AW300" s="7">
        <f>'[1]Рейтинговая таблица организаций'!AX289</f>
        <v>51</v>
      </c>
      <c r="AX300" s="7">
        <f>'[1]Рейтинговая таблица организаций'!AY289</f>
        <v>52</v>
      </c>
      <c r="AY300" s="7" t="s">
        <v>64</v>
      </c>
      <c r="AZ300" s="7">
        <f>'[1]Рейтинговая таблица организаций'!AZ289</f>
        <v>51</v>
      </c>
      <c r="BA300" s="7">
        <f>'[1]Рейтинговая таблица организаций'!BA289</f>
        <v>52</v>
      </c>
    </row>
    <row r="301" spans="1:53" ht="15.5" x14ac:dyDescent="0.35">
      <c r="A301" s="3">
        <f>'[1]бланки '!D292</f>
        <v>287</v>
      </c>
      <c r="B301" s="3" t="str">
        <f>'[1]бланки '!C292</f>
        <v>МКОУ "Александрийская СОШ"</v>
      </c>
      <c r="C301" s="3">
        <f>'[1]для bus.gov.ru'!D290</f>
        <v>440</v>
      </c>
      <c r="D301" s="3">
        <f>'[1]для bus.gov.ru'!E290</f>
        <v>176</v>
      </c>
      <c r="E301" s="4">
        <f>'[1]для bus.gov.ru'!F290</f>
        <v>0.4</v>
      </c>
      <c r="F301" s="5" t="s">
        <v>53</v>
      </c>
      <c r="G301" s="6">
        <f>'[1]Рейтинговая таблица организаций'!D290</f>
        <v>13</v>
      </c>
      <c r="H301" s="6">
        <f>'[1]Рейтинговая таблица организаций'!E290</f>
        <v>13</v>
      </c>
      <c r="I301" s="5" t="s">
        <v>54</v>
      </c>
      <c r="J301" s="6">
        <f>'[1]Рейтинговая таблица организаций'!F290</f>
        <v>52</v>
      </c>
      <c r="K301" s="6">
        <f>'[1]Рейтинговая таблица организаций'!G290</f>
        <v>54</v>
      </c>
      <c r="L301" s="7" t="str">
        <f>IF('[1]Рейтинговая таблица организаций'!H290&lt;1,"Отсутствуют или не функционируют дистанционные способы взаимодействия",(IF('[1]Рейтинговая таблица организаций'!H290&lt;4,"В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301" s="8">
        <f>'[1]Рейтинговая таблица организаций'!H290</f>
        <v>4</v>
      </c>
      <c r="N301" s="7">
        <f>IF('[1]Рейтинговая таблица организаций'!H290&lt;1,0,(IF('[1]Рейтинговая таблица организаций'!H290&lt;4,30,100)))</f>
        <v>100</v>
      </c>
      <c r="O301" s="7" t="s">
        <v>55</v>
      </c>
      <c r="P301" s="7">
        <f>'[1]Рейтинговая таблица организаций'!I290</f>
        <v>170</v>
      </c>
      <c r="Q301" s="7">
        <f>'[1]Рейтинговая таблица организаций'!J290</f>
        <v>176</v>
      </c>
      <c r="R301" s="7" t="s">
        <v>56</v>
      </c>
      <c r="S301" s="7">
        <f>'[1]Рейтинговая таблица организаций'!K290</f>
        <v>170</v>
      </c>
      <c r="T301" s="7">
        <f>'[1]Рейтинговая таблица организаций'!L290</f>
        <v>176</v>
      </c>
      <c r="U301" s="7" t="str">
        <f>IF('[1]Рейтинговая таблица организаций'!U290&lt;1,"Отсутствуют комфортные условия",(IF('[1]Рейтинговая таблица организаций'!U290&lt;5,"Количество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01" s="8">
        <f>'[1]Рейтинговая таблица организаций'!U290</f>
        <v>5</v>
      </c>
      <c r="W301" s="7">
        <f>IF('[1]Рейтинговая таблица организаций'!U290&lt;1,0,(IF('[1]Рейтинговая таблица организаций'!U290&lt;4,20,100)))</f>
        <v>100</v>
      </c>
      <c r="X301" s="7" t="s">
        <v>57</v>
      </c>
      <c r="Y301" s="7">
        <f>'[1]Рейтинговая таблица организаций'!X290</f>
        <v>170</v>
      </c>
      <c r="Z301" s="7">
        <f>'[1]Рейтинговая таблица организаций'!Y290</f>
        <v>176</v>
      </c>
      <c r="AA301" s="7" t="str">
        <f>IF('[1]Рейтинговая таблица организаций'!AD290&lt;1,"Отсутствуют условия доступности для инвалидов",(IF('[1]Рейтинговая таблица организаций'!AD290&lt;5,"Количество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01" s="9">
        <f>'[1]Рейтинговая таблица организаций'!AD290</f>
        <v>1</v>
      </c>
      <c r="AC301" s="7">
        <f>IF('[1]Рейтинговая таблица организаций'!AD290&lt;1,0,(IF('[1]Рейтинговая таблица организаций'!AD290&lt;5,20,100)))</f>
        <v>20</v>
      </c>
      <c r="AD301" s="7" t="str">
        <f>IF('[1]Рейтинговая таблица организаций'!AE290&lt;1,"Отсутствуют условия доступности, позволяющие инвалидам получать услуги наравне с другими",(IF('[1]Рейтинговая таблица организаций'!AE290&lt;5,"Количество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301" s="8">
        <f>'[1]Рейтинговая таблица организаций'!AE290</f>
        <v>3</v>
      </c>
      <c r="AF301" s="7">
        <f>IF('[1]Рейтинговая таблица организаций'!AE290&lt;1,0,(IF('[1]Рейтинговая таблица организаций'!AE290&lt;5,20,100)))</f>
        <v>20</v>
      </c>
      <c r="AG301" s="7" t="s">
        <v>58</v>
      </c>
      <c r="AH301" s="7">
        <f>'[1]Рейтинговая таблица организаций'!AF290</f>
        <v>8</v>
      </c>
      <c r="AI301" s="7">
        <f>'[1]Рейтинговая таблица организаций'!AG290</f>
        <v>8</v>
      </c>
      <c r="AJ301" s="7" t="s">
        <v>59</v>
      </c>
      <c r="AK301" s="7">
        <f>'[1]Рейтинговая таблица организаций'!AL290</f>
        <v>170</v>
      </c>
      <c r="AL301" s="7">
        <f>'[1]Рейтинговая таблица организаций'!AM290</f>
        <v>176</v>
      </c>
      <c r="AM301" s="7" t="s">
        <v>60</v>
      </c>
      <c r="AN301" s="7">
        <f>'[1]Рейтинговая таблица организаций'!AN290</f>
        <v>172</v>
      </c>
      <c r="AO301" s="7">
        <f>'[1]Рейтинговая таблица организаций'!AO290</f>
        <v>176</v>
      </c>
      <c r="AP301" s="7" t="s">
        <v>61</v>
      </c>
      <c r="AQ301" s="7">
        <f>'[1]Рейтинговая таблица организаций'!AP290</f>
        <v>172</v>
      </c>
      <c r="AR301" s="7">
        <f>'[1]Рейтинговая таблица организаций'!AQ290</f>
        <v>176</v>
      </c>
      <c r="AS301" s="7" t="s">
        <v>62</v>
      </c>
      <c r="AT301" s="7">
        <f>'[1]Рейтинговая таблица организаций'!AV290</f>
        <v>169</v>
      </c>
      <c r="AU301" s="7">
        <f>'[1]Рейтинговая таблица организаций'!AW290</f>
        <v>176</v>
      </c>
      <c r="AV301" s="7" t="s">
        <v>63</v>
      </c>
      <c r="AW301" s="7">
        <f>'[1]Рейтинговая таблица организаций'!AX290</f>
        <v>170</v>
      </c>
      <c r="AX301" s="7">
        <f>'[1]Рейтинговая таблица организаций'!AY290</f>
        <v>176</v>
      </c>
      <c r="AY301" s="7" t="s">
        <v>64</v>
      </c>
      <c r="AZ301" s="7">
        <f>'[1]Рейтинговая таблица организаций'!AZ290</f>
        <v>172</v>
      </c>
      <c r="BA301" s="7">
        <f>'[1]Рейтинговая таблица организаций'!BA290</f>
        <v>176</v>
      </c>
    </row>
    <row r="302" spans="1:53" ht="15.5" x14ac:dyDescent="0.35">
      <c r="A302" s="3">
        <f>'[1]бланки '!D293</f>
        <v>288</v>
      </c>
      <c r="B302" s="3" t="str">
        <f>'[1]бланки '!C293</f>
        <v>МКОУ "Бондареновская ООШ"</v>
      </c>
      <c r="C302" s="3">
        <f>'[1]для bus.gov.ru'!D291</f>
        <v>138</v>
      </c>
      <c r="D302" s="3">
        <f>'[1]для bus.gov.ru'!E291</f>
        <v>55</v>
      </c>
      <c r="E302" s="4">
        <f>'[1]для bus.gov.ru'!F291</f>
        <v>0.39855072463768115</v>
      </c>
      <c r="F302" s="5" t="s">
        <v>53</v>
      </c>
      <c r="G302" s="6">
        <f>'[1]Рейтинговая таблица организаций'!D291</f>
        <v>13</v>
      </c>
      <c r="H302" s="6">
        <f>'[1]Рейтинговая таблица организаций'!E291</f>
        <v>13</v>
      </c>
      <c r="I302" s="5" t="s">
        <v>54</v>
      </c>
      <c r="J302" s="6">
        <f>'[1]Рейтинговая таблица организаций'!F291</f>
        <v>50</v>
      </c>
      <c r="K302" s="6">
        <f>'[1]Рейтинговая таблица организаций'!G291</f>
        <v>54</v>
      </c>
      <c r="L302" s="7" t="str">
        <f>IF('[1]Рейтинговая таблица организаций'!H291&lt;1,"Отсутствуют или не функционируют дистанционные способы взаимодействия",(IF('[1]Рейтинговая таблица организаций'!H291&lt;4,"В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302" s="8">
        <f>'[1]Рейтинговая таблица организаций'!H291</f>
        <v>4</v>
      </c>
      <c r="N302" s="7">
        <f>IF('[1]Рейтинговая таблица организаций'!H291&lt;1,0,(IF('[1]Рейтинговая таблица организаций'!H291&lt;4,30,100)))</f>
        <v>100</v>
      </c>
      <c r="O302" s="7" t="s">
        <v>55</v>
      </c>
      <c r="P302" s="7">
        <f>'[1]Рейтинговая таблица организаций'!I291</f>
        <v>54</v>
      </c>
      <c r="Q302" s="7">
        <f>'[1]Рейтинговая таблица организаций'!J291</f>
        <v>55</v>
      </c>
      <c r="R302" s="7" t="s">
        <v>56</v>
      </c>
      <c r="S302" s="7">
        <f>'[1]Рейтинговая таблица организаций'!K291</f>
        <v>53</v>
      </c>
      <c r="T302" s="7">
        <f>'[1]Рейтинговая таблица организаций'!L291</f>
        <v>55</v>
      </c>
      <c r="U302" s="7" t="str">
        <f>IF('[1]Рейтинговая таблица организаций'!U291&lt;1,"Отсутствуют комфортные условия",(IF('[1]Рейтинговая таблица организаций'!U291&lt;5,"Количество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02" s="8">
        <f>'[1]Рейтинговая таблица организаций'!U291</f>
        <v>5</v>
      </c>
      <c r="W302" s="7">
        <f>IF('[1]Рейтинговая таблица организаций'!U291&lt;1,0,(IF('[1]Рейтинговая таблица организаций'!U291&lt;4,20,100)))</f>
        <v>100</v>
      </c>
      <c r="X302" s="7" t="s">
        <v>57</v>
      </c>
      <c r="Y302" s="7">
        <f>'[1]Рейтинговая таблица организаций'!X291</f>
        <v>54</v>
      </c>
      <c r="Z302" s="7">
        <f>'[1]Рейтинговая таблица организаций'!Y291</f>
        <v>55</v>
      </c>
      <c r="AA302" s="7" t="str">
        <f>IF('[1]Рейтинговая таблица организаций'!AD291&lt;1,"Отсутствуют условия доступности для инвалидов",(IF('[1]Рейтинговая таблица организаций'!AD291&lt;5,"Количество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02" s="9">
        <f>'[1]Рейтинговая таблица организаций'!AD291</f>
        <v>1</v>
      </c>
      <c r="AC302" s="7">
        <f>IF('[1]Рейтинговая таблица организаций'!AD291&lt;1,0,(IF('[1]Рейтинговая таблица организаций'!AD291&lt;5,20,100)))</f>
        <v>20</v>
      </c>
      <c r="AD302" s="7" t="str">
        <f>IF('[1]Рейтинговая таблица организаций'!AE291&lt;1,"Отсутствуют условия доступности, позволяющие инвалидам получать услуги наравне с другими",(IF('[1]Рейтинговая таблица организаций'!AE291&lt;5,"Количество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302" s="8">
        <f>'[1]Рейтинговая таблица организаций'!AE291</f>
        <v>3</v>
      </c>
      <c r="AF302" s="7">
        <f>IF('[1]Рейтинговая таблица организаций'!AE291&lt;1,0,(IF('[1]Рейтинговая таблица организаций'!AE291&lt;5,20,100)))</f>
        <v>20</v>
      </c>
      <c r="AG302" s="7" t="s">
        <v>58</v>
      </c>
      <c r="AH302" s="7">
        <f>'[1]Рейтинговая таблица организаций'!AF291</f>
        <v>3</v>
      </c>
      <c r="AI302" s="7">
        <f>'[1]Рейтинговая таблица организаций'!AG291</f>
        <v>3</v>
      </c>
      <c r="AJ302" s="7" t="s">
        <v>59</v>
      </c>
      <c r="AK302" s="7">
        <f>'[1]Рейтинговая таблица организаций'!AL291</f>
        <v>54</v>
      </c>
      <c r="AL302" s="7">
        <f>'[1]Рейтинговая таблица организаций'!AM291</f>
        <v>55</v>
      </c>
      <c r="AM302" s="7" t="s">
        <v>60</v>
      </c>
      <c r="AN302" s="7">
        <f>'[1]Рейтинговая таблица организаций'!AN291</f>
        <v>54</v>
      </c>
      <c r="AO302" s="7">
        <f>'[1]Рейтинговая таблица организаций'!AO291</f>
        <v>55</v>
      </c>
      <c r="AP302" s="7" t="s">
        <v>61</v>
      </c>
      <c r="AQ302" s="7">
        <f>'[1]Рейтинговая таблица организаций'!AP291</f>
        <v>55</v>
      </c>
      <c r="AR302" s="7">
        <f>'[1]Рейтинговая таблица организаций'!AQ291</f>
        <v>55</v>
      </c>
      <c r="AS302" s="7" t="s">
        <v>62</v>
      </c>
      <c r="AT302" s="7">
        <f>'[1]Рейтинговая таблица организаций'!AV291</f>
        <v>55</v>
      </c>
      <c r="AU302" s="7">
        <f>'[1]Рейтинговая таблица организаций'!AW291</f>
        <v>55</v>
      </c>
      <c r="AV302" s="7" t="s">
        <v>63</v>
      </c>
      <c r="AW302" s="7">
        <f>'[1]Рейтинговая таблица организаций'!AX291</f>
        <v>53</v>
      </c>
      <c r="AX302" s="7">
        <f>'[1]Рейтинговая таблица организаций'!AY291</f>
        <v>55</v>
      </c>
      <c r="AY302" s="7" t="s">
        <v>64</v>
      </c>
      <c r="AZ302" s="7">
        <f>'[1]Рейтинговая таблица организаций'!AZ291</f>
        <v>55</v>
      </c>
      <c r="BA302" s="7">
        <f>'[1]Рейтинговая таблица организаций'!BA291</f>
        <v>55</v>
      </c>
    </row>
    <row r="303" spans="1:53" ht="15.5" x14ac:dyDescent="0.35">
      <c r="A303" s="3">
        <f>'[1]бланки '!D294</f>
        <v>289</v>
      </c>
      <c r="B303" s="3" t="str">
        <f>'[1]бланки '!C294</f>
        <v>МКОУ "Вышеталовская СОШ"</v>
      </c>
      <c r="C303" s="3">
        <f>'[1]для bus.gov.ru'!D292</f>
        <v>206</v>
      </c>
      <c r="D303" s="3">
        <f>'[1]для bus.gov.ru'!E292</f>
        <v>82</v>
      </c>
      <c r="E303" s="4">
        <f>'[1]для bus.gov.ru'!F292</f>
        <v>0.39805825242718446</v>
      </c>
      <c r="F303" s="5" t="s">
        <v>53</v>
      </c>
      <c r="G303" s="6">
        <f>'[1]Рейтинговая таблица организаций'!D292</f>
        <v>13</v>
      </c>
      <c r="H303" s="6">
        <f>'[1]Рейтинговая таблица организаций'!E292</f>
        <v>13</v>
      </c>
      <c r="I303" s="5" t="s">
        <v>54</v>
      </c>
      <c r="J303" s="6">
        <f>'[1]Рейтинговая таблица организаций'!F292</f>
        <v>51</v>
      </c>
      <c r="K303" s="6">
        <f>'[1]Рейтинговая таблица организаций'!G292</f>
        <v>54</v>
      </c>
      <c r="L303" s="7" t="str">
        <f>IF('[1]Рейтинговая таблица организаций'!H292&lt;1,"Отсутствуют или не функционируют дистанционные способы взаимодействия",(IF('[1]Рейтинговая таблица организаций'!H292&lt;4,"В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303" s="8">
        <f>'[1]Рейтинговая таблица организаций'!H292</f>
        <v>4</v>
      </c>
      <c r="N303" s="7">
        <f>IF('[1]Рейтинговая таблица организаций'!H292&lt;1,0,(IF('[1]Рейтинговая таблица организаций'!H292&lt;4,30,100)))</f>
        <v>100</v>
      </c>
      <c r="O303" s="7" t="s">
        <v>55</v>
      </c>
      <c r="P303" s="7">
        <f>'[1]Рейтинговая таблица организаций'!I292</f>
        <v>82</v>
      </c>
      <c r="Q303" s="7">
        <f>'[1]Рейтинговая таблица организаций'!J292</f>
        <v>82</v>
      </c>
      <c r="R303" s="7" t="s">
        <v>56</v>
      </c>
      <c r="S303" s="7">
        <f>'[1]Рейтинговая таблица организаций'!K292</f>
        <v>79</v>
      </c>
      <c r="T303" s="7">
        <f>'[1]Рейтинговая таблица организаций'!L292</f>
        <v>82</v>
      </c>
      <c r="U303" s="7" t="str">
        <f>IF('[1]Рейтинговая таблица организаций'!U292&lt;1,"Отсутствуют комфортные условия",(IF('[1]Рейтинговая таблица организаций'!U292&lt;5,"Количество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03" s="8">
        <f>'[1]Рейтинговая таблица организаций'!U292</f>
        <v>5</v>
      </c>
      <c r="W303" s="7">
        <f>IF('[1]Рейтинговая таблица организаций'!U292&lt;1,0,(IF('[1]Рейтинговая таблица организаций'!U292&lt;4,20,100)))</f>
        <v>100</v>
      </c>
      <c r="X303" s="7" t="s">
        <v>57</v>
      </c>
      <c r="Y303" s="7">
        <f>'[1]Рейтинговая таблица организаций'!X292</f>
        <v>80</v>
      </c>
      <c r="Z303" s="7">
        <f>'[1]Рейтинговая таблица организаций'!Y292</f>
        <v>82</v>
      </c>
      <c r="AA303" s="7" t="str">
        <f>IF('[1]Рейтинговая таблица организаций'!AD292&lt;1,"Отсутствуют условия доступности для инвалидов",(IF('[1]Рейтинговая таблица организаций'!AD292&lt;5,"Количество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03" s="9">
        <f>'[1]Рейтинговая таблица организаций'!AD292</f>
        <v>1</v>
      </c>
      <c r="AC303" s="7">
        <f>IF('[1]Рейтинговая таблица организаций'!AD292&lt;1,0,(IF('[1]Рейтинговая таблица организаций'!AD292&lt;5,20,100)))</f>
        <v>20</v>
      </c>
      <c r="AD303" s="7" t="str">
        <f>IF('[1]Рейтинговая таблица организаций'!AE292&lt;1,"Отсутствуют условия доступности, позволяющие инвалидам получать услуги наравне с другими",(IF('[1]Рейтинговая таблица организаций'!AE292&lt;5,"Количество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303" s="8">
        <f>'[1]Рейтинговая таблица организаций'!AE292</f>
        <v>5</v>
      </c>
      <c r="AF303" s="7">
        <f>IF('[1]Рейтинговая таблица организаций'!AE292&lt;1,0,(IF('[1]Рейтинговая таблица организаций'!AE292&lt;5,20,100)))</f>
        <v>100</v>
      </c>
      <c r="AG303" s="7" t="s">
        <v>58</v>
      </c>
      <c r="AH303" s="7">
        <f>'[1]Рейтинговая таблица организаций'!AF292</f>
        <v>4</v>
      </c>
      <c r="AI303" s="7">
        <f>'[1]Рейтинговая таблица организаций'!AG292</f>
        <v>4</v>
      </c>
      <c r="AJ303" s="7" t="s">
        <v>59</v>
      </c>
      <c r="AK303" s="7">
        <f>'[1]Рейтинговая таблица организаций'!AL292</f>
        <v>81</v>
      </c>
      <c r="AL303" s="7">
        <f>'[1]Рейтинговая таблица организаций'!AM292</f>
        <v>82</v>
      </c>
      <c r="AM303" s="7" t="s">
        <v>60</v>
      </c>
      <c r="AN303" s="7">
        <f>'[1]Рейтинговая таблица организаций'!AN292</f>
        <v>79</v>
      </c>
      <c r="AO303" s="7">
        <f>'[1]Рейтинговая таблица организаций'!AO292</f>
        <v>82</v>
      </c>
      <c r="AP303" s="7" t="s">
        <v>61</v>
      </c>
      <c r="AQ303" s="7">
        <f>'[1]Рейтинговая таблица организаций'!AP292</f>
        <v>79</v>
      </c>
      <c r="AR303" s="7">
        <f>'[1]Рейтинговая таблица организаций'!AQ292</f>
        <v>82</v>
      </c>
      <c r="AS303" s="7" t="s">
        <v>62</v>
      </c>
      <c r="AT303" s="7">
        <f>'[1]Рейтинговая таблица организаций'!AV292</f>
        <v>79</v>
      </c>
      <c r="AU303" s="7">
        <f>'[1]Рейтинговая таблица организаций'!AW292</f>
        <v>82</v>
      </c>
      <c r="AV303" s="7" t="s">
        <v>63</v>
      </c>
      <c r="AW303" s="7">
        <f>'[1]Рейтинговая таблица организаций'!AX292</f>
        <v>80</v>
      </c>
      <c r="AX303" s="7">
        <f>'[1]Рейтинговая таблица организаций'!AY292</f>
        <v>82</v>
      </c>
      <c r="AY303" s="7" t="s">
        <v>64</v>
      </c>
      <c r="AZ303" s="7">
        <f>'[1]Рейтинговая таблица организаций'!AZ292</f>
        <v>78</v>
      </c>
      <c r="BA303" s="7">
        <f>'[1]Рейтинговая таблица организаций'!BA292</f>
        <v>82</v>
      </c>
    </row>
    <row r="304" spans="1:53" ht="15.5" x14ac:dyDescent="0.35">
      <c r="A304" s="3">
        <f>'[1]бланки '!D295</f>
        <v>290</v>
      </c>
      <c r="B304" s="3" t="str">
        <f>'[1]бланки '!C295</f>
        <v>МКОУ "Ефимовская ООШ"</v>
      </c>
      <c r="C304" s="3">
        <f>'[1]для bus.gov.ru'!D293</f>
        <v>138</v>
      </c>
      <c r="D304" s="3">
        <f>'[1]для bus.gov.ru'!E293</f>
        <v>55</v>
      </c>
      <c r="E304" s="4">
        <f>'[1]для bus.gov.ru'!F293</f>
        <v>0.39855072463768115</v>
      </c>
      <c r="F304" s="5" t="s">
        <v>53</v>
      </c>
      <c r="G304" s="6">
        <f>'[1]Рейтинговая таблица организаций'!D293</f>
        <v>13</v>
      </c>
      <c r="H304" s="6">
        <f>'[1]Рейтинговая таблица организаций'!E293</f>
        <v>13</v>
      </c>
      <c r="I304" s="5" t="s">
        <v>54</v>
      </c>
      <c r="J304" s="6">
        <f>'[1]Рейтинговая таблица организаций'!F293</f>
        <v>50</v>
      </c>
      <c r="K304" s="6">
        <f>'[1]Рейтинговая таблица организаций'!G293</f>
        <v>54</v>
      </c>
      <c r="L304" s="7" t="str">
        <f>IF('[1]Рейтинговая таблица организаций'!H293&lt;1,"Отсутствуют или не функционируют дистанционные способы взаимодействия",(IF('[1]Рейтинговая таблица организаций'!H293&lt;4,"В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304" s="8">
        <f>'[1]Рейтинговая таблица организаций'!H293</f>
        <v>4</v>
      </c>
      <c r="N304" s="7">
        <f>IF('[1]Рейтинговая таблица организаций'!H293&lt;1,0,(IF('[1]Рейтинговая таблица организаций'!H293&lt;4,30,100)))</f>
        <v>100</v>
      </c>
      <c r="O304" s="7" t="s">
        <v>55</v>
      </c>
      <c r="P304" s="7">
        <f>'[1]Рейтинговая таблица организаций'!I293</f>
        <v>53</v>
      </c>
      <c r="Q304" s="7">
        <f>'[1]Рейтинговая таблица организаций'!J293</f>
        <v>55</v>
      </c>
      <c r="R304" s="7" t="s">
        <v>56</v>
      </c>
      <c r="S304" s="7">
        <f>'[1]Рейтинговая таблица организаций'!K293</f>
        <v>53</v>
      </c>
      <c r="T304" s="7">
        <f>'[1]Рейтинговая таблица организаций'!L293</f>
        <v>55</v>
      </c>
      <c r="U304" s="7" t="str">
        <f>IF('[1]Рейтинговая таблица организаций'!U293&lt;1,"Отсутствуют комфортные условия",(IF('[1]Рейтинговая таблица организаций'!U293&lt;5,"Количество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04" s="8">
        <f>'[1]Рейтинговая таблица организаций'!U293</f>
        <v>5</v>
      </c>
      <c r="W304" s="7">
        <f>IF('[1]Рейтинговая таблица организаций'!U293&lt;1,0,(IF('[1]Рейтинговая таблица организаций'!U293&lt;4,20,100)))</f>
        <v>100</v>
      </c>
      <c r="X304" s="7" t="s">
        <v>57</v>
      </c>
      <c r="Y304" s="7">
        <f>'[1]Рейтинговая таблица организаций'!X293</f>
        <v>54</v>
      </c>
      <c r="Z304" s="7">
        <f>'[1]Рейтинговая таблица организаций'!Y293</f>
        <v>55</v>
      </c>
      <c r="AA304" s="7" t="str">
        <f>IF('[1]Рейтинговая таблица организаций'!AD293&lt;1,"Отсутствуют условия доступности для инвалидов",(IF('[1]Рейтинговая таблица организаций'!AD293&lt;5,"Количество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04" s="9">
        <f>'[1]Рейтинговая таблица организаций'!AD293</f>
        <v>1</v>
      </c>
      <c r="AC304" s="7">
        <f>IF('[1]Рейтинговая таблица организаций'!AD293&lt;1,0,(IF('[1]Рейтинговая таблица организаций'!AD293&lt;5,20,100)))</f>
        <v>20</v>
      </c>
      <c r="AD304" s="7" t="str">
        <f>IF('[1]Рейтинговая таблица организаций'!AE293&lt;1,"Отсутствуют условия доступности, позволяющие инвалидам получать услуги наравне с другими",(IF('[1]Рейтинговая таблица организаций'!AE293&lt;5,"Количество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304" s="8">
        <f>'[1]Рейтинговая таблица организаций'!AE293</f>
        <v>3</v>
      </c>
      <c r="AF304" s="7">
        <f>IF('[1]Рейтинговая таблица организаций'!AE293&lt;1,0,(IF('[1]Рейтинговая таблица организаций'!AE293&lt;5,20,100)))</f>
        <v>20</v>
      </c>
      <c r="AG304" s="7" t="s">
        <v>58</v>
      </c>
      <c r="AH304" s="7">
        <f>'[1]Рейтинговая таблица организаций'!AF293</f>
        <v>1</v>
      </c>
      <c r="AI304" s="7">
        <f>'[1]Рейтинговая таблица организаций'!AG293</f>
        <v>1</v>
      </c>
      <c r="AJ304" s="7" t="s">
        <v>59</v>
      </c>
      <c r="AK304" s="7">
        <f>'[1]Рейтинговая таблица организаций'!AL293</f>
        <v>54</v>
      </c>
      <c r="AL304" s="7">
        <f>'[1]Рейтинговая таблица организаций'!AM293</f>
        <v>55</v>
      </c>
      <c r="AM304" s="7" t="s">
        <v>60</v>
      </c>
      <c r="AN304" s="7">
        <f>'[1]Рейтинговая таблица организаций'!AN293</f>
        <v>54</v>
      </c>
      <c r="AO304" s="7">
        <f>'[1]Рейтинговая таблица организаций'!AO293</f>
        <v>55</v>
      </c>
      <c r="AP304" s="7" t="s">
        <v>61</v>
      </c>
      <c r="AQ304" s="7">
        <f>'[1]Рейтинговая таблица организаций'!AP293</f>
        <v>54</v>
      </c>
      <c r="AR304" s="7">
        <f>'[1]Рейтинговая таблица организаций'!AQ293</f>
        <v>55</v>
      </c>
      <c r="AS304" s="7" t="s">
        <v>62</v>
      </c>
      <c r="AT304" s="7">
        <f>'[1]Рейтинговая таблица организаций'!AV293</f>
        <v>54</v>
      </c>
      <c r="AU304" s="7">
        <f>'[1]Рейтинговая таблица организаций'!AW293</f>
        <v>55</v>
      </c>
      <c r="AV304" s="7" t="s">
        <v>63</v>
      </c>
      <c r="AW304" s="7">
        <f>'[1]Рейтинговая таблица организаций'!AX293</f>
        <v>53</v>
      </c>
      <c r="AX304" s="7">
        <f>'[1]Рейтинговая таблица организаций'!AY293</f>
        <v>55</v>
      </c>
      <c r="AY304" s="7" t="s">
        <v>64</v>
      </c>
      <c r="AZ304" s="7">
        <f>'[1]Рейтинговая таблица организаций'!AZ293</f>
        <v>53</v>
      </c>
      <c r="BA304" s="7">
        <f>'[1]Рейтинговая таблица организаций'!BA293</f>
        <v>55</v>
      </c>
    </row>
    <row r="305" spans="1:53" ht="15.5" x14ac:dyDescent="0.35">
      <c r="A305" s="3">
        <f>'[1]бланки '!D296</f>
        <v>291</v>
      </c>
      <c r="B305" s="3" t="str">
        <f>'[1]бланки '!C296</f>
        <v>МКОУ "Крайновская СОШ"</v>
      </c>
      <c r="C305" s="3">
        <f>'[1]для bus.gov.ru'!D294</f>
        <v>429</v>
      </c>
      <c r="D305" s="3">
        <f>'[1]для bus.gov.ru'!E294</f>
        <v>172</v>
      </c>
      <c r="E305" s="4">
        <f>'[1]для bus.gov.ru'!F294</f>
        <v>0.40093240093240096</v>
      </c>
      <c r="F305" s="5" t="s">
        <v>53</v>
      </c>
      <c r="G305" s="6">
        <f>'[1]Рейтинговая таблица организаций'!D294</f>
        <v>13</v>
      </c>
      <c r="H305" s="6">
        <f>'[1]Рейтинговая таблица организаций'!E294</f>
        <v>13</v>
      </c>
      <c r="I305" s="5" t="s">
        <v>54</v>
      </c>
      <c r="J305" s="6">
        <f>'[1]Рейтинговая таблица организаций'!F294</f>
        <v>49</v>
      </c>
      <c r="K305" s="6">
        <f>'[1]Рейтинговая таблица организаций'!G294</f>
        <v>54</v>
      </c>
      <c r="L305" s="7" t="str">
        <f>IF('[1]Рейтинговая таблица организаций'!H294&lt;1,"Отсутствуют или не функционируют дистанционные способы взаимодействия",(IF('[1]Рейтинговая таблица организаций'!H294&lt;4,"В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305" s="8">
        <f>'[1]Рейтинговая таблица организаций'!H294</f>
        <v>4</v>
      </c>
      <c r="N305" s="7">
        <f>IF('[1]Рейтинговая таблица организаций'!H294&lt;1,0,(IF('[1]Рейтинговая таблица организаций'!H294&lt;4,30,100)))</f>
        <v>100</v>
      </c>
      <c r="O305" s="7" t="s">
        <v>55</v>
      </c>
      <c r="P305" s="7">
        <f>'[1]Рейтинговая таблица организаций'!I294</f>
        <v>169</v>
      </c>
      <c r="Q305" s="7">
        <f>'[1]Рейтинговая таблица организаций'!J294</f>
        <v>172</v>
      </c>
      <c r="R305" s="7" t="s">
        <v>56</v>
      </c>
      <c r="S305" s="7">
        <f>'[1]Рейтинговая таблица организаций'!K294</f>
        <v>164</v>
      </c>
      <c r="T305" s="7">
        <f>'[1]Рейтинговая таблица организаций'!L294</f>
        <v>172</v>
      </c>
      <c r="U305" s="7" t="str">
        <f>IF('[1]Рейтинговая таблица организаций'!U294&lt;1,"Отсутствуют комфортные условия",(IF('[1]Рейтинговая таблица организаций'!U294&lt;5,"Количество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05" s="8">
        <f>'[1]Рейтинговая таблица организаций'!U294</f>
        <v>5</v>
      </c>
      <c r="W305" s="7">
        <f>IF('[1]Рейтинговая таблица организаций'!U294&lt;1,0,(IF('[1]Рейтинговая таблица организаций'!U294&lt;4,20,100)))</f>
        <v>100</v>
      </c>
      <c r="X305" s="7" t="s">
        <v>57</v>
      </c>
      <c r="Y305" s="7">
        <f>'[1]Рейтинговая таблица организаций'!X294</f>
        <v>170</v>
      </c>
      <c r="Z305" s="7">
        <f>'[1]Рейтинговая таблица организаций'!Y294</f>
        <v>172</v>
      </c>
      <c r="AA305" s="7" t="str">
        <f>IF('[1]Рейтинговая таблица организаций'!AD294&lt;1,"Отсутствуют условия доступности для инвалидов",(IF('[1]Рейтинговая таблица организаций'!AD294&lt;5,"Количество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05" s="9">
        <f>'[1]Рейтинговая таблица организаций'!AD294</f>
        <v>1</v>
      </c>
      <c r="AC305" s="7">
        <f>IF('[1]Рейтинговая таблица организаций'!AD294&lt;1,0,(IF('[1]Рейтинговая таблица организаций'!AD294&lt;5,20,100)))</f>
        <v>20</v>
      </c>
      <c r="AD305" s="7" t="str">
        <f>IF('[1]Рейтинговая таблица организаций'!AE294&lt;1,"Отсутствуют условия доступности, позволяющие инвалидам получать услуги наравне с другими",(IF('[1]Рейтинговая таблица организаций'!AE294&lt;5,"Количество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305" s="8">
        <f>'[1]Рейтинговая таблица организаций'!AE294</f>
        <v>3</v>
      </c>
      <c r="AF305" s="7">
        <f>IF('[1]Рейтинговая таблица организаций'!AE294&lt;1,0,(IF('[1]Рейтинговая таблица организаций'!AE294&lt;5,20,100)))</f>
        <v>20</v>
      </c>
      <c r="AG305" s="7" t="s">
        <v>58</v>
      </c>
      <c r="AH305" s="7">
        <f>'[1]Рейтинговая таблица организаций'!AF294</f>
        <v>5</v>
      </c>
      <c r="AI305" s="7">
        <f>'[1]Рейтинговая таблица организаций'!AG294</f>
        <v>6</v>
      </c>
      <c r="AJ305" s="7" t="s">
        <v>59</v>
      </c>
      <c r="AK305" s="7">
        <f>'[1]Рейтинговая таблица организаций'!AL294</f>
        <v>170</v>
      </c>
      <c r="AL305" s="7">
        <f>'[1]Рейтинговая таблица организаций'!AM294</f>
        <v>172</v>
      </c>
      <c r="AM305" s="7" t="s">
        <v>60</v>
      </c>
      <c r="AN305" s="7">
        <f>'[1]Рейтинговая таблица организаций'!AN294</f>
        <v>168</v>
      </c>
      <c r="AO305" s="7">
        <f>'[1]Рейтинговая таблица организаций'!AO294</f>
        <v>172</v>
      </c>
      <c r="AP305" s="7" t="s">
        <v>61</v>
      </c>
      <c r="AQ305" s="7">
        <f>'[1]Рейтинговая таблица организаций'!AP294</f>
        <v>172</v>
      </c>
      <c r="AR305" s="7">
        <f>'[1]Рейтинговая таблица организаций'!AQ294</f>
        <v>172</v>
      </c>
      <c r="AS305" s="7" t="s">
        <v>62</v>
      </c>
      <c r="AT305" s="7">
        <f>'[1]Рейтинговая таблица организаций'!AV294</f>
        <v>168</v>
      </c>
      <c r="AU305" s="7">
        <f>'[1]Рейтинговая таблица организаций'!AW294</f>
        <v>172</v>
      </c>
      <c r="AV305" s="7" t="s">
        <v>63</v>
      </c>
      <c r="AW305" s="7">
        <f>'[1]Рейтинговая таблица организаций'!AX294</f>
        <v>168</v>
      </c>
      <c r="AX305" s="7">
        <f>'[1]Рейтинговая таблица организаций'!AY294</f>
        <v>172</v>
      </c>
      <c r="AY305" s="7" t="s">
        <v>64</v>
      </c>
      <c r="AZ305" s="7">
        <f>'[1]Рейтинговая таблица организаций'!AZ294</f>
        <v>167</v>
      </c>
      <c r="BA305" s="7">
        <f>'[1]Рейтинговая таблица организаций'!BA294</f>
        <v>172</v>
      </c>
    </row>
    <row r="306" spans="1:53" ht="15.5" x14ac:dyDescent="0.35">
      <c r="A306" s="3">
        <f>'[1]бланки '!D297</f>
        <v>292</v>
      </c>
      <c r="B306" s="3" t="str">
        <f>'[1]бланки '!C297</f>
        <v>МКОУ "Малоарешевская СОШ"</v>
      </c>
      <c r="C306" s="3">
        <f>'[1]для bus.gov.ru'!D295</f>
        <v>503</v>
      </c>
      <c r="D306" s="3">
        <f>'[1]для bus.gov.ru'!E295</f>
        <v>201</v>
      </c>
      <c r="E306" s="4">
        <f>'[1]для bus.gov.ru'!F295</f>
        <v>0.39960238568588469</v>
      </c>
      <c r="F306" s="5" t="s">
        <v>53</v>
      </c>
      <c r="G306" s="6">
        <f>'[1]Рейтинговая таблица организаций'!D295</f>
        <v>13</v>
      </c>
      <c r="H306" s="6">
        <f>'[1]Рейтинговая таблица организаций'!E295</f>
        <v>13</v>
      </c>
      <c r="I306" s="5" t="s">
        <v>54</v>
      </c>
      <c r="J306" s="6">
        <f>'[1]Рейтинговая таблица организаций'!F295</f>
        <v>51</v>
      </c>
      <c r="K306" s="6">
        <f>'[1]Рейтинговая таблица организаций'!G295</f>
        <v>54</v>
      </c>
      <c r="L306" s="7" t="str">
        <f>IF('[1]Рейтинговая таблица организаций'!H295&lt;1,"Отсутствуют или не функционируют дистанционные способы взаимодействия",(IF('[1]Рейтинговая таблица организаций'!H295&lt;4,"В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306" s="8">
        <f>'[1]Рейтинговая таблица организаций'!H295</f>
        <v>4</v>
      </c>
      <c r="N306" s="7">
        <f>IF('[1]Рейтинговая таблица организаций'!H295&lt;1,0,(IF('[1]Рейтинговая таблица организаций'!H295&lt;4,30,100)))</f>
        <v>100</v>
      </c>
      <c r="O306" s="7" t="s">
        <v>55</v>
      </c>
      <c r="P306" s="7">
        <f>'[1]Рейтинговая таблица организаций'!I295</f>
        <v>197</v>
      </c>
      <c r="Q306" s="7">
        <f>'[1]Рейтинговая таблица организаций'!J295</f>
        <v>201</v>
      </c>
      <c r="R306" s="7" t="s">
        <v>56</v>
      </c>
      <c r="S306" s="7">
        <f>'[1]Рейтинговая таблица организаций'!K295</f>
        <v>192</v>
      </c>
      <c r="T306" s="7">
        <f>'[1]Рейтинговая таблица организаций'!L295</f>
        <v>201</v>
      </c>
      <c r="U306" s="7" t="str">
        <f>IF('[1]Рейтинговая таблица организаций'!U295&lt;1,"Отсутствуют комфортные условия",(IF('[1]Рейтинговая таблица организаций'!U295&lt;5,"Количество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06" s="8">
        <f>'[1]Рейтинговая таблица организаций'!U295</f>
        <v>5</v>
      </c>
      <c r="W306" s="7">
        <f>IF('[1]Рейтинговая таблица организаций'!U295&lt;1,0,(IF('[1]Рейтинговая таблица организаций'!U295&lt;4,20,100)))</f>
        <v>100</v>
      </c>
      <c r="X306" s="7" t="s">
        <v>57</v>
      </c>
      <c r="Y306" s="7">
        <f>'[1]Рейтинговая таблица организаций'!X295</f>
        <v>197</v>
      </c>
      <c r="Z306" s="7">
        <f>'[1]Рейтинговая таблица организаций'!Y295</f>
        <v>201</v>
      </c>
      <c r="AA306" s="7" t="str">
        <f>IF('[1]Рейтинговая таблица организаций'!AD295&lt;1,"Отсутствуют условия доступности для инвалидов",(IF('[1]Рейтинговая таблица организаций'!AD295&lt;5,"Количество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06" s="9">
        <f>'[1]Рейтинговая таблица организаций'!AD295</f>
        <v>1</v>
      </c>
      <c r="AC306" s="7">
        <f>IF('[1]Рейтинговая таблица организаций'!AD295&lt;1,0,(IF('[1]Рейтинговая таблица организаций'!AD295&lt;5,20,100)))</f>
        <v>20</v>
      </c>
      <c r="AD306" s="7" t="str">
        <f>IF('[1]Рейтинговая таблица организаций'!AE295&lt;1,"Отсутствуют условия доступности, позволяющие инвалидам получать услуги наравне с другими",(IF('[1]Рейтинговая таблица организаций'!AE295&lt;5,"Количество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306" s="8">
        <f>'[1]Рейтинговая таблица организаций'!AE295</f>
        <v>3</v>
      </c>
      <c r="AF306" s="7">
        <f>IF('[1]Рейтинговая таблица организаций'!AE295&lt;1,0,(IF('[1]Рейтинговая таблица организаций'!AE295&lt;5,20,100)))</f>
        <v>20</v>
      </c>
      <c r="AG306" s="7" t="s">
        <v>58</v>
      </c>
      <c r="AH306" s="7">
        <f>'[1]Рейтинговая таблица организаций'!AF295</f>
        <v>1</v>
      </c>
      <c r="AI306" s="7">
        <f>'[1]Рейтинговая таблица организаций'!AG295</f>
        <v>1</v>
      </c>
      <c r="AJ306" s="7" t="s">
        <v>59</v>
      </c>
      <c r="AK306" s="7">
        <f>'[1]Рейтинговая таблица организаций'!AL295</f>
        <v>197</v>
      </c>
      <c r="AL306" s="7">
        <f>'[1]Рейтинговая таблица организаций'!AM295</f>
        <v>201</v>
      </c>
      <c r="AM306" s="7" t="s">
        <v>60</v>
      </c>
      <c r="AN306" s="7">
        <f>'[1]Рейтинговая таблица организаций'!AN295</f>
        <v>201</v>
      </c>
      <c r="AO306" s="7">
        <f>'[1]Рейтинговая таблица организаций'!AO295</f>
        <v>201</v>
      </c>
      <c r="AP306" s="7" t="s">
        <v>61</v>
      </c>
      <c r="AQ306" s="7">
        <f>'[1]Рейтинговая таблица организаций'!AP295</f>
        <v>192</v>
      </c>
      <c r="AR306" s="7">
        <f>'[1]Рейтинговая таблица организаций'!AQ295</f>
        <v>201</v>
      </c>
      <c r="AS306" s="7" t="s">
        <v>62</v>
      </c>
      <c r="AT306" s="7">
        <f>'[1]Рейтинговая таблица организаций'!AV295</f>
        <v>194</v>
      </c>
      <c r="AU306" s="7">
        <f>'[1]Рейтинговая таблица организаций'!AW295</f>
        <v>201</v>
      </c>
      <c r="AV306" s="7" t="s">
        <v>63</v>
      </c>
      <c r="AW306" s="7">
        <f>'[1]Рейтинговая таблица организаций'!AX295</f>
        <v>195</v>
      </c>
      <c r="AX306" s="7">
        <f>'[1]Рейтинговая таблица организаций'!AY295</f>
        <v>201</v>
      </c>
      <c r="AY306" s="7" t="s">
        <v>64</v>
      </c>
      <c r="AZ306" s="7">
        <f>'[1]Рейтинговая таблица организаций'!AZ295</f>
        <v>200</v>
      </c>
      <c r="BA306" s="7">
        <f>'[1]Рейтинговая таблица организаций'!BA295</f>
        <v>201</v>
      </c>
    </row>
    <row r="307" spans="1:53" ht="15.5" x14ac:dyDescent="0.35">
      <c r="A307" s="3">
        <f>'[1]бланки '!D298</f>
        <v>293</v>
      </c>
      <c r="B307" s="3" t="str">
        <f>'[1]бланки '!C298</f>
        <v>МКОУ "Михеевская СОШ"</v>
      </c>
      <c r="C307" s="3">
        <f>'[1]для bus.gov.ru'!D296</f>
        <v>132</v>
      </c>
      <c r="D307" s="3">
        <f>'[1]для bus.gov.ru'!E296</f>
        <v>53</v>
      </c>
      <c r="E307" s="4">
        <f>'[1]для bus.gov.ru'!F296</f>
        <v>0.40151515151515149</v>
      </c>
      <c r="F307" s="5" t="s">
        <v>53</v>
      </c>
      <c r="G307" s="6">
        <f>'[1]Рейтинговая таблица организаций'!D296</f>
        <v>13</v>
      </c>
      <c r="H307" s="6">
        <f>'[1]Рейтинговая таблица организаций'!E296</f>
        <v>13</v>
      </c>
      <c r="I307" s="5" t="s">
        <v>54</v>
      </c>
      <c r="J307" s="6">
        <f>'[1]Рейтинговая таблица организаций'!F296</f>
        <v>49</v>
      </c>
      <c r="K307" s="6">
        <f>'[1]Рейтинговая таблица организаций'!G296</f>
        <v>54</v>
      </c>
      <c r="L307" s="7" t="str">
        <f>IF('[1]Рейтинговая таблица организаций'!H296&lt;1,"Отсутствуют или не функционируют дистанционные способы взаимодействия",(IF('[1]Рейтинговая таблица организаций'!H296&lt;4,"В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307" s="8">
        <f>'[1]Рейтинговая таблица организаций'!H296</f>
        <v>4</v>
      </c>
      <c r="N307" s="7">
        <f>IF('[1]Рейтинговая таблица организаций'!H296&lt;1,0,(IF('[1]Рейтинговая таблица организаций'!H296&lt;4,30,100)))</f>
        <v>100</v>
      </c>
      <c r="O307" s="7" t="s">
        <v>55</v>
      </c>
      <c r="P307" s="7">
        <f>'[1]Рейтинговая таблица организаций'!I296</f>
        <v>52</v>
      </c>
      <c r="Q307" s="7">
        <f>'[1]Рейтинговая таблица организаций'!J296</f>
        <v>53</v>
      </c>
      <c r="R307" s="7" t="s">
        <v>56</v>
      </c>
      <c r="S307" s="7">
        <f>'[1]Рейтинговая таблица организаций'!K296</f>
        <v>51</v>
      </c>
      <c r="T307" s="7">
        <f>'[1]Рейтинговая таблица организаций'!L296</f>
        <v>53</v>
      </c>
      <c r="U307" s="7" t="str">
        <f>IF('[1]Рейтинговая таблица организаций'!U296&lt;1,"Отсутствуют комфортные условия",(IF('[1]Рейтинговая таблица организаций'!U296&lt;5,"Количество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07" s="8">
        <f>'[1]Рейтинговая таблица организаций'!U296</f>
        <v>5</v>
      </c>
      <c r="W307" s="7">
        <f>IF('[1]Рейтинговая таблица организаций'!U296&lt;1,0,(IF('[1]Рейтинговая таблица организаций'!U296&lt;4,20,100)))</f>
        <v>100</v>
      </c>
      <c r="X307" s="7" t="s">
        <v>57</v>
      </c>
      <c r="Y307" s="7">
        <f>'[1]Рейтинговая таблица организаций'!X296</f>
        <v>53</v>
      </c>
      <c r="Z307" s="7">
        <f>'[1]Рейтинговая таблица организаций'!Y296</f>
        <v>53</v>
      </c>
      <c r="AA307" s="7" t="str">
        <f>IF('[1]Рейтинговая таблица организаций'!AD296&lt;1,"Отсутствуют условия доступности для инвалидов",(IF('[1]Рейтинговая таблица организаций'!AD296&lt;5,"Количество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07" s="9">
        <f>'[1]Рейтинговая таблица организаций'!AD296</f>
        <v>3</v>
      </c>
      <c r="AC307" s="7">
        <f>IF('[1]Рейтинговая таблица организаций'!AD296&lt;1,0,(IF('[1]Рейтинговая таблица организаций'!AD296&lt;5,20,100)))</f>
        <v>20</v>
      </c>
      <c r="AD307" s="7" t="str">
        <f>IF('[1]Рейтинговая таблица организаций'!AE296&lt;1,"Отсутствуют условия доступности, позволяющие инвалидам получать услуги наравне с другими",(IF('[1]Рейтинговая таблица организаций'!AE296&lt;5,"Количество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307" s="8">
        <f>'[1]Рейтинговая таблица организаций'!AE296</f>
        <v>4</v>
      </c>
      <c r="AF307" s="7">
        <f>IF('[1]Рейтинговая таблица организаций'!AE296&lt;1,0,(IF('[1]Рейтинговая таблица организаций'!AE296&lt;5,20,100)))</f>
        <v>20</v>
      </c>
      <c r="AG307" s="7" t="s">
        <v>58</v>
      </c>
      <c r="AH307" s="7">
        <f>'[1]Рейтинговая таблица организаций'!AF296</f>
        <v>1</v>
      </c>
      <c r="AI307" s="7">
        <f>'[1]Рейтинговая таблица организаций'!AG296</f>
        <v>1</v>
      </c>
      <c r="AJ307" s="7" t="s">
        <v>59</v>
      </c>
      <c r="AK307" s="7">
        <f>'[1]Рейтинговая таблица организаций'!AL296</f>
        <v>51</v>
      </c>
      <c r="AL307" s="7">
        <f>'[1]Рейтинговая таблица организаций'!AM296</f>
        <v>53</v>
      </c>
      <c r="AM307" s="7" t="s">
        <v>60</v>
      </c>
      <c r="AN307" s="7">
        <f>'[1]Рейтинговая таблица организаций'!AN296</f>
        <v>53</v>
      </c>
      <c r="AO307" s="7">
        <f>'[1]Рейтинговая таблица организаций'!AO296</f>
        <v>53</v>
      </c>
      <c r="AP307" s="7" t="s">
        <v>61</v>
      </c>
      <c r="AQ307" s="7">
        <f>'[1]Рейтинговая таблица организаций'!AP296</f>
        <v>53</v>
      </c>
      <c r="AR307" s="7">
        <f>'[1]Рейтинговая таблица организаций'!AQ296</f>
        <v>53</v>
      </c>
      <c r="AS307" s="7" t="s">
        <v>62</v>
      </c>
      <c r="AT307" s="7">
        <f>'[1]Рейтинговая таблица организаций'!AV296</f>
        <v>53</v>
      </c>
      <c r="AU307" s="7">
        <f>'[1]Рейтинговая таблица организаций'!AW296</f>
        <v>53</v>
      </c>
      <c r="AV307" s="7" t="s">
        <v>63</v>
      </c>
      <c r="AW307" s="7">
        <f>'[1]Рейтинговая таблица организаций'!AX296</f>
        <v>51</v>
      </c>
      <c r="AX307" s="7">
        <f>'[1]Рейтинговая таблица организаций'!AY296</f>
        <v>53</v>
      </c>
      <c r="AY307" s="7" t="s">
        <v>64</v>
      </c>
      <c r="AZ307" s="7">
        <f>'[1]Рейтинговая таблица организаций'!AZ296</f>
        <v>51</v>
      </c>
      <c r="BA307" s="7">
        <f>'[1]Рейтинговая таблица организаций'!BA296</f>
        <v>53</v>
      </c>
    </row>
    <row r="308" spans="1:53" ht="15.5" x14ac:dyDescent="0.35">
      <c r="A308" s="3">
        <f>'[1]бланки '!D299</f>
        <v>294</v>
      </c>
      <c r="B308" s="3" t="str">
        <f>'[1]бланки '!C299</f>
        <v>МКДОУ "Черняевский детский сад"</v>
      </c>
      <c r="C308" s="3">
        <f>'[1]для bus.gov.ru'!D297</f>
        <v>57</v>
      </c>
      <c r="D308" s="3">
        <f>'[1]для bus.gov.ru'!E297</f>
        <v>23</v>
      </c>
      <c r="E308" s="4">
        <f>'[1]для bus.gov.ru'!F297</f>
        <v>0.40350877192982454</v>
      </c>
      <c r="F308" s="5" t="s">
        <v>53</v>
      </c>
      <c r="G308" s="6">
        <f>'[1]Рейтинговая таблица организаций'!D297</f>
        <v>9</v>
      </c>
      <c r="H308" s="6">
        <f>'[1]Рейтинговая таблица организаций'!E297</f>
        <v>9</v>
      </c>
      <c r="I308" s="5" t="s">
        <v>54</v>
      </c>
      <c r="J308" s="6">
        <f>'[1]Рейтинговая таблица организаций'!F297</f>
        <v>41</v>
      </c>
      <c r="K308" s="6">
        <f>'[1]Рейтинговая таблица организаций'!G297</f>
        <v>43</v>
      </c>
      <c r="L308" s="7" t="str">
        <f>IF('[1]Рейтинговая таблица организаций'!H297&lt;1,"Отсутствуют или не функционируют дистанционные способы взаимодействия",(IF('[1]Рейтинговая таблица организаций'!H297&lt;4,"В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308" s="8">
        <f>'[1]Рейтинговая таблица организаций'!H297</f>
        <v>4</v>
      </c>
      <c r="N308" s="7">
        <f>IF('[1]Рейтинговая таблица организаций'!H297&lt;1,0,(IF('[1]Рейтинговая таблица организаций'!H297&lt;4,30,100)))</f>
        <v>100</v>
      </c>
      <c r="O308" s="7" t="s">
        <v>55</v>
      </c>
      <c r="P308" s="7">
        <f>'[1]Рейтинговая таблица организаций'!I297</f>
        <v>22</v>
      </c>
      <c r="Q308" s="7">
        <f>'[1]Рейтинговая таблица организаций'!J297</f>
        <v>23</v>
      </c>
      <c r="R308" s="7" t="s">
        <v>56</v>
      </c>
      <c r="S308" s="7">
        <f>'[1]Рейтинговая таблица организаций'!K297</f>
        <v>22</v>
      </c>
      <c r="T308" s="7">
        <f>'[1]Рейтинговая таблица организаций'!L297</f>
        <v>23</v>
      </c>
      <c r="U308" s="7" t="str">
        <f>IF('[1]Рейтинговая таблица организаций'!U297&lt;1,"Отсутствуют комфортные условия",(IF('[1]Рейтинговая таблица организаций'!U297&lt;5,"Количество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08" s="8">
        <f>'[1]Рейтинговая таблица организаций'!U297</f>
        <v>5</v>
      </c>
      <c r="W308" s="7">
        <f>IF('[1]Рейтинговая таблица организаций'!U297&lt;1,0,(IF('[1]Рейтинговая таблица организаций'!U297&lt;4,20,100)))</f>
        <v>100</v>
      </c>
      <c r="X308" s="7" t="s">
        <v>57</v>
      </c>
      <c r="Y308" s="7">
        <f>'[1]Рейтинговая таблица организаций'!X297</f>
        <v>22</v>
      </c>
      <c r="Z308" s="7">
        <f>'[1]Рейтинговая таблица организаций'!Y297</f>
        <v>23</v>
      </c>
      <c r="AA308" s="7" t="str">
        <f>IF('[1]Рейтинговая таблица организаций'!AD297&lt;1,"Отсутствуют условия доступности для инвалидов",(IF('[1]Рейтинговая таблица организаций'!AD297&lt;5,"Количество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08" s="9">
        <f>'[1]Рейтинговая таблица организаций'!AD297</f>
        <v>1</v>
      </c>
      <c r="AC308" s="7">
        <f>IF('[1]Рейтинговая таблица организаций'!AD297&lt;1,0,(IF('[1]Рейтинговая таблица организаций'!AD297&lt;5,20,100)))</f>
        <v>20</v>
      </c>
      <c r="AD308" s="7" t="str">
        <f>IF('[1]Рейтинговая таблица организаций'!AE297&lt;1,"Отсутствуют условия доступности, позволяющие инвалидам получать услуги наравне с другими",(IF('[1]Рейтинговая таблица организаций'!AE297&lt;5,"Количество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308" s="8">
        <f>'[1]Рейтинговая таблица организаций'!AE297</f>
        <v>3</v>
      </c>
      <c r="AF308" s="7">
        <f>IF('[1]Рейтинговая таблица организаций'!AE297&lt;1,0,(IF('[1]Рейтинговая таблица организаций'!AE297&lt;5,20,100)))</f>
        <v>20</v>
      </c>
      <c r="AG308" s="7" t="s">
        <v>58</v>
      </c>
      <c r="AH308" s="7">
        <f>'[1]Рейтинговая таблица организаций'!AF297</f>
        <v>1</v>
      </c>
      <c r="AI308" s="7">
        <f>'[1]Рейтинговая таблица организаций'!AG297</f>
        <v>1</v>
      </c>
      <c r="AJ308" s="7" t="s">
        <v>59</v>
      </c>
      <c r="AK308" s="7">
        <f>'[1]Рейтинговая таблица организаций'!AL297</f>
        <v>22</v>
      </c>
      <c r="AL308" s="7">
        <f>'[1]Рейтинговая таблица организаций'!AM297</f>
        <v>23</v>
      </c>
      <c r="AM308" s="7" t="s">
        <v>60</v>
      </c>
      <c r="AN308" s="7">
        <f>'[1]Рейтинговая таблица организаций'!AN297</f>
        <v>23</v>
      </c>
      <c r="AO308" s="7">
        <f>'[1]Рейтинговая таблица организаций'!AO297</f>
        <v>23</v>
      </c>
      <c r="AP308" s="7" t="s">
        <v>61</v>
      </c>
      <c r="AQ308" s="7">
        <f>'[1]Рейтинговая таблица организаций'!AP297</f>
        <v>23</v>
      </c>
      <c r="AR308" s="7">
        <f>'[1]Рейтинговая таблица организаций'!AQ297</f>
        <v>23</v>
      </c>
      <c r="AS308" s="7" t="s">
        <v>62</v>
      </c>
      <c r="AT308" s="7">
        <f>'[1]Рейтинговая таблица организаций'!AV297</f>
        <v>22</v>
      </c>
      <c r="AU308" s="7">
        <f>'[1]Рейтинговая таблица организаций'!AW297</f>
        <v>23</v>
      </c>
      <c r="AV308" s="7" t="s">
        <v>63</v>
      </c>
      <c r="AW308" s="7">
        <f>'[1]Рейтинговая таблица организаций'!AX297</f>
        <v>22</v>
      </c>
      <c r="AX308" s="7">
        <f>'[1]Рейтинговая таблица организаций'!AY297</f>
        <v>23</v>
      </c>
      <c r="AY308" s="7" t="s">
        <v>64</v>
      </c>
      <c r="AZ308" s="7">
        <f>'[1]Рейтинговая таблица организаций'!AZ297</f>
        <v>23</v>
      </c>
      <c r="BA308" s="7">
        <f>'[1]Рейтинговая таблица организаций'!BA297</f>
        <v>23</v>
      </c>
    </row>
    <row r="309" spans="1:53" ht="15.5" x14ac:dyDescent="0.35">
      <c r="A309" s="3">
        <f>'[1]бланки '!D300</f>
        <v>295</v>
      </c>
      <c r="B309" s="3" t="str">
        <f>'[1]бланки '!C300</f>
        <v>МКДОУ "Коллективизаторский детский сад"</v>
      </c>
      <c r="C309" s="3">
        <f>'[1]для bus.gov.ru'!D298</f>
        <v>16</v>
      </c>
      <c r="D309" s="3">
        <f>'[1]для bus.gov.ru'!E298</f>
        <v>6</v>
      </c>
      <c r="E309" s="4">
        <f>'[1]для bus.gov.ru'!F298</f>
        <v>0.375</v>
      </c>
      <c r="F309" s="5" t="s">
        <v>53</v>
      </c>
      <c r="G309" s="6">
        <f>'[1]Рейтинговая таблица организаций'!D298</f>
        <v>9</v>
      </c>
      <c r="H309" s="6">
        <f>'[1]Рейтинговая таблица организаций'!E298</f>
        <v>9</v>
      </c>
      <c r="I309" s="5" t="s">
        <v>54</v>
      </c>
      <c r="J309" s="6">
        <f>'[1]Рейтинговая таблица организаций'!F298</f>
        <v>39</v>
      </c>
      <c r="K309" s="6">
        <f>'[1]Рейтинговая таблица организаций'!G298</f>
        <v>43</v>
      </c>
      <c r="L309" s="7" t="str">
        <f>IF('[1]Рейтинговая таблица организаций'!H298&lt;1,"Отсутствуют или не функционируют дистанционные способы взаимодействия",(IF('[1]Рейтинговая таблица организаций'!H298&lt;4,"В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309" s="8">
        <f>'[1]Рейтинговая таблица организаций'!H298</f>
        <v>4</v>
      </c>
      <c r="N309" s="7">
        <f>IF('[1]Рейтинговая таблица организаций'!H298&lt;1,0,(IF('[1]Рейтинговая таблица организаций'!H298&lt;4,30,100)))</f>
        <v>100</v>
      </c>
      <c r="O309" s="7" t="s">
        <v>55</v>
      </c>
      <c r="P309" s="7">
        <f>'[1]Рейтинговая таблица организаций'!I298</f>
        <v>6</v>
      </c>
      <c r="Q309" s="7">
        <f>'[1]Рейтинговая таблица организаций'!J298</f>
        <v>6</v>
      </c>
      <c r="R309" s="7" t="s">
        <v>56</v>
      </c>
      <c r="S309" s="7">
        <f>'[1]Рейтинговая таблица организаций'!K298</f>
        <v>6</v>
      </c>
      <c r="T309" s="7">
        <f>'[1]Рейтинговая таблица организаций'!L298</f>
        <v>6</v>
      </c>
      <c r="U309" s="7" t="str">
        <f>IF('[1]Рейтинговая таблица организаций'!U298&lt;1,"Отсутствуют комфортные условия",(IF('[1]Рейтинговая таблица организаций'!U298&lt;5,"Количество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09" s="8">
        <f>'[1]Рейтинговая таблица организаций'!U298</f>
        <v>5</v>
      </c>
      <c r="W309" s="7">
        <f>IF('[1]Рейтинговая таблица организаций'!U298&lt;1,0,(IF('[1]Рейтинговая таблица организаций'!U298&lt;4,20,100)))</f>
        <v>100</v>
      </c>
      <c r="X309" s="7" t="s">
        <v>57</v>
      </c>
      <c r="Y309" s="7">
        <f>'[1]Рейтинговая таблица организаций'!X298</f>
        <v>5</v>
      </c>
      <c r="Z309" s="7">
        <f>'[1]Рейтинговая таблица организаций'!Y298</f>
        <v>6</v>
      </c>
      <c r="AA309" s="7" t="str">
        <f>IF('[1]Рейтинговая таблица организаций'!AD298&lt;1,"Отсутствуют условия доступности для инвалидов",(IF('[1]Рейтинговая таблица организаций'!AD298&lt;5,"Количество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09" s="9">
        <f>'[1]Рейтинговая таблица организаций'!AD298</f>
        <v>1</v>
      </c>
      <c r="AC309" s="7">
        <f>IF('[1]Рейтинговая таблица организаций'!AD298&lt;1,0,(IF('[1]Рейтинговая таблица организаций'!AD298&lt;5,20,100)))</f>
        <v>20</v>
      </c>
      <c r="AD309" s="7" t="str">
        <f>IF('[1]Рейтинговая таблица организаций'!AE298&lt;1,"Отсутствуют условия доступности, позволяющие инвалидам получать услуги наравне с другими",(IF('[1]Рейтинговая таблица организаций'!AE298&lt;5,"Количество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309" s="8">
        <f>'[1]Рейтинговая таблица организаций'!AE298</f>
        <v>5</v>
      </c>
      <c r="AF309" s="7">
        <f>IF('[1]Рейтинговая таблица организаций'!AE298&lt;1,0,(IF('[1]Рейтинговая таблица организаций'!AE298&lt;5,20,100)))</f>
        <v>100</v>
      </c>
      <c r="AG309" s="7" t="s">
        <v>58</v>
      </c>
      <c r="AH309" s="7">
        <f>'[1]Рейтинговая таблица организаций'!AF298</f>
        <v>1</v>
      </c>
      <c r="AI309" s="7">
        <f>'[1]Рейтинговая таблица организаций'!AG298</f>
        <v>1</v>
      </c>
      <c r="AJ309" s="7" t="s">
        <v>59</v>
      </c>
      <c r="AK309" s="7">
        <f>'[1]Рейтинговая таблица организаций'!AL298</f>
        <v>6</v>
      </c>
      <c r="AL309" s="7">
        <f>'[1]Рейтинговая таблица организаций'!AM298</f>
        <v>6</v>
      </c>
      <c r="AM309" s="7" t="s">
        <v>60</v>
      </c>
      <c r="AN309" s="7">
        <f>'[1]Рейтинговая таблица организаций'!AN298</f>
        <v>6</v>
      </c>
      <c r="AO309" s="7">
        <f>'[1]Рейтинговая таблица организаций'!AO298</f>
        <v>6</v>
      </c>
      <c r="AP309" s="7" t="s">
        <v>61</v>
      </c>
      <c r="AQ309" s="7">
        <f>'[1]Рейтинговая таблица организаций'!AP298</f>
        <v>5</v>
      </c>
      <c r="AR309" s="7">
        <f>'[1]Рейтинговая таблица организаций'!AQ298</f>
        <v>6</v>
      </c>
      <c r="AS309" s="7" t="s">
        <v>62</v>
      </c>
      <c r="AT309" s="7">
        <f>'[1]Рейтинговая таблица организаций'!AV298</f>
        <v>6</v>
      </c>
      <c r="AU309" s="7">
        <f>'[1]Рейтинговая таблица организаций'!AW298</f>
        <v>6</v>
      </c>
      <c r="AV309" s="7" t="s">
        <v>63</v>
      </c>
      <c r="AW309" s="7">
        <f>'[1]Рейтинговая таблица организаций'!AX298</f>
        <v>6</v>
      </c>
      <c r="AX309" s="7">
        <f>'[1]Рейтинговая таблица организаций'!AY298</f>
        <v>6</v>
      </c>
      <c r="AY309" s="7" t="s">
        <v>64</v>
      </c>
      <c r="AZ309" s="7">
        <f>'[1]Рейтинговая таблица организаций'!AZ298</f>
        <v>6</v>
      </c>
      <c r="BA309" s="7">
        <f>'[1]Рейтинговая таблица организаций'!BA298</f>
        <v>6</v>
      </c>
    </row>
    <row r="310" spans="1:53" ht="15.5" x14ac:dyDescent="0.35">
      <c r="A310" s="3">
        <f>'[1]бланки '!D301</f>
        <v>296</v>
      </c>
      <c r="B310" s="3" t="str">
        <f>'[1]бланки '!C301</f>
        <v>МКДОУ "Большезадоевский детский сад"</v>
      </c>
      <c r="C310" s="3">
        <f>'[1]для bus.gov.ru'!D299</f>
        <v>40</v>
      </c>
      <c r="D310" s="3">
        <f>'[1]для bus.gov.ru'!E299</f>
        <v>16</v>
      </c>
      <c r="E310" s="4">
        <f>'[1]для bus.gov.ru'!F299</f>
        <v>0.4</v>
      </c>
      <c r="F310" s="5" t="s">
        <v>53</v>
      </c>
      <c r="G310" s="6">
        <f>'[1]Рейтинговая таблица организаций'!D299</f>
        <v>9</v>
      </c>
      <c r="H310" s="6">
        <f>'[1]Рейтинговая таблица организаций'!E299</f>
        <v>9</v>
      </c>
      <c r="I310" s="5" t="s">
        <v>54</v>
      </c>
      <c r="J310" s="6">
        <f>'[1]Рейтинговая таблица организаций'!F299</f>
        <v>41</v>
      </c>
      <c r="K310" s="6">
        <f>'[1]Рейтинговая таблица организаций'!G299</f>
        <v>43</v>
      </c>
      <c r="L310" s="7" t="str">
        <f>IF('[1]Рейтинговая таблица организаций'!H299&lt;1,"Отсутствуют или не функционируют дистанционные способы взаимодействия",(IF('[1]Рейтинговая таблица организаций'!H299&lt;4,"В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310" s="8">
        <f>'[1]Рейтинговая таблица организаций'!H299</f>
        <v>4</v>
      </c>
      <c r="N310" s="7">
        <f>IF('[1]Рейтинговая таблица организаций'!H299&lt;1,0,(IF('[1]Рейтинговая таблица организаций'!H299&lt;4,30,100)))</f>
        <v>100</v>
      </c>
      <c r="O310" s="7" t="s">
        <v>55</v>
      </c>
      <c r="P310" s="7">
        <f>'[1]Рейтинговая таблица организаций'!I299</f>
        <v>16</v>
      </c>
      <c r="Q310" s="7">
        <f>'[1]Рейтинговая таблица организаций'!J299</f>
        <v>16</v>
      </c>
      <c r="R310" s="7" t="s">
        <v>56</v>
      </c>
      <c r="S310" s="7">
        <f>'[1]Рейтинговая таблица организаций'!K299</f>
        <v>16</v>
      </c>
      <c r="T310" s="7">
        <f>'[1]Рейтинговая таблица организаций'!L299</f>
        <v>16</v>
      </c>
      <c r="U310" s="7" t="str">
        <f>IF('[1]Рейтинговая таблица организаций'!U299&lt;1,"Отсутствуют комфортные условия",(IF('[1]Рейтинговая таблица организаций'!U299&lt;5,"Количество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10" s="8">
        <f>'[1]Рейтинговая таблица организаций'!U299</f>
        <v>5</v>
      </c>
      <c r="W310" s="7">
        <f>IF('[1]Рейтинговая таблица организаций'!U299&lt;1,0,(IF('[1]Рейтинговая таблица организаций'!U299&lt;4,20,100)))</f>
        <v>100</v>
      </c>
      <c r="X310" s="7" t="s">
        <v>57</v>
      </c>
      <c r="Y310" s="7">
        <f>'[1]Рейтинговая таблица организаций'!X299</f>
        <v>15</v>
      </c>
      <c r="Z310" s="7">
        <f>'[1]Рейтинговая таблица организаций'!Y299</f>
        <v>16</v>
      </c>
      <c r="AA310" s="7" t="str">
        <f>IF('[1]Рейтинговая таблица организаций'!AD299&lt;1,"Отсутствуют условия доступности для инвалидов",(IF('[1]Рейтинговая таблица организаций'!AD299&lt;5,"Количество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10" s="9">
        <f>'[1]Рейтинговая таблица организаций'!AD299</f>
        <v>1</v>
      </c>
      <c r="AC310" s="7">
        <f>IF('[1]Рейтинговая таблица организаций'!AD299&lt;1,0,(IF('[1]Рейтинговая таблица организаций'!AD299&lt;5,20,100)))</f>
        <v>20</v>
      </c>
      <c r="AD310" s="7" t="str">
        <f>IF('[1]Рейтинговая таблица организаций'!AE299&lt;1,"Отсутствуют условия доступности, позволяющие инвалидам получать услуги наравне с другими",(IF('[1]Рейтинговая таблица организаций'!AE299&lt;5,"Количество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310" s="8">
        <f>'[1]Рейтинговая таблица организаций'!AE299</f>
        <v>3</v>
      </c>
      <c r="AF310" s="7">
        <f>IF('[1]Рейтинговая таблица организаций'!AE299&lt;1,0,(IF('[1]Рейтинговая таблица организаций'!AE299&lt;5,20,100)))</f>
        <v>20</v>
      </c>
      <c r="AG310" s="7" t="s">
        <v>58</v>
      </c>
      <c r="AH310" s="7">
        <f>'[1]Рейтинговая таблица организаций'!AF299</f>
        <v>1</v>
      </c>
      <c r="AI310" s="7">
        <f>'[1]Рейтинговая таблица организаций'!AG299</f>
        <v>1</v>
      </c>
      <c r="AJ310" s="7" t="s">
        <v>59</v>
      </c>
      <c r="AK310" s="7">
        <f>'[1]Рейтинговая таблица организаций'!AL299</f>
        <v>16</v>
      </c>
      <c r="AL310" s="7">
        <f>'[1]Рейтинговая таблица организаций'!AM299</f>
        <v>16</v>
      </c>
      <c r="AM310" s="7" t="s">
        <v>60</v>
      </c>
      <c r="AN310" s="7">
        <f>'[1]Рейтинговая таблица организаций'!AN299</f>
        <v>16</v>
      </c>
      <c r="AO310" s="7">
        <f>'[1]Рейтинговая таблица организаций'!AO299</f>
        <v>16</v>
      </c>
      <c r="AP310" s="7" t="s">
        <v>61</v>
      </c>
      <c r="AQ310" s="7">
        <f>'[1]Рейтинговая таблица организаций'!AP299</f>
        <v>15</v>
      </c>
      <c r="AR310" s="7">
        <f>'[1]Рейтинговая таблица организаций'!AQ299</f>
        <v>16</v>
      </c>
      <c r="AS310" s="7" t="s">
        <v>62</v>
      </c>
      <c r="AT310" s="7">
        <f>'[1]Рейтинговая таблица организаций'!AV299</f>
        <v>16</v>
      </c>
      <c r="AU310" s="7">
        <f>'[1]Рейтинговая таблица организаций'!AW299</f>
        <v>16</v>
      </c>
      <c r="AV310" s="7" t="s">
        <v>63</v>
      </c>
      <c r="AW310" s="7">
        <f>'[1]Рейтинговая таблица организаций'!AX299</f>
        <v>16</v>
      </c>
      <c r="AX310" s="7">
        <f>'[1]Рейтинговая таблица организаций'!AY299</f>
        <v>16</v>
      </c>
      <c r="AY310" s="7" t="s">
        <v>64</v>
      </c>
      <c r="AZ310" s="7">
        <f>'[1]Рейтинговая таблица организаций'!AZ299</f>
        <v>16</v>
      </c>
      <c r="BA310" s="7">
        <f>'[1]Рейтинговая таблица организаций'!BA299</f>
        <v>16</v>
      </c>
    </row>
    <row r="311" spans="1:53" ht="15.5" x14ac:dyDescent="0.35">
      <c r="A311" s="3">
        <f>'[1]бланки '!D302</f>
        <v>297</v>
      </c>
      <c r="B311" s="3" t="str">
        <f>'[1]бланки '!C302</f>
        <v>МКДОУ "Малоарешевский детский сад "</v>
      </c>
      <c r="C311" s="3">
        <f>'[1]для bus.gov.ru'!D300</f>
        <v>60</v>
      </c>
      <c r="D311" s="3">
        <f>'[1]для bus.gov.ru'!E300</f>
        <v>24</v>
      </c>
      <c r="E311" s="4">
        <f>'[1]для bus.gov.ru'!F300</f>
        <v>0.4</v>
      </c>
      <c r="F311" s="5" t="s">
        <v>53</v>
      </c>
      <c r="G311" s="6">
        <f>'[1]Рейтинговая таблица организаций'!D300</f>
        <v>9</v>
      </c>
      <c r="H311" s="6">
        <f>'[1]Рейтинговая таблица организаций'!E300</f>
        <v>9</v>
      </c>
      <c r="I311" s="5" t="s">
        <v>54</v>
      </c>
      <c r="J311" s="6">
        <f>'[1]Рейтинговая таблица организаций'!F300</f>
        <v>42</v>
      </c>
      <c r="K311" s="6">
        <f>'[1]Рейтинговая таблица организаций'!G300</f>
        <v>43</v>
      </c>
      <c r="L311" s="7" t="str">
        <f>IF('[1]Рейтинговая таблица организаций'!H300&lt;1,"Отсутствуют или не функционируют дистанционные способы взаимодействия",(IF('[1]Рейтинговая таблица организаций'!H300&lt;4,"В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311" s="8">
        <f>'[1]Рейтинговая таблица организаций'!H300</f>
        <v>4</v>
      </c>
      <c r="N311" s="7">
        <f>IF('[1]Рейтинговая таблица организаций'!H300&lt;1,0,(IF('[1]Рейтинговая таблица организаций'!H300&lt;4,30,100)))</f>
        <v>100</v>
      </c>
      <c r="O311" s="7" t="s">
        <v>55</v>
      </c>
      <c r="P311" s="7">
        <f>'[1]Рейтинговая таблица организаций'!I300</f>
        <v>23</v>
      </c>
      <c r="Q311" s="7">
        <f>'[1]Рейтинговая таблица организаций'!J300</f>
        <v>24</v>
      </c>
      <c r="R311" s="7" t="s">
        <v>56</v>
      </c>
      <c r="S311" s="7">
        <f>'[1]Рейтинговая таблица организаций'!K300</f>
        <v>23</v>
      </c>
      <c r="T311" s="7">
        <f>'[1]Рейтинговая таблица организаций'!L300</f>
        <v>24</v>
      </c>
      <c r="U311" s="7" t="str">
        <f>IF('[1]Рейтинговая таблица организаций'!U300&lt;1,"Отсутствуют комфортные условия",(IF('[1]Рейтинговая таблица организаций'!U300&lt;5,"Количество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11" s="8">
        <f>'[1]Рейтинговая таблица организаций'!U300</f>
        <v>5</v>
      </c>
      <c r="W311" s="7">
        <f>IF('[1]Рейтинговая таблица организаций'!U300&lt;1,0,(IF('[1]Рейтинговая таблица организаций'!U300&lt;4,20,100)))</f>
        <v>100</v>
      </c>
      <c r="X311" s="7" t="s">
        <v>57</v>
      </c>
      <c r="Y311" s="7">
        <f>'[1]Рейтинговая таблица организаций'!X300</f>
        <v>23</v>
      </c>
      <c r="Z311" s="7">
        <f>'[1]Рейтинговая таблица организаций'!Y300</f>
        <v>24</v>
      </c>
      <c r="AA311" s="7" t="str">
        <f>IF('[1]Рейтинговая таблица организаций'!AD300&lt;1,"Отсутствуют условия доступности для инвалидов",(IF('[1]Рейтинговая таблица организаций'!AD300&lt;5,"Количество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11" s="9">
        <f>'[1]Рейтинговая таблица организаций'!AD300</f>
        <v>2</v>
      </c>
      <c r="AC311" s="7">
        <f>IF('[1]Рейтинговая таблица организаций'!AD300&lt;1,0,(IF('[1]Рейтинговая таблица организаций'!AD300&lt;5,20,100)))</f>
        <v>20</v>
      </c>
      <c r="AD311" s="7" t="str">
        <f>IF('[1]Рейтинговая таблица организаций'!AE300&lt;1,"Отсутствуют условия доступности, позволяющие инвалидам получать услуги наравне с другими",(IF('[1]Рейтинговая таблица организаций'!AE300&lt;5,"Количество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311" s="8">
        <f>'[1]Рейтинговая таблица организаций'!AE300</f>
        <v>5</v>
      </c>
      <c r="AF311" s="7">
        <f>IF('[1]Рейтинговая таблица организаций'!AE300&lt;1,0,(IF('[1]Рейтинговая таблица организаций'!AE300&lt;5,20,100)))</f>
        <v>100</v>
      </c>
      <c r="AG311" s="7" t="s">
        <v>58</v>
      </c>
      <c r="AH311" s="7">
        <f>'[1]Рейтинговая таблица организаций'!AF300</f>
        <v>1</v>
      </c>
      <c r="AI311" s="7">
        <f>'[1]Рейтинговая таблица организаций'!AG300</f>
        <v>1</v>
      </c>
      <c r="AJ311" s="7" t="s">
        <v>59</v>
      </c>
      <c r="AK311" s="7">
        <f>'[1]Рейтинговая таблица организаций'!AL300</f>
        <v>23</v>
      </c>
      <c r="AL311" s="7">
        <f>'[1]Рейтинговая таблица организаций'!AM300</f>
        <v>24</v>
      </c>
      <c r="AM311" s="7" t="s">
        <v>60</v>
      </c>
      <c r="AN311" s="7">
        <f>'[1]Рейтинговая таблица организаций'!AN300</f>
        <v>24</v>
      </c>
      <c r="AO311" s="7">
        <f>'[1]Рейтинговая таблица организаций'!AO300</f>
        <v>24</v>
      </c>
      <c r="AP311" s="7" t="s">
        <v>61</v>
      </c>
      <c r="AQ311" s="7">
        <f>'[1]Рейтинговая таблица организаций'!AP300</f>
        <v>23</v>
      </c>
      <c r="AR311" s="7">
        <f>'[1]Рейтинговая таблица организаций'!AQ300</f>
        <v>24</v>
      </c>
      <c r="AS311" s="7" t="s">
        <v>62</v>
      </c>
      <c r="AT311" s="7">
        <f>'[1]Рейтинговая таблица организаций'!AV300</f>
        <v>23</v>
      </c>
      <c r="AU311" s="7">
        <f>'[1]Рейтинговая таблица организаций'!AW300</f>
        <v>24</v>
      </c>
      <c r="AV311" s="7" t="s">
        <v>63</v>
      </c>
      <c r="AW311" s="7">
        <f>'[1]Рейтинговая таблица организаций'!AX300</f>
        <v>23</v>
      </c>
      <c r="AX311" s="7">
        <f>'[1]Рейтинговая таблица организаций'!AY300</f>
        <v>24</v>
      </c>
      <c r="AY311" s="7" t="s">
        <v>64</v>
      </c>
      <c r="AZ311" s="7">
        <f>'[1]Рейтинговая таблица организаций'!AZ300</f>
        <v>24</v>
      </c>
      <c r="BA311" s="7">
        <f>'[1]Рейтинговая таблица организаций'!BA300</f>
        <v>24</v>
      </c>
    </row>
    <row r="312" spans="1:53" ht="15.5" x14ac:dyDescent="0.35">
      <c r="A312" s="3">
        <f>'[1]бланки '!D303</f>
        <v>298</v>
      </c>
      <c r="B312" s="3" t="str">
        <f>'[1]бланки '!C303</f>
        <v>МКДОУ "Победовский детский сад "</v>
      </c>
      <c r="C312" s="3">
        <f>'[1]для bus.gov.ru'!D301</f>
        <v>60</v>
      </c>
      <c r="D312" s="3">
        <f>'[1]для bus.gov.ru'!E301</f>
        <v>24</v>
      </c>
      <c r="E312" s="4">
        <f>'[1]для bus.gov.ru'!F301</f>
        <v>0.4</v>
      </c>
      <c r="F312" s="5" t="s">
        <v>53</v>
      </c>
      <c r="G312" s="6">
        <f>'[1]Рейтинговая таблица организаций'!D301</f>
        <v>9</v>
      </c>
      <c r="H312" s="6">
        <f>'[1]Рейтинговая таблица организаций'!E301</f>
        <v>9</v>
      </c>
      <c r="I312" s="5" t="s">
        <v>54</v>
      </c>
      <c r="J312" s="6">
        <f>'[1]Рейтинговая таблица организаций'!F301</f>
        <v>42</v>
      </c>
      <c r="K312" s="6">
        <f>'[1]Рейтинговая таблица организаций'!G301</f>
        <v>43</v>
      </c>
      <c r="L312" s="7" t="str">
        <f>IF('[1]Рейтинговая таблица организаций'!H301&lt;1,"Отсутствуют или не функционируют дистанционные способы взаимодействия",(IF('[1]Рейтинговая таблица организаций'!H301&lt;4,"В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312" s="8">
        <f>'[1]Рейтинговая таблица организаций'!H301</f>
        <v>4</v>
      </c>
      <c r="N312" s="7">
        <f>IF('[1]Рейтинговая таблица организаций'!H301&lt;1,0,(IF('[1]Рейтинговая таблица организаций'!H301&lt;4,30,100)))</f>
        <v>100</v>
      </c>
      <c r="O312" s="7" t="s">
        <v>55</v>
      </c>
      <c r="P312" s="7">
        <f>'[1]Рейтинговая таблица организаций'!I301</f>
        <v>23</v>
      </c>
      <c r="Q312" s="7">
        <f>'[1]Рейтинговая таблица организаций'!J301</f>
        <v>24</v>
      </c>
      <c r="R312" s="7" t="s">
        <v>56</v>
      </c>
      <c r="S312" s="7">
        <f>'[1]Рейтинговая таблица организаций'!K301</f>
        <v>23</v>
      </c>
      <c r="T312" s="7">
        <f>'[1]Рейтинговая таблица организаций'!L301</f>
        <v>24</v>
      </c>
      <c r="U312" s="7" t="str">
        <f>IF('[1]Рейтинговая таблица организаций'!U301&lt;1,"Отсутствуют комфортные условия",(IF('[1]Рейтинговая таблица организаций'!U301&lt;5,"Количество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12" s="8">
        <f>'[1]Рейтинговая таблица организаций'!U301</f>
        <v>5</v>
      </c>
      <c r="W312" s="7">
        <f>IF('[1]Рейтинговая таблица организаций'!U301&lt;1,0,(IF('[1]Рейтинговая таблица организаций'!U301&lt;4,20,100)))</f>
        <v>100</v>
      </c>
      <c r="X312" s="7" t="s">
        <v>57</v>
      </c>
      <c r="Y312" s="7">
        <f>'[1]Рейтинговая таблица организаций'!X301</f>
        <v>23</v>
      </c>
      <c r="Z312" s="7">
        <f>'[1]Рейтинговая таблица организаций'!Y301</f>
        <v>24</v>
      </c>
      <c r="AA312" s="7" t="str">
        <f>IF('[1]Рейтинговая таблица организаций'!AD301&lt;1,"Отсутствуют условия доступности для инвалидов",(IF('[1]Рейтинговая таблица организаций'!AD301&lt;5,"Количество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12" s="9">
        <f>'[1]Рейтинговая таблица организаций'!AD301</f>
        <v>1</v>
      </c>
      <c r="AC312" s="7">
        <f>IF('[1]Рейтинговая таблица организаций'!AD301&lt;1,0,(IF('[1]Рейтинговая таблица организаций'!AD301&lt;5,20,100)))</f>
        <v>20</v>
      </c>
      <c r="AD312" s="7" t="str">
        <f>IF('[1]Рейтинговая таблица организаций'!AE301&lt;1,"Отсутствуют условия доступности, позволяющие инвалидам получать услуги наравне с другими",(IF('[1]Рейтинговая таблица организаций'!AE301&lt;5,"Количество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312" s="8">
        <f>'[1]Рейтинговая таблица организаций'!AE301</f>
        <v>1</v>
      </c>
      <c r="AF312" s="7">
        <f>IF('[1]Рейтинговая таблица организаций'!AE301&lt;1,0,(IF('[1]Рейтинговая таблица организаций'!AE301&lt;5,20,100)))</f>
        <v>20</v>
      </c>
      <c r="AG312" s="7" t="s">
        <v>58</v>
      </c>
      <c r="AH312" s="7">
        <f>'[1]Рейтинговая таблица организаций'!AF301</f>
        <v>1</v>
      </c>
      <c r="AI312" s="7">
        <f>'[1]Рейтинговая таблица организаций'!AG301</f>
        <v>1</v>
      </c>
      <c r="AJ312" s="7" t="s">
        <v>59</v>
      </c>
      <c r="AK312" s="7">
        <f>'[1]Рейтинговая таблица организаций'!AL301</f>
        <v>23</v>
      </c>
      <c r="AL312" s="7">
        <f>'[1]Рейтинговая таблица организаций'!AM301</f>
        <v>24</v>
      </c>
      <c r="AM312" s="7" t="s">
        <v>60</v>
      </c>
      <c r="AN312" s="7">
        <f>'[1]Рейтинговая таблица организаций'!AN301</f>
        <v>23</v>
      </c>
      <c r="AO312" s="7">
        <f>'[1]Рейтинговая таблица организаций'!AO301</f>
        <v>24</v>
      </c>
      <c r="AP312" s="7" t="s">
        <v>61</v>
      </c>
      <c r="AQ312" s="7">
        <f>'[1]Рейтинговая таблица организаций'!AP301</f>
        <v>23</v>
      </c>
      <c r="AR312" s="7">
        <f>'[1]Рейтинговая таблица организаций'!AQ301</f>
        <v>24</v>
      </c>
      <c r="AS312" s="7" t="s">
        <v>62</v>
      </c>
      <c r="AT312" s="7">
        <f>'[1]Рейтинговая таблица организаций'!AV301</f>
        <v>24</v>
      </c>
      <c r="AU312" s="7">
        <f>'[1]Рейтинговая таблица организаций'!AW301</f>
        <v>24</v>
      </c>
      <c r="AV312" s="7" t="s">
        <v>63</v>
      </c>
      <c r="AW312" s="7">
        <f>'[1]Рейтинговая таблица организаций'!AX301</f>
        <v>23</v>
      </c>
      <c r="AX312" s="7">
        <f>'[1]Рейтинговая таблица организаций'!AY301</f>
        <v>24</v>
      </c>
      <c r="AY312" s="7" t="s">
        <v>64</v>
      </c>
      <c r="AZ312" s="7">
        <f>'[1]Рейтинговая таблица организаций'!AZ301</f>
        <v>23</v>
      </c>
      <c r="BA312" s="7">
        <f>'[1]Рейтинговая таблица организаций'!BA301</f>
        <v>24</v>
      </c>
    </row>
    <row r="313" spans="1:53" ht="15.5" x14ac:dyDescent="0.35">
      <c r="A313" s="3">
        <f>'[1]бланки '!D304</f>
        <v>299</v>
      </c>
      <c r="B313" s="3" t="str">
        <f>'[1]бланки '!C304</f>
        <v>МКДОУ "Крайновский детский сад"</v>
      </c>
      <c r="C313" s="3">
        <f>'[1]для bus.gov.ru'!D302</f>
        <v>45</v>
      </c>
      <c r="D313" s="3">
        <f>'[1]для bus.gov.ru'!E302</f>
        <v>18</v>
      </c>
      <c r="E313" s="4">
        <f>'[1]для bus.gov.ru'!F302</f>
        <v>0.4</v>
      </c>
      <c r="F313" s="5" t="s">
        <v>53</v>
      </c>
      <c r="G313" s="6">
        <f>'[1]Рейтинговая таблица организаций'!D302</f>
        <v>9</v>
      </c>
      <c r="H313" s="6">
        <f>'[1]Рейтинговая таблица организаций'!E302</f>
        <v>9</v>
      </c>
      <c r="I313" s="5" t="s">
        <v>54</v>
      </c>
      <c r="J313" s="6">
        <f>'[1]Рейтинговая таблица организаций'!F302</f>
        <v>42</v>
      </c>
      <c r="K313" s="6">
        <f>'[1]Рейтинговая таблица организаций'!G302</f>
        <v>43</v>
      </c>
      <c r="L313" s="7" t="str">
        <f>IF('[1]Рейтинговая таблица организаций'!H302&lt;1,"Отсутствуют или не функционируют дистанционные способы взаимодействия",(IF('[1]Рейтинговая таблица организаций'!H302&lt;4,"В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313" s="8">
        <f>'[1]Рейтинговая таблица организаций'!H302</f>
        <v>4</v>
      </c>
      <c r="N313" s="7">
        <f>IF('[1]Рейтинговая таблица организаций'!H302&lt;1,0,(IF('[1]Рейтинговая таблица организаций'!H302&lt;4,30,100)))</f>
        <v>100</v>
      </c>
      <c r="O313" s="7" t="s">
        <v>55</v>
      </c>
      <c r="P313" s="7">
        <f>'[1]Рейтинговая таблица организаций'!I302</f>
        <v>18</v>
      </c>
      <c r="Q313" s="7">
        <f>'[1]Рейтинговая таблица организаций'!J302</f>
        <v>18</v>
      </c>
      <c r="R313" s="7" t="s">
        <v>56</v>
      </c>
      <c r="S313" s="7">
        <f>'[1]Рейтинговая таблица организаций'!K302</f>
        <v>18</v>
      </c>
      <c r="T313" s="7">
        <f>'[1]Рейтинговая таблица организаций'!L302</f>
        <v>18</v>
      </c>
      <c r="U313" s="7" t="str">
        <f>IF('[1]Рейтинговая таблица организаций'!U302&lt;1,"Отсутствуют комфортные условия",(IF('[1]Рейтинговая таблица организаций'!U302&lt;5,"Количество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13" s="8">
        <f>'[1]Рейтинговая таблица организаций'!U302</f>
        <v>5</v>
      </c>
      <c r="W313" s="7">
        <f>IF('[1]Рейтинговая таблица организаций'!U302&lt;1,0,(IF('[1]Рейтинговая таблица организаций'!U302&lt;4,20,100)))</f>
        <v>100</v>
      </c>
      <c r="X313" s="7" t="s">
        <v>57</v>
      </c>
      <c r="Y313" s="7">
        <f>'[1]Рейтинговая таблица организаций'!X302</f>
        <v>17</v>
      </c>
      <c r="Z313" s="7">
        <f>'[1]Рейтинговая таблица организаций'!Y302</f>
        <v>18</v>
      </c>
      <c r="AA313" s="7" t="str">
        <f>IF('[1]Рейтинговая таблица организаций'!AD302&lt;1,"Отсутствуют условия доступности для инвалидов",(IF('[1]Рейтинговая таблица организаций'!AD302&lt;5,"Количество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13" s="9">
        <f>'[1]Рейтинговая таблица организаций'!AD302</f>
        <v>1</v>
      </c>
      <c r="AC313" s="7">
        <f>IF('[1]Рейтинговая таблица организаций'!AD302&lt;1,0,(IF('[1]Рейтинговая таблица организаций'!AD302&lt;5,20,100)))</f>
        <v>20</v>
      </c>
      <c r="AD313" s="7" t="str">
        <f>IF('[1]Рейтинговая таблица организаций'!AE302&lt;1,"Отсутствуют условия доступности, позволяющие инвалидам получать услуги наравне с другими",(IF('[1]Рейтинговая таблица организаций'!AE302&lt;5,"Количество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313" s="8">
        <f>'[1]Рейтинговая таблица организаций'!AE302</f>
        <v>5</v>
      </c>
      <c r="AF313" s="7">
        <f>IF('[1]Рейтинговая таблица организаций'!AE302&lt;1,0,(IF('[1]Рейтинговая таблица организаций'!AE302&lt;5,20,100)))</f>
        <v>100</v>
      </c>
      <c r="AG313" s="7" t="s">
        <v>58</v>
      </c>
      <c r="AH313" s="7">
        <f>'[1]Рейтинговая таблица организаций'!AF302</f>
        <v>1</v>
      </c>
      <c r="AI313" s="7">
        <f>'[1]Рейтинговая таблица организаций'!AG302</f>
        <v>1</v>
      </c>
      <c r="AJ313" s="7" t="s">
        <v>59</v>
      </c>
      <c r="AK313" s="7">
        <f>'[1]Рейтинговая таблица организаций'!AL302</f>
        <v>18</v>
      </c>
      <c r="AL313" s="7">
        <f>'[1]Рейтинговая таблица организаций'!AM302</f>
        <v>18</v>
      </c>
      <c r="AM313" s="7" t="s">
        <v>60</v>
      </c>
      <c r="AN313" s="7">
        <f>'[1]Рейтинговая таблица организаций'!AN302</f>
        <v>18</v>
      </c>
      <c r="AO313" s="7">
        <f>'[1]Рейтинговая таблица организаций'!AO302</f>
        <v>18</v>
      </c>
      <c r="AP313" s="7" t="s">
        <v>61</v>
      </c>
      <c r="AQ313" s="7">
        <f>'[1]Рейтинговая таблица организаций'!AP302</f>
        <v>17</v>
      </c>
      <c r="AR313" s="7">
        <f>'[1]Рейтинговая таблица организаций'!AQ302</f>
        <v>18</v>
      </c>
      <c r="AS313" s="7" t="s">
        <v>62</v>
      </c>
      <c r="AT313" s="7">
        <f>'[1]Рейтинговая таблица организаций'!AV302</f>
        <v>18</v>
      </c>
      <c r="AU313" s="7">
        <f>'[1]Рейтинговая таблица организаций'!AW302</f>
        <v>18</v>
      </c>
      <c r="AV313" s="7" t="s">
        <v>63</v>
      </c>
      <c r="AW313" s="7">
        <f>'[1]Рейтинговая таблица организаций'!AX302</f>
        <v>18</v>
      </c>
      <c r="AX313" s="7">
        <f>'[1]Рейтинговая таблица организаций'!AY302</f>
        <v>18</v>
      </c>
      <c r="AY313" s="7" t="s">
        <v>64</v>
      </c>
      <c r="AZ313" s="7">
        <f>'[1]Рейтинговая таблица организаций'!AZ302</f>
        <v>18</v>
      </c>
      <c r="BA313" s="7">
        <f>'[1]Рейтинговая таблица организаций'!BA302</f>
        <v>18</v>
      </c>
    </row>
    <row r="314" spans="1:53" ht="15.5" x14ac:dyDescent="0.35">
      <c r="A314" s="3">
        <f>'[1]бланки '!D305</f>
        <v>300</v>
      </c>
      <c r="B314" s="3" t="str">
        <f>'[1]бланки '!C305</f>
        <v>МКДОУ "Большеарешевский детский сад"</v>
      </c>
      <c r="C314" s="3">
        <f>'[1]для bus.gov.ru'!D303</f>
        <v>38</v>
      </c>
      <c r="D314" s="3">
        <f>'[1]для bus.gov.ru'!E303</f>
        <v>15</v>
      </c>
      <c r="E314" s="4">
        <f>'[1]для bus.gov.ru'!F303</f>
        <v>0.39473684210526316</v>
      </c>
      <c r="F314" s="5" t="s">
        <v>53</v>
      </c>
      <c r="G314" s="6">
        <f>'[1]Рейтинговая таблица организаций'!D303</f>
        <v>9</v>
      </c>
      <c r="H314" s="6">
        <f>'[1]Рейтинговая таблица организаций'!E303</f>
        <v>9</v>
      </c>
      <c r="I314" s="5" t="s">
        <v>54</v>
      </c>
      <c r="J314" s="6">
        <f>'[1]Рейтинговая таблица организаций'!F303</f>
        <v>42</v>
      </c>
      <c r="K314" s="6">
        <f>'[1]Рейтинговая таблица организаций'!G303</f>
        <v>43</v>
      </c>
      <c r="L314" s="7" t="str">
        <f>IF('[1]Рейтинговая таблица организаций'!H303&lt;1,"Отсутствуют или не функционируют дистанционные способы взаимодействия",(IF('[1]Рейтинговая таблица организаций'!H303&lt;4,"В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314" s="8">
        <f>'[1]Рейтинговая таблица организаций'!H303</f>
        <v>4</v>
      </c>
      <c r="N314" s="7">
        <f>IF('[1]Рейтинговая таблица организаций'!H303&lt;1,0,(IF('[1]Рейтинговая таблица организаций'!H303&lt;4,30,100)))</f>
        <v>100</v>
      </c>
      <c r="O314" s="7" t="s">
        <v>55</v>
      </c>
      <c r="P314" s="7">
        <f>'[1]Рейтинговая таблица организаций'!I303</f>
        <v>15</v>
      </c>
      <c r="Q314" s="7">
        <f>'[1]Рейтинговая таблица организаций'!J303</f>
        <v>15</v>
      </c>
      <c r="R314" s="7" t="s">
        <v>56</v>
      </c>
      <c r="S314" s="7">
        <f>'[1]Рейтинговая таблица организаций'!K303</f>
        <v>15</v>
      </c>
      <c r="T314" s="7">
        <f>'[1]Рейтинговая таблица организаций'!L303</f>
        <v>15</v>
      </c>
      <c r="U314" s="7" t="str">
        <f>IF('[1]Рейтинговая таблица организаций'!U303&lt;1,"Отсутствуют комфортные условия",(IF('[1]Рейтинговая таблица организаций'!U303&lt;5,"Количество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14" s="8">
        <f>'[1]Рейтинговая таблица организаций'!U303</f>
        <v>5</v>
      </c>
      <c r="W314" s="7">
        <f>IF('[1]Рейтинговая таблица организаций'!U303&lt;1,0,(IF('[1]Рейтинговая таблица организаций'!U303&lt;4,20,100)))</f>
        <v>100</v>
      </c>
      <c r="X314" s="7" t="s">
        <v>57</v>
      </c>
      <c r="Y314" s="7">
        <f>'[1]Рейтинговая таблица организаций'!X303</f>
        <v>14</v>
      </c>
      <c r="Z314" s="7">
        <f>'[1]Рейтинговая таблица организаций'!Y303</f>
        <v>15</v>
      </c>
      <c r="AA314" s="7" t="str">
        <f>IF('[1]Рейтинговая таблица организаций'!AD303&lt;1,"Отсутствуют условия доступности для инвалидов",(IF('[1]Рейтинговая таблица организаций'!AD303&lt;5,"Количество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14" s="9">
        <f>'[1]Рейтинговая таблица организаций'!AD303</f>
        <v>3</v>
      </c>
      <c r="AC314" s="7">
        <f>IF('[1]Рейтинговая таблица организаций'!AD303&lt;1,0,(IF('[1]Рейтинговая таблица организаций'!AD303&lt;5,20,100)))</f>
        <v>20</v>
      </c>
      <c r="AD314" s="7" t="str">
        <f>IF('[1]Рейтинговая таблица организаций'!AE303&lt;1,"Отсутствуют условия доступности, позволяющие инвалидам получать услуги наравне с другими",(IF('[1]Рейтинговая таблица организаций'!AE303&lt;5,"Количество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314" s="8">
        <f>'[1]Рейтинговая таблица организаций'!AE303</f>
        <v>3</v>
      </c>
      <c r="AF314" s="7">
        <f>IF('[1]Рейтинговая таблица организаций'!AE303&lt;1,0,(IF('[1]Рейтинговая таблица организаций'!AE303&lt;5,20,100)))</f>
        <v>20</v>
      </c>
      <c r="AG314" s="7" t="s">
        <v>58</v>
      </c>
      <c r="AH314" s="7">
        <f>'[1]Рейтинговая таблица организаций'!AF303</f>
        <v>1</v>
      </c>
      <c r="AI314" s="7">
        <f>'[1]Рейтинговая таблица организаций'!AG303</f>
        <v>1</v>
      </c>
      <c r="AJ314" s="7" t="s">
        <v>59</v>
      </c>
      <c r="AK314" s="7">
        <f>'[1]Рейтинговая таблица организаций'!AL303</f>
        <v>15</v>
      </c>
      <c r="AL314" s="7">
        <f>'[1]Рейтинговая таблица организаций'!AM303</f>
        <v>15</v>
      </c>
      <c r="AM314" s="7" t="s">
        <v>60</v>
      </c>
      <c r="AN314" s="7">
        <f>'[1]Рейтинговая таблица организаций'!AN303</f>
        <v>15</v>
      </c>
      <c r="AO314" s="7">
        <f>'[1]Рейтинговая таблица организаций'!AO303</f>
        <v>15</v>
      </c>
      <c r="AP314" s="7" t="s">
        <v>61</v>
      </c>
      <c r="AQ314" s="7">
        <f>'[1]Рейтинговая таблица организаций'!AP303</f>
        <v>14</v>
      </c>
      <c r="AR314" s="7">
        <f>'[1]Рейтинговая таблица организаций'!AQ303</f>
        <v>15</v>
      </c>
      <c r="AS314" s="7" t="s">
        <v>62</v>
      </c>
      <c r="AT314" s="7">
        <f>'[1]Рейтинговая таблица организаций'!AV303</f>
        <v>15</v>
      </c>
      <c r="AU314" s="7">
        <f>'[1]Рейтинговая таблица организаций'!AW303</f>
        <v>15</v>
      </c>
      <c r="AV314" s="7" t="s">
        <v>63</v>
      </c>
      <c r="AW314" s="7">
        <f>'[1]Рейтинговая таблица организаций'!AX303</f>
        <v>15</v>
      </c>
      <c r="AX314" s="7">
        <f>'[1]Рейтинговая таблица организаций'!AY303</f>
        <v>15</v>
      </c>
      <c r="AY314" s="7" t="s">
        <v>64</v>
      </c>
      <c r="AZ314" s="7">
        <f>'[1]Рейтинговая таблица организаций'!AZ303</f>
        <v>15</v>
      </c>
      <c r="BA314" s="7">
        <f>'[1]Рейтинговая таблица организаций'!BA303</f>
        <v>15</v>
      </c>
    </row>
    <row r="315" spans="1:53" ht="15.5" x14ac:dyDescent="0.35">
      <c r="A315" s="3">
        <f>'[1]бланки '!D306</f>
        <v>301</v>
      </c>
      <c r="B315" s="3" t="str">
        <f>'[1]бланки '!C306</f>
        <v>МКОУ "Карломарксовская сош"</v>
      </c>
      <c r="C315" s="3">
        <f>'[1]для bus.gov.ru'!D304</f>
        <v>139</v>
      </c>
      <c r="D315" s="3">
        <f>'[1]для bus.gov.ru'!E304</f>
        <v>56</v>
      </c>
      <c r="E315" s="4">
        <f>'[1]для bus.gov.ru'!F304</f>
        <v>0.40287769784172661</v>
      </c>
      <c r="F315" s="5" t="s">
        <v>53</v>
      </c>
      <c r="G315" s="6">
        <f>'[1]Рейтинговая таблица организаций'!D304</f>
        <v>13</v>
      </c>
      <c r="H315" s="6">
        <f>'[1]Рейтинговая таблица организаций'!E304</f>
        <v>13</v>
      </c>
      <c r="I315" s="5" t="s">
        <v>54</v>
      </c>
      <c r="J315" s="6">
        <f>'[1]Рейтинговая таблица организаций'!F304</f>
        <v>50</v>
      </c>
      <c r="K315" s="6">
        <f>'[1]Рейтинговая таблица организаций'!G304</f>
        <v>54</v>
      </c>
      <c r="L315" s="7" t="str">
        <f>IF('[1]Рейтинговая таблица организаций'!H304&lt;1,"Отсутствуют или не функционируют дистанционные способы взаимодействия",(IF('[1]Рейтинговая таблица организаций'!H304&lt;4,"В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315" s="8">
        <f>'[1]Рейтинговая таблица организаций'!H304</f>
        <v>4</v>
      </c>
      <c r="N315" s="7">
        <f>IF('[1]Рейтинговая таблица организаций'!H304&lt;1,0,(IF('[1]Рейтинговая таблица организаций'!H304&lt;4,30,100)))</f>
        <v>100</v>
      </c>
      <c r="O315" s="7" t="s">
        <v>55</v>
      </c>
      <c r="P315" s="7">
        <f>'[1]Рейтинговая таблица организаций'!I304</f>
        <v>55</v>
      </c>
      <c r="Q315" s="7">
        <f>'[1]Рейтинговая таблица организаций'!J304</f>
        <v>56</v>
      </c>
      <c r="R315" s="7" t="s">
        <v>56</v>
      </c>
      <c r="S315" s="7">
        <f>'[1]Рейтинговая таблица организаций'!K304</f>
        <v>55</v>
      </c>
      <c r="T315" s="7">
        <f>'[1]Рейтинговая таблица организаций'!L304</f>
        <v>56</v>
      </c>
      <c r="U315" s="7" t="str">
        <f>IF('[1]Рейтинговая таблица организаций'!U304&lt;1,"Отсутствуют комфортные условия",(IF('[1]Рейтинговая таблица организаций'!U304&lt;5,"Количество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15" s="8">
        <f>'[1]Рейтинговая таблица организаций'!U304</f>
        <v>5</v>
      </c>
      <c r="W315" s="7">
        <f>IF('[1]Рейтинговая таблица организаций'!U304&lt;1,0,(IF('[1]Рейтинговая таблица организаций'!U304&lt;4,20,100)))</f>
        <v>100</v>
      </c>
      <c r="X315" s="7" t="s">
        <v>57</v>
      </c>
      <c r="Y315" s="7">
        <f>'[1]Рейтинговая таблица организаций'!X304</f>
        <v>56</v>
      </c>
      <c r="Z315" s="7">
        <f>'[1]Рейтинговая таблица организаций'!Y304</f>
        <v>56</v>
      </c>
      <c r="AA315" s="7" t="str">
        <f>IF('[1]Рейтинговая таблица организаций'!AD304&lt;1,"Отсутствуют условия доступности для инвалидов",(IF('[1]Рейтинговая таблица организаций'!AD304&lt;5,"Количество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15" s="9">
        <f>'[1]Рейтинговая таблица организаций'!AD304</f>
        <v>2</v>
      </c>
      <c r="AC315" s="7">
        <f>IF('[1]Рейтинговая таблица организаций'!AD304&lt;1,0,(IF('[1]Рейтинговая таблица организаций'!AD304&lt;5,20,100)))</f>
        <v>20</v>
      </c>
      <c r="AD315" s="7" t="str">
        <f>IF('[1]Рейтинговая таблица организаций'!AE304&lt;1,"Отсутствуют условия доступности, позволяющие инвалидам получать услуги наравне с другими",(IF('[1]Рейтинговая таблица организаций'!AE304&lt;5,"Количество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315" s="8">
        <f>'[1]Рейтинговая таблица организаций'!AE304</f>
        <v>2</v>
      </c>
      <c r="AF315" s="7">
        <f>IF('[1]Рейтинговая таблица организаций'!AE304&lt;1,0,(IF('[1]Рейтинговая таблица организаций'!AE304&lt;5,20,100)))</f>
        <v>20</v>
      </c>
      <c r="AG315" s="7" t="s">
        <v>58</v>
      </c>
      <c r="AH315" s="7">
        <f>'[1]Рейтинговая таблица организаций'!AF304</f>
        <v>3</v>
      </c>
      <c r="AI315" s="7">
        <f>'[1]Рейтинговая таблица организаций'!AG304</f>
        <v>3</v>
      </c>
      <c r="AJ315" s="7" t="s">
        <v>59</v>
      </c>
      <c r="AK315" s="7">
        <f>'[1]Рейтинговая таблица организаций'!AL304</f>
        <v>54</v>
      </c>
      <c r="AL315" s="7">
        <f>'[1]Рейтинговая таблица организаций'!AM304</f>
        <v>56</v>
      </c>
      <c r="AM315" s="7" t="s">
        <v>60</v>
      </c>
      <c r="AN315" s="7">
        <f>'[1]Рейтинговая таблица организаций'!AN304</f>
        <v>54</v>
      </c>
      <c r="AO315" s="7">
        <f>'[1]Рейтинговая таблица организаций'!AO304</f>
        <v>56</v>
      </c>
      <c r="AP315" s="7" t="s">
        <v>61</v>
      </c>
      <c r="AQ315" s="7">
        <f>'[1]Рейтинговая таблица организаций'!AP304</f>
        <v>56</v>
      </c>
      <c r="AR315" s="7">
        <f>'[1]Рейтинговая таблица организаций'!AQ304</f>
        <v>56</v>
      </c>
      <c r="AS315" s="7" t="s">
        <v>62</v>
      </c>
      <c r="AT315" s="7">
        <f>'[1]Рейтинговая таблица организаций'!AV304</f>
        <v>56</v>
      </c>
      <c r="AU315" s="7">
        <f>'[1]Рейтинговая таблица организаций'!AW304</f>
        <v>56</v>
      </c>
      <c r="AV315" s="7" t="s">
        <v>63</v>
      </c>
      <c r="AW315" s="7">
        <f>'[1]Рейтинговая таблица организаций'!AX304</f>
        <v>54</v>
      </c>
      <c r="AX315" s="7">
        <f>'[1]Рейтинговая таблица организаций'!AY304</f>
        <v>56</v>
      </c>
      <c r="AY315" s="7" t="s">
        <v>64</v>
      </c>
      <c r="AZ315" s="7">
        <f>'[1]Рейтинговая таблица организаций'!AZ304</f>
        <v>54</v>
      </c>
      <c r="BA315" s="7">
        <f>'[1]Рейтинговая таблица организаций'!BA304</f>
        <v>56</v>
      </c>
    </row>
    <row r="316" spans="1:53" ht="15.5" x14ac:dyDescent="0.35">
      <c r="A316" s="3">
        <f>'[1]бланки '!D307</f>
        <v>302</v>
      </c>
      <c r="B316" s="3" t="str">
        <f>'[1]бланки '!C307</f>
        <v>МКОУ "Малокозыревская ООШ"</v>
      </c>
      <c r="C316" s="3">
        <f>'[1]для bus.gov.ru'!D305</f>
        <v>94</v>
      </c>
      <c r="D316" s="3">
        <f>'[1]для bus.gov.ru'!E305</f>
        <v>38</v>
      </c>
      <c r="E316" s="4">
        <f>'[1]для bus.gov.ru'!F305</f>
        <v>0.40425531914893614</v>
      </c>
      <c r="F316" s="5" t="s">
        <v>53</v>
      </c>
      <c r="G316" s="6">
        <f>'[1]Рейтинговая таблица организаций'!D305</f>
        <v>13</v>
      </c>
      <c r="H316" s="6">
        <f>'[1]Рейтинговая таблица организаций'!E305</f>
        <v>13</v>
      </c>
      <c r="I316" s="5" t="s">
        <v>54</v>
      </c>
      <c r="J316" s="6">
        <f>'[1]Рейтинговая таблица организаций'!F305</f>
        <v>36</v>
      </c>
      <c r="K316" s="6">
        <f>'[1]Рейтинговая таблица организаций'!G305</f>
        <v>54</v>
      </c>
      <c r="L316" s="7" t="str">
        <f>IF('[1]Рейтинговая таблица организаций'!H305&lt;1,"Отсутствуют или не функционируют дистанционные способы взаимодействия",(IF('[1]Рейтинговая таблица организаций'!H305&lt;4,"В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316" s="8">
        <f>'[1]Рейтинговая таблица организаций'!H305</f>
        <v>4</v>
      </c>
      <c r="N316" s="7">
        <f>IF('[1]Рейтинговая таблица организаций'!H305&lt;1,0,(IF('[1]Рейтинговая таблица организаций'!H305&lt;4,30,100)))</f>
        <v>100</v>
      </c>
      <c r="O316" s="7" t="s">
        <v>55</v>
      </c>
      <c r="P316" s="7">
        <f>'[1]Рейтинговая таблица организаций'!I305</f>
        <v>37</v>
      </c>
      <c r="Q316" s="7">
        <f>'[1]Рейтинговая таблица организаций'!J305</f>
        <v>38</v>
      </c>
      <c r="R316" s="7" t="s">
        <v>56</v>
      </c>
      <c r="S316" s="7">
        <f>'[1]Рейтинговая таблица организаций'!K305</f>
        <v>37</v>
      </c>
      <c r="T316" s="7">
        <f>'[1]Рейтинговая таблица организаций'!L305</f>
        <v>38</v>
      </c>
      <c r="U316" s="7" t="str">
        <f>IF('[1]Рейтинговая таблица организаций'!U305&lt;1,"Отсутствуют комфортные условия",(IF('[1]Рейтинговая таблица организаций'!U305&lt;5,"Количество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16" s="8">
        <f>'[1]Рейтинговая таблица организаций'!U305</f>
        <v>5</v>
      </c>
      <c r="W316" s="7">
        <f>IF('[1]Рейтинговая таблица организаций'!U305&lt;1,0,(IF('[1]Рейтинговая таблица организаций'!U305&lt;4,20,100)))</f>
        <v>100</v>
      </c>
      <c r="X316" s="7" t="s">
        <v>57</v>
      </c>
      <c r="Y316" s="7">
        <f>'[1]Рейтинговая таблица организаций'!X305</f>
        <v>37</v>
      </c>
      <c r="Z316" s="7">
        <f>'[1]Рейтинговая таблица организаций'!Y305</f>
        <v>38</v>
      </c>
      <c r="AA316" s="7" t="str">
        <f>IF('[1]Рейтинговая таблица организаций'!AD305&lt;1,"Отсутствуют условия доступности для инвалидов",(IF('[1]Рейтинговая таблица организаций'!AD305&lt;5,"Количество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16" s="9">
        <f>'[1]Рейтинговая таблица организаций'!AD305</f>
        <v>2</v>
      </c>
      <c r="AC316" s="7">
        <f>IF('[1]Рейтинговая таблица организаций'!AD305&lt;1,0,(IF('[1]Рейтинговая таблица организаций'!AD305&lt;5,20,100)))</f>
        <v>20</v>
      </c>
      <c r="AD316" s="7" t="str">
        <f>IF('[1]Рейтинговая таблица организаций'!AE305&lt;1,"Отсутствуют условия доступности, позволяющие инвалидам получать услуги наравне с другими",(IF('[1]Рейтинговая таблица организаций'!AE305&lt;5,"Количество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316" s="8">
        <f>'[1]Рейтинговая таблица организаций'!AE305</f>
        <v>4</v>
      </c>
      <c r="AF316" s="7">
        <f>IF('[1]Рейтинговая таблица организаций'!AE305&lt;1,0,(IF('[1]Рейтинговая таблица организаций'!AE305&lt;5,20,100)))</f>
        <v>20</v>
      </c>
      <c r="AG316" s="7" t="s">
        <v>58</v>
      </c>
      <c r="AH316" s="7">
        <f>'[1]Рейтинговая таблица организаций'!AF305</f>
        <v>1</v>
      </c>
      <c r="AI316" s="7">
        <f>'[1]Рейтинговая таблица организаций'!AG305</f>
        <v>1</v>
      </c>
      <c r="AJ316" s="7" t="s">
        <v>59</v>
      </c>
      <c r="AK316" s="7">
        <f>'[1]Рейтинговая таблица организаций'!AL305</f>
        <v>38</v>
      </c>
      <c r="AL316" s="7">
        <f>'[1]Рейтинговая таблица организаций'!AM305</f>
        <v>38</v>
      </c>
      <c r="AM316" s="7" t="s">
        <v>60</v>
      </c>
      <c r="AN316" s="7">
        <f>'[1]Рейтинговая таблица организаций'!AN305</f>
        <v>38</v>
      </c>
      <c r="AO316" s="7">
        <f>'[1]Рейтинговая таблица организаций'!AO305</f>
        <v>38</v>
      </c>
      <c r="AP316" s="7" t="s">
        <v>61</v>
      </c>
      <c r="AQ316" s="7">
        <f>'[1]Рейтинговая таблица организаций'!AP305</f>
        <v>38</v>
      </c>
      <c r="AR316" s="7">
        <f>'[1]Рейтинговая таблица организаций'!AQ305</f>
        <v>38</v>
      </c>
      <c r="AS316" s="7" t="s">
        <v>62</v>
      </c>
      <c r="AT316" s="7">
        <f>'[1]Рейтинговая таблица организаций'!AV305</f>
        <v>37</v>
      </c>
      <c r="AU316" s="7">
        <f>'[1]Рейтинговая таблица организаций'!AW305</f>
        <v>38</v>
      </c>
      <c r="AV316" s="7" t="s">
        <v>63</v>
      </c>
      <c r="AW316" s="7">
        <f>'[1]Рейтинговая таблица организаций'!AX305</f>
        <v>37</v>
      </c>
      <c r="AX316" s="7">
        <f>'[1]Рейтинговая таблица организаций'!AY305</f>
        <v>38</v>
      </c>
      <c r="AY316" s="7" t="s">
        <v>64</v>
      </c>
      <c r="AZ316" s="7">
        <f>'[1]Рейтинговая таблица организаций'!AZ305</f>
        <v>37</v>
      </c>
      <c r="BA316" s="7">
        <f>'[1]Рейтинговая таблица организаций'!BA305</f>
        <v>38</v>
      </c>
    </row>
    <row r="317" spans="1:53" ht="15.5" x14ac:dyDescent="0.35">
      <c r="A317" s="3">
        <f>'[1]бланки '!D308</f>
        <v>303</v>
      </c>
      <c r="B317" s="3" t="str">
        <f>'[1]бланки '!C308</f>
        <v>Муниципальное казенное дошкольное образовательное учреждение Курахский детский сад №1 "Солнышко"</v>
      </c>
      <c r="C317" s="3">
        <f>'[1]для bus.gov.ru'!D306</f>
        <v>76</v>
      </c>
      <c r="D317" s="3">
        <f>'[1]для bus.gov.ru'!E306</f>
        <v>30</v>
      </c>
      <c r="E317" s="4">
        <f>'[1]для bus.gov.ru'!F306</f>
        <v>0.39473684210526316</v>
      </c>
      <c r="F317" s="5" t="s">
        <v>53</v>
      </c>
      <c r="G317" s="6">
        <f>'[1]Рейтинговая таблица организаций'!D306</f>
        <v>9</v>
      </c>
      <c r="H317" s="6">
        <f>'[1]Рейтинговая таблица организаций'!E306</f>
        <v>9</v>
      </c>
      <c r="I317" s="5" t="s">
        <v>54</v>
      </c>
      <c r="J317" s="6">
        <f>'[1]Рейтинговая таблица организаций'!F306</f>
        <v>42</v>
      </c>
      <c r="K317" s="6">
        <f>'[1]Рейтинговая таблица организаций'!G306</f>
        <v>43</v>
      </c>
      <c r="L317" s="7" t="str">
        <f>IF('[1]Рейтинговая таблица организаций'!H306&lt;1,"Отсутствуют или не функционируют дистанционные способы взаимодействия",(IF('[1]Рейтинговая таблица организаций'!H306&lt;4,"В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317" s="8">
        <f>'[1]Рейтинговая таблица организаций'!H306</f>
        <v>4</v>
      </c>
      <c r="N317" s="7">
        <f>IF('[1]Рейтинговая таблица организаций'!H306&lt;1,0,(IF('[1]Рейтинговая таблица организаций'!H306&lt;4,30,100)))</f>
        <v>100</v>
      </c>
      <c r="O317" s="7" t="s">
        <v>55</v>
      </c>
      <c r="P317" s="7">
        <f>'[1]Рейтинговая таблица организаций'!I306</f>
        <v>30</v>
      </c>
      <c r="Q317" s="7">
        <f>'[1]Рейтинговая таблица организаций'!J306</f>
        <v>30</v>
      </c>
      <c r="R317" s="7" t="s">
        <v>56</v>
      </c>
      <c r="S317" s="7">
        <f>'[1]Рейтинговая таблица организаций'!K306</f>
        <v>29</v>
      </c>
      <c r="T317" s="7">
        <f>'[1]Рейтинговая таблица организаций'!L306</f>
        <v>30</v>
      </c>
      <c r="U317" s="7" t="str">
        <f>IF('[1]Рейтинговая таблица организаций'!U306&lt;1,"Отсутствуют комфортные условия",(IF('[1]Рейтинговая таблица организаций'!U306&lt;5,"Количество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17" s="8">
        <f>'[1]Рейтинговая таблица организаций'!U306</f>
        <v>5</v>
      </c>
      <c r="W317" s="7">
        <f>IF('[1]Рейтинговая таблица организаций'!U306&lt;1,0,(IF('[1]Рейтинговая таблица организаций'!U306&lt;4,20,100)))</f>
        <v>100</v>
      </c>
      <c r="X317" s="7" t="s">
        <v>57</v>
      </c>
      <c r="Y317" s="7">
        <f>'[1]Рейтинговая таблица организаций'!X306</f>
        <v>29</v>
      </c>
      <c r="Z317" s="7">
        <f>'[1]Рейтинговая таблица организаций'!Y306</f>
        <v>30</v>
      </c>
      <c r="AA317" s="7" t="str">
        <f>IF('[1]Рейтинговая таблица организаций'!AD306&lt;1,"Отсутствуют условия доступности для инвалидов",(IF('[1]Рейтинговая таблица организаций'!AD306&lt;5,"Количество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17" s="9">
        <f>'[1]Рейтинговая таблица организаций'!AD306</f>
        <v>1</v>
      </c>
      <c r="AC317" s="7">
        <f>IF('[1]Рейтинговая таблица организаций'!AD306&lt;1,0,(IF('[1]Рейтинговая таблица организаций'!AD306&lt;5,20,100)))</f>
        <v>20</v>
      </c>
      <c r="AD317" s="7" t="str">
        <f>IF('[1]Рейтинговая таблица организаций'!AE306&lt;1,"Отсутствуют условия доступности, позволяющие инвалидам получать услуги наравне с другими",(IF('[1]Рейтинговая таблица организаций'!AE306&lt;5,"Количество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317" s="8">
        <f>'[1]Рейтинговая таблица организаций'!AE306</f>
        <v>3</v>
      </c>
      <c r="AF317" s="7">
        <f>IF('[1]Рейтинговая таблица организаций'!AE306&lt;1,0,(IF('[1]Рейтинговая таблица организаций'!AE306&lt;5,20,100)))</f>
        <v>20</v>
      </c>
      <c r="AG317" s="7" t="s">
        <v>58</v>
      </c>
      <c r="AH317" s="7">
        <f>'[1]Рейтинговая таблица организаций'!AF306</f>
        <v>1</v>
      </c>
      <c r="AI317" s="7">
        <f>'[1]Рейтинговая таблица организаций'!AG306</f>
        <v>1</v>
      </c>
      <c r="AJ317" s="7" t="s">
        <v>59</v>
      </c>
      <c r="AK317" s="7">
        <f>'[1]Рейтинговая таблица организаций'!AL306</f>
        <v>30</v>
      </c>
      <c r="AL317" s="7">
        <f>'[1]Рейтинговая таблица организаций'!AM306</f>
        <v>30</v>
      </c>
      <c r="AM317" s="7" t="s">
        <v>60</v>
      </c>
      <c r="AN317" s="7">
        <f>'[1]Рейтинговая таблица организаций'!AN306</f>
        <v>29</v>
      </c>
      <c r="AO317" s="7">
        <f>'[1]Рейтинговая таблица организаций'!AO306</f>
        <v>30</v>
      </c>
      <c r="AP317" s="7" t="s">
        <v>61</v>
      </c>
      <c r="AQ317" s="7">
        <f>'[1]Рейтинговая таблица организаций'!AP306</f>
        <v>30</v>
      </c>
      <c r="AR317" s="7">
        <f>'[1]Рейтинговая таблица организаций'!AQ306</f>
        <v>30</v>
      </c>
      <c r="AS317" s="7" t="s">
        <v>62</v>
      </c>
      <c r="AT317" s="7">
        <f>'[1]Рейтинговая таблица организаций'!AV306</f>
        <v>29</v>
      </c>
      <c r="AU317" s="7">
        <f>'[1]Рейтинговая таблица организаций'!AW306</f>
        <v>30</v>
      </c>
      <c r="AV317" s="7" t="s">
        <v>63</v>
      </c>
      <c r="AW317" s="7">
        <f>'[1]Рейтинговая таблица организаций'!AX306</f>
        <v>30</v>
      </c>
      <c r="AX317" s="7">
        <f>'[1]Рейтинговая таблица организаций'!AY306</f>
        <v>30</v>
      </c>
      <c r="AY317" s="7" t="s">
        <v>64</v>
      </c>
      <c r="AZ317" s="7">
        <f>'[1]Рейтинговая таблица организаций'!AZ306</f>
        <v>29</v>
      </c>
      <c r="BA317" s="7">
        <f>'[1]Рейтинговая таблица организаций'!BA306</f>
        <v>30</v>
      </c>
    </row>
    <row r="318" spans="1:53" ht="15.5" x14ac:dyDescent="0.35">
      <c r="A318" s="3">
        <f>'[1]бланки '!D309</f>
        <v>304</v>
      </c>
      <c r="B318" s="3" t="str">
        <f>'[1]бланки '!C309</f>
        <v>Муниципальное казенное дошкольное образовательное учреждение Курахский детский сад №2 "Алёнушка"</v>
      </c>
      <c r="C318" s="3">
        <f>'[1]для bus.gov.ru'!D307</f>
        <v>75</v>
      </c>
      <c r="D318" s="3">
        <f>'[1]для bus.gov.ru'!E307</f>
        <v>30</v>
      </c>
      <c r="E318" s="4">
        <f>'[1]для bus.gov.ru'!F307</f>
        <v>0.4</v>
      </c>
      <c r="F318" s="5" t="s">
        <v>53</v>
      </c>
      <c r="G318" s="6">
        <f>'[1]Рейтинговая таблица организаций'!D307</f>
        <v>9</v>
      </c>
      <c r="H318" s="6">
        <f>'[1]Рейтинговая таблица организаций'!E307</f>
        <v>9</v>
      </c>
      <c r="I318" s="5" t="s">
        <v>54</v>
      </c>
      <c r="J318" s="6">
        <f>'[1]Рейтинговая таблица организаций'!F307</f>
        <v>48</v>
      </c>
      <c r="K318" s="6">
        <f>'[1]Рейтинговая таблица организаций'!G307</f>
        <v>48</v>
      </c>
      <c r="L318" s="7" t="str">
        <f>IF('[1]Рейтинговая таблица организаций'!H307&lt;1,"Отсутствуют или не функционируют дистанционные способы взаимодействия",(IF('[1]Рейтинговая таблица организаций'!H307&lt;4,"В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318" s="8">
        <f>'[1]Рейтинговая таблица организаций'!H307</f>
        <v>4</v>
      </c>
      <c r="N318" s="7">
        <f>IF('[1]Рейтинговая таблица организаций'!H307&lt;1,0,(IF('[1]Рейтинговая таблица организаций'!H307&lt;4,30,100)))</f>
        <v>100</v>
      </c>
      <c r="O318" s="7" t="s">
        <v>55</v>
      </c>
      <c r="P318" s="7">
        <f>'[1]Рейтинговая таблица организаций'!I307</f>
        <v>30</v>
      </c>
      <c r="Q318" s="7">
        <f>'[1]Рейтинговая таблица организаций'!J307</f>
        <v>30</v>
      </c>
      <c r="R318" s="7" t="s">
        <v>56</v>
      </c>
      <c r="S318" s="7">
        <f>'[1]Рейтинговая таблица организаций'!K307</f>
        <v>30</v>
      </c>
      <c r="T318" s="7">
        <f>'[1]Рейтинговая таблица организаций'!L307</f>
        <v>30</v>
      </c>
      <c r="U318" s="7" t="str">
        <f>IF('[1]Рейтинговая таблица организаций'!U307&lt;1,"Отсутствуют комфортные условия",(IF('[1]Рейтинговая таблица организаций'!U307&lt;5,"Количество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18" s="8">
        <f>'[1]Рейтинговая таблица организаций'!U307</f>
        <v>5</v>
      </c>
      <c r="W318" s="7">
        <f>IF('[1]Рейтинговая таблица организаций'!U307&lt;1,0,(IF('[1]Рейтинговая таблица организаций'!U307&lt;4,20,100)))</f>
        <v>100</v>
      </c>
      <c r="X318" s="7" t="s">
        <v>57</v>
      </c>
      <c r="Y318" s="7">
        <f>'[1]Рейтинговая таблица организаций'!X307</f>
        <v>29</v>
      </c>
      <c r="Z318" s="7">
        <f>'[1]Рейтинговая таблица организаций'!Y307</f>
        <v>30</v>
      </c>
      <c r="AA318" s="7" t="str">
        <f>IF('[1]Рейтинговая таблица организаций'!AD307&lt;1,"Отсутствуют условия доступности для инвалидов",(IF('[1]Рейтинговая таблица организаций'!AD307&lt;5,"Количество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18" s="9">
        <f>'[1]Рейтинговая таблица организаций'!AD307</f>
        <v>1</v>
      </c>
      <c r="AC318" s="7">
        <f>IF('[1]Рейтинговая таблица организаций'!AD307&lt;1,0,(IF('[1]Рейтинговая таблица организаций'!AD307&lt;5,20,100)))</f>
        <v>20</v>
      </c>
      <c r="AD318" s="7" t="str">
        <f>IF('[1]Рейтинговая таблица организаций'!AE307&lt;1,"Отсутствуют условия доступности, позволяющие инвалидам получать услуги наравне с другими",(IF('[1]Рейтинговая таблица организаций'!AE307&lt;5,"Количество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318" s="8">
        <f>'[1]Рейтинговая таблица организаций'!AE307</f>
        <v>1</v>
      </c>
      <c r="AF318" s="7">
        <f>IF('[1]Рейтинговая таблица организаций'!AE307&lt;1,0,(IF('[1]Рейтинговая таблица организаций'!AE307&lt;5,20,100)))</f>
        <v>20</v>
      </c>
      <c r="AG318" s="7" t="s">
        <v>58</v>
      </c>
      <c r="AH318" s="7">
        <f>'[1]Рейтинговая таблица организаций'!AF307</f>
        <v>1</v>
      </c>
      <c r="AI318" s="7">
        <f>'[1]Рейтинговая таблица организаций'!AG307</f>
        <v>1</v>
      </c>
      <c r="AJ318" s="7" t="s">
        <v>59</v>
      </c>
      <c r="AK318" s="7">
        <f>'[1]Рейтинговая таблица организаций'!AL307</f>
        <v>29</v>
      </c>
      <c r="AL318" s="7">
        <f>'[1]Рейтинговая таблица организаций'!AM307</f>
        <v>30</v>
      </c>
      <c r="AM318" s="7" t="s">
        <v>60</v>
      </c>
      <c r="AN318" s="7">
        <f>'[1]Рейтинговая таблица организаций'!AN307</f>
        <v>29</v>
      </c>
      <c r="AO318" s="7">
        <f>'[1]Рейтинговая таблица организаций'!AO307</f>
        <v>30</v>
      </c>
      <c r="AP318" s="7" t="s">
        <v>61</v>
      </c>
      <c r="AQ318" s="7">
        <f>'[1]Рейтинговая таблица организаций'!AP307</f>
        <v>29</v>
      </c>
      <c r="AR318" s="7">
        <f>'[1]Рейтинговая таблица организаций'!AQ307</f>
        <v>30</v>
      </c>
      <c r="AS318" s="7" t="s">
        <v>62</v>
      </c>
      <c r="AT318" s="7">
        <f>'[1]Рейтинговая таблица организаций'!AV307</f>
        <v>29</v>
      </c>
      <c r="AU318" s="7">
        <f>'[1]Рейтинговая таблица организаций'!AW307</f>
        <v>30</v>
      </c>
      <c r="AV318" s="7" t="s">
        <v>63</v>
      </c>
      <c r="AW318" s="7">
        <f>'[1]Рейтинговая таблица организаций'!AX307</f>
        <v>29</v>
      </c>
      <c r="AX318" s="7">
        <f>'[1]Рейтинговая таблица организаций'!AY307</f>
        <v>30</v>
      </c>
      <c r="AY318" s="7" t="s">
        <v>64</v>
      </c>
      <c r="AZ318" s="7">
        <f>'[1]Рейтинговая таблица организаций'!AZ307</f>
        <v>30</v>
      </c>
      <c r="BA318" s="7">
        <f>'[1]Рейтинговая таблица организаций'!BA307</f>
        <v>30</v>
      </c>
    </row>
    <row r="319" spans="1:53" ht="15.5" x14ac:dyDescent="0.35">
      <c r="A319" s="3">
        <f>'[1]бланки '!D310</f>
        <v>305</v>
      </c>
      <c r="B319" s="3" t="str">
        <f>'[1]бланки '!C310</f>
        <v>Муниципальное казенное дошкольное образовательное учреждение Кабирский детский сад  "Улыбка"</v>
      </c>
      <c r="C319" s="3">
        <f>'[1]для bus.gov.ru'!D308</f>
        <v>45</v>
      </c>
      <c r="D319" s="3">
        <f>'[1]для bus.gov.ru'!E308</f>
        <v>18</v>
      </c>
      <c r="E319" s="4">
        <f>'[1]для bus.gov.ru'!F308</f>
        <v>0.4</v>
      </c>
      <c r="F319" s="5" t="s">
        <v>53</v>
      </c>
      <c r="G319" s="6">
        <f>'[1]Рейтинговая таблица организаций'!D308</f>
        <v>9</v>
      </c>
      <c r="H319" s="6">
        <f>'[1]Рейтинговая таблица организаций'!E308</f>
        <v>9</v>
      </c>
      <c r="I319" s="5" t="s">
        <v>54</v>
      </c>
      <c r="J319" s="6">
        <f>'[1]Рейтинговая таблица организаций'!F308</f>
        <v>41</v>
      </c>
      <c r="K319" s="6">
        <f>'[1]Рейтинговая таблица организаций'!G308</f>
        <v>43</v>
      </c>
      <c r="L319" s="7" t="str">
        <f>IF('[1]Рейтинговая таблица организаций'!H308&lt;1,"Отсутствуют или не функционируют дистанционные способы взаимодействия",(IF('[1]Рейтинговая таблица организаций'!H308&lt;4,"В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319" s="8">
        <f>'[1]Рейтинговая таблица организаций'!H308</f>
        <v>4</v>
      </c>
      <c r="N319" s="7">
        <f>IF('[1]Рейтинговая таблица организаций'!H308&lt;1,0,(IF('[1]Рейтинговая таблица организаций'!H308&lt;4,30,100)))</f>
        <v>100</v>
      </c>
      <c r="O319" s="7" t="s">
        <v>55</v>
      </c>
      <c r="P319" s="7">
        <f>'[1]Рейтинговая таблица организаций'!I308</f>
        <v>18</v>
      </c>
      <c r="Q319" s="7">
        <f>'[1]Рейтинговая таблица организаций'!J308</f>
        <v>18</v>
      </c>
      <c r="R319" s="7" t="s">
        <v>56</v>
      </c>
      <c r="S319" s="7">
        <f>'[1]Рейтинговая таблица организаций'!K308</f>
        <v>18</v>
      </c>
      <c r="T319" s="7">
        <f>'[1]Рейтинговая таблица организаций'!L308</f>
        <v>18</v>
      </c>
      <c r="U319" s="7" t="str">
        <f>IF('[1]Рейтинговая таблица организаций'!U308&lt;1,"Отсутствуют комфортные условия",(IF('[1]Рейтинговая таблица организаций'!U308&lt;5,"Количество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19" s="8">
        <f>'[1]Рейтинговая таблица организаций'!U308</f>
        <v>5</v>
      </c>
      <c r="W319" s="7">
        <f>IF('[1]Рейтинговая таблица организаций'!U308&lt;1,0,(IF('[1]Рейтинговая таблица организаций'!U308&lt;4,20,100)))</f>
        <v>100</v>
      </c>
      <c r="X319" s="7" t="s">
        <v>57</v>
      </c>
      <c r="Y319" s="7">
        <f>'[1]Рейтинговая таблица организаций'!X308</f>
        <v>17</v>
      </c>
      <c r="Z319" s="7">
        <f>'[1]Рейтинговая таблица организаций'!Y308</f>
        <v>18</v>
      </c>
      <c r="AA319" s="7" t="str">
        <f>IF('[1]Рейтинговая таблица организаций'!AD308&lt;1,"Отсутствуют условия доступности для инвалидов",(IF('[1]Рейтинговая таблица организаций'!AD308&lt;5,"Количество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19" s="9">
        <f>'[1]Рейтинговая таблица организаций'!AD308</f>
        <v>1</v>
      </c>
      <c r="AC319" s="7">
        <f>IF('[1]Рейтинговая таблица организаций'!AD308&lt;1,0,(IF('[1]Рейтинговая таблица организаций'!AD308&lt;5,20,100)))</f>
        <v>20</v>
      </c>
      <c r="AD319" s="7" t="str">
        <f>IF('[1]Рейтинговая таблица организаций'!AE308&lt;1,"Отсутствуют условия доступности, позволяющие инвалидам получать услуги наравне с другими",(IF('[1]Рейтинговая таблица организаций'!AE308&lt;5,"Количество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319" s="8">
        <f>'[1]Рейтинговая таблица организаций'!AE308</f>
        <v>1</v>
      </c>
      <c r="AF319" s="7">
        <f>IF('[1]Рейтинговая таблица организаций'!AE308&lt;1,0,(IF('[1]Рейтинговая таблица организаций'!AE308&lt;5,20,100)))</f>
        <v>20</v>
      </c>
      <c r="AG319" s="7" t="s">
        <v>58</v>
      </c>
      <c r="AH319" s="7">
        <f>'[1]Рейтинговая таблица организаций'!AF308</f>
        <v>1</v>
      </c>
      <c r="AI319" s="7">
        <f>'[1]Рейтинговая таблица организаций'!AG308</f>
        <v>1</v>
      </c>
      <c r="AJ319" s="7" t="s">
        <v>59</v>
      </c>
      <c r="AK319" s="7">
        <f>'[1]Рейтинговая таблица организаций'!AL308</f>
        <v>18</v>
      </c>
      <c r="AL319" s="7">
        <f>'[1]Рейтинговая таблица организаций'!AM308</f>
        <v>18</v>
      </c>
      <c r="AM319" s="7" t="s">
        <v>60</v>
      </c>
      <c r="AN319" s="7">
        <f>'[1]Рейтинговая таблица организаций'!AN308</f>
        <v>18</v>
      </c>
      <c r="AO319" s="7">
        <f>'[1]Рейтинговая таблица организаций'!AO308</f>
        <v>18</v>
      </c>
      <c r="AP319" s="7" t="s">
        <v>61</v>
      </c>
      <c r="AQ319" s="7">
        <f>'[1]Рейтинговая таблица организаций'!AP308</f>
        <v>18</v>
      </c>
      <c r="AR319" s="7">
        <f>'[1]Рейтинговая таблица организаций'!AQ308</f>
        <v>18</v>
      </c>
      <c r="AS319" s="7" t="s">
        <v>62</v>
      </c>
      <c r="AT319" s="7">
        <f>'[1]Рейтинговая таблица организаций'!AV308</f>
        <v>17</v>
      </c>
      <c r="AU319" s="7">
        <f>'[1]Рейтинговая таблица организаций'!AW308</f>
        <v>18</v>
      </c>
      <c r="AV319" s="7" t="s">
        <v>63</v>
      </c>
      <c r="AW319" s="7">
        <f>'[1]Рейтинговая таблица организаций'!AX308</f>
        <v>18</v>
      </c>
      <c r="AX319" s="7">
        <f>'[1]Рейтинговая таблица организаций'!AY308</f>
        <v>18</v>
      </c>
      <c r="AY319" s="7" t="s">
        <v>64</v>
      </c>
      <c r="AZ319" s="7">
        <f>'[1]Рейтинговая таблица организаций'!AZ308</f>
        <v>18</v>
      </c>
      <c r="BA319" s="7">
        <f>'[1]Рейтинговая таблица организаций'!BA308</f>
        <v>18</v>
      </c>
    </row>
    <row r="320" spans="1:53" ht="15.5" x14ac:dyDescent="0.35">
      <c r="A320" s="3">
        <f>'[1]бланки '!D311</f>
        <v>306</v>
      </c>
      <c r="B320" s="3" t="str">
        <f>'[1]бланки '!C311</f>
        <v xml:space="preserve">Муниципальное казенное общеобразовательное учреждение «Моллакентская средняя общеобразовательная школа» </v>
      </c>
      <c r="C320" s="3">
        <f>'[1]для bus.gov.ru'!D309</f>
        <v>170</v>
      </c>
      <c r="D320" s="3">
        <f>'[1]для bus.gov.ru'!E309</f>
        <v>68</v>
      </c>
      <c r="E320" s="4">
        <f>'[1]для bus.gov.ru'!F309</f>
        <v>0.4</v>
      </c>
      <c r="F320" s="5" t="s">
        <v>53</v>
      </c>
      <c r="G320" s="6">
        <f>'[1]Рейтинговая таблица организаций'!D309</f>
        <v>13</v>
      </c>
      <c r="H320" s="6">
        <f>'[1]Рейтинговая таблица организаций'!E309</f>
        <v>13</v>
      </c>
      <c r="I320" s="5" t="s">
        <v>54</v>
      </c>
      <c r="J320" s="6">
        <f>'[1]Рейтинговая таблица организаций'!F309</f>
        <v>52</v>
      </c>
      <c r="K320" s="6">
        <f>'[1]Рейтинговая таблица организаций'!G309</f>
        <v>54</v>
      </c>
      <c r="L320" s="7" t="str">
        <f>IF('[1]Рейтинговая таблица организаций'!H309&lt;1,"Отсутствуют или не функционируют дистанционные способы взаимодействия",(IF('[1]Рейтинговая таблица организаций'!H309&lt;4,"В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320" s="8">
        <f>'[1]Рейтинговая таблица организаций'!H309</f>
        <v>4</v>
      </c>
      <c r="N320" s="7">
        <f>IF('[1]Рейтинговая таблица организаций'!H309&lt;1,0,(IF('[1]Рейтинговая таблица организаций'!H309&lt;4,30,100)))</f>
        <v>100</v>
      </c>
      <c r="O320" s="7" t="s">
        <v>55</v>
      </c>
      <c r="P320" s="7">
        <f>'[1]Рейтинговая таблица организаций'!I309</f>
        <v>68</v>
      </c>
      <c r="Q320" s="7">
        <f>'[1]Рейтинговая таблица организаций'!J309</f>
        <v>68</v>
      </c>
      <c r="R320" s="7" t="s">
        <v>56</v>
      </c>
      <c r="S320" s="7">
        <f>'[1]Рейтинговая таблица организаций'!K309</f>
        <v>68</v>
      </c>
      <c r="T320" s="7">
        <f>'[1]Рейтинговая таблица организаций'!L309</f>
        <v>68</v>
      </c>
      <c r="U320" s="7" t="str">
        <f>IF('[1]Рейтинговая таблица организаций'!U309&lt;1,"Отсутствуют комфортные условия",(IF('[1]Рейтинговая таблица организаций'!U309&lt;5,"Количество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20" s="8">
        <f>'[1]Рейтинговая таблица организаций'!U309</f>
        <v>5</v>
      </c>
      <c r="W320" s="7">
        <f>IF('[1]Рейтинговая таблица организаций'!U309&lt;1,0,(IF('[1]Рейтинговая таблица организаций'!U309&lt;4,20,100)))</f>
        <v>100</v>
      </c>
      <c r="X320" s="7" t="s">
        <v>57</v>
      </c>
      <c r="Y320" s="7">
        <f>'[1]Рейтинговая таблица организаций'!X309</f>
        <v>65</v>
      </c>
      <c r="Z320" s="7">
        <f>'[1]Рейтинговая таблица организаций'!Y309</f>
        <v>68</v>
      </c>
      <c r="AA320" s="7" t="str">
        <f>IF('[1]Рейтинговая таблица организаций'!AD309&lt;1,"Отсутствуют условия доступности для инвалидов",(IF('[1]Рейтинговая таблица организаций'!AD309&lt;5,"Количество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20" s="9">
        <f>'[1]Рейтинговая таблица организаций'!AD309</f>
        <v>1</v>
      </c>
      <c r="AC320" s="7">
        <f>IF('[1]Рейтинговая таблица организаций'!AD309&lt;1,0,(IF('[1]Рейтинговая таблица организаций'!AD309&lt;5,20,100)))</f>
        <v>20</v>
      </c>
      <c r="AD320" s="7" t="str">
        <f>IF('[1]Рейтинговая таблица организаций'!AE309&lt;1,"Отсутствуют условия доступности, позволяющие инвалидам получать услуги наравне с другими",(IF('[1]Рейтинговая таблица организаций'!AE309&lt;5,"Количество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320" s="8">
        <f>'[1]Рейтинговая таблица организаций'!AE309</f>
        <v>2</v>
      </c>
      <c r="AF320" s="7">
        <f>IF('[1]Рейтинговая таблица организаций'!AE309&lt;1,0,(IF('[1]Рейтинговая таблица организаций'!AE309&lt;5,20,100)))</f>
        <v>20</v>
      </c>
      <c r="AG320" s="7" t="s">
        <v>58</v>
      </c>
      <c r="AH320" s="7">
        <f>'[1]Рейтинговая таблица организаций'!AF309</f>
        <v>1</v>
      </c>
      <c r="AI320" s="7">
        <f>'[1]Рейтинговая таблица организаций'!AG309</f>
        <v>1</v>
      </c>
      <c r="AJ320" s="7" t="s">
        <v>59</v>
      </c>
      <c r="AK320" s="7">
        <f>'[1]Рейтинговая таблица организаций'!AL309</f>
        <v>65</v>
      </c>
      <c r="AL320" s="7">
        <f>'[1]Рейтинговая таблица организаций'!AM309</f>
        <v>68</v>
      </c>
      <c r="AM320" s="7" t="s">
        <v>60</v>
      </c>
      <c r="AN320" s="7">
        <f>'[1]Рейтинговая таблица организаций'!AN309</f>
        <v>66</v>
      </c>
      <c r="AO320" s="7">
        <f>'[1]Рейтинговая таблица организаций'!AO309</f>
        <v>68</v>
      </c>
      <c r="AP320" s="7" t="s">
        <v>61</v>
      </c>
      <c r="AQ320" s="7">
        <f>'[1]Рейтинговая таблица организаций'!AP309</f>
        <v>68</v>
      </c>
      <c r="AR320" s="7">
        <f>'[1]Рейтинговая таблица организаций'!AQ309</f>
        <v>68</v>
      </c>
      <c r="AS320" s="7" t="s">
        <v>62</v>
      </c>
      <c r="AT320" s="7">
        <f>'[1]Рейтинговая таблица организаций'!AV309</f>
        <v>65</v>
      </c>
      <c r="AU320" s="7">
        <f>'[1]Рейтинговая таблица организаций'!AW309</f>
        <v>68</v>
      </c>
      <c r="AV320" s="7" t="s">
        <v>63</v>
      </c>
      <c r="AW320" s="7">
        <f>'[1]Рейтинговая таблица организаций'!AX309</f>
        <v>67</v>
      </c>
      <c r="AX320" s="7">
        <f>'[1]Рейтинговая таблица организаций'!AY309</f>
        <v>68</v>
      </c>
      <c r="AY320" s="7" t="s">
        <v>64</v>
      </c>
      <c r="AZ320" s="7">
        <f>'[1]Рейтинговая таблица организаций'!AZ309</f>
        <v>68</v>
      </c>
      <c r="BA320" s="7">
        <f>'[1]Рейтинговая таблица организаций'!BA309</f>
        <v>68</v>
      </c>
    </row>
    <row r="321" spans="1:53" ht="15.5" x14ac:dyDescent="0.35">
      <c r="A321" s="3">
        <f>'[1]бланки '!D312</f>
        <v>307</v>
      </c>
      <c r="B321" s="3" t="str">
        <f>'[1]бланки '!C312</f>
        <v>Муниципальное казенное общеобразовательное учреждение "Курахская средняя общеобразовательная школа  №2"</v>
      </c>
      <c r="C321" s="3">
        <f>'[1]для bus.gov.ru'!D310</f>
        <v>186</v>
      </c>
      <c r="D321" s="3">
        <f>'[1]для bus.gov.ru'!E310</f>
        <v>74</v>
      </c>
      <c r="E321" s="4">
        <f>'[1]для bus.gov.ru'!F310</f>
        <v>0.39784946236559138</v>
      </c>
      <c r="F321" s="5" t="s">
        <v>53</v>
      </c>
      <c r="G321" s="6">
        <f>'[1]Рейтинговая таблица организаций'!D310</f>
        <v>13</v>
      </c>
      <c r="H321" s="6">
        <f>'[1]Рейтинговая таблица организаций'!E310</f>
        <v>13</v>
      </c>
      <c r="I321" s="5" t="s">
        <v>54</v>
      </c>
      <c r="J321" s="6">
        <f>'[1]Рейтинговая таблица организаций'!F310</f>
        <v>53</v>
      </c>
      <c r="K321" s="6">
        <f>'[1]Рейтинговая таблица организаций'!G310</f>
        <v>54</v>
      </c>
      <c r="L321" s="7" t="str">
        <f>IF('[1]Рейтинговая таблица организаций'!H310&lt;1,"Отсутствуют или не функционируют дистанционные способы взаимодействия",(IF('[1]Рейтинговая таблица организаций'!H310&lt;4,"В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321" s="8">
        <f>'[1]Рейтинговая таблица организаций'!H310</f>
        <v>4</v>
      </c>
      <c r="N321" s="7">
        <f>IF('[1]Рейтинговая таблица организаций'!H310&lt;1,0,(IF('[1]Рейтинговая таблица организаций'!H310&lt;4,30,100)))</f>
        <v>100</v>
      </c>
      <c r="O321" s="7" t="s">
        <v>55</v>
      </c>
      <c r="P321" s="7">
        <f>'[1]Рейтинговая таблица организаций'!I310</f>
        <v>73</v>
      </c>
      <c r="Q321" s="7">
        <f>'[1]Рейтинговая таблица организаций'!J310</f>
        <v>74</v>
      </c>
      <c r="R321" s="7" t="s">
        <v>56</v>
      </c>
      <c r="S321" s="7">
        <f>'[1]Рейтинговая таблица организаций'!K310</f>
        <v>73</v>
      </c>
      <c r="T321" s="7">
        <f>'[1]Рейтинговая таблица организаций'!L310</f>
        <v>74</v>
      </c>
      <c r="U321" s="7" t="str">
        <f>IF('[1]Рейтинговая таблица организаций'!U310&lt;1,"Отсутствуют комфортные условия",(IF('[1]Рейтинговая таблица организаций'!U310&lt;5,"Количество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21" s="8">
        <f>'[1]Рейтинговая таблица организаций'!U310</f>
        <v>5</v>
      </c>
      <c r="W321" s="7">
        <f>IF('[1]Рейтинговая таблица организаций'!U310&lt;1,0,(IF('[1]Рейтинговая таблица организаций'!U310&lt;4,20,100)))</f>
        <v>100</v>
      </c>
      <c r="X321" s="7" t="s">
        <v>57</v>
      </c>
      <c r="Y321" s="7">
        <f>'[1]Рейтинговая таблица организаций'!X310</f>
        <v>71</v>
      </c>
      <c r="Z321" s="7">
        <f>'[1]Рейтинговая таблица организаций'!Y310</f>
        <v>74</v>
      </c>
      <c r="AA321" s="7" t="str">
        <f>IF('[1]Рейтинговая таблица организаций'!AD310&lt;1,"Отсутствуют условия доступности для инвалидов",(IF('[1]Рейтинговая таблица организаций'!AD310&lt;5,"Количество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21" s="9">
        <f>'[1]Рейтинговая таблица организаций'!AD310</f>
        <v>2</v>
      </c>
      <c r="AC321" s="7">
        <f>IF('[1]Рейтинговая таблица организаций'!AD310&lt;1,0,(IF('[1]Рейтинговая таблица организаций'!AD310&lt;5,20,100)))</f>
        <v>20</v>
      </c>
      <c r="AD321" s="7" t="str">
        <f>IF('[1]Рейтинговая таблица организаций'!AE310&lt;1,"Отсутствуют условия доступности, позволяющие инвалидам получать услуги наравне с другими",(IF('[1]Рейтинговая таблица организаций'!AE310&lt;5,"Количество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321" s="8">
        <f>'[1]Рейтинговая таблица организаций'!AE310</f>
        <v>3</v>
      </c>
      <c r="AF321" s="7">
        <f>IF('[1]Рейтинговая таблица организаций'!AE310&lt;1,0,(IF('[1]Рейтинговая таблица организаций'!AE310&lt;5,20,100)))</f>
        <v>20</v>
      </c>
      <c r="AG321" s="7" t="s">
        <v>58</v>
      </c>
      <c r="AH321" s="7">
        <f>'[1]Рейтинговая таблица организаций'!AF310</f>
        <v>3</v>
      </c>
      <c r="AI321" s="7">
        <f>'[1]Рейтинговая таблица организаций'!AG310</f>
        <v>3</v>
      </c>
      <c r="AJ321" s="7" t="s">
        <v>59</v>
      </c>
      <c r="AK321" s="7">
        <f>'[1]Рейтинговая таблица организаций'!AL310</f>
        <v>71</v>
      </c>
      <c r="AL321" s="7">
        <f>'[1]Рейтинговая таблица организаций'!AM310</f>
        <v>74</v>
      </c>
      <c r="AM321" s="7" t="s">
        <v>60</v>
      </c>
      <c r="AN321" s="7">
        <f>'[1]Рейтинговая таблица организаций'!AN310</f>
        <v>71</v>
      </c>
      <c r="AO321" s="7">
        <f>'[1]Рейтинговая таблица организаций'!AO310</f>
        <v>74</v>
      </c>
      <c r="AP321" s="7" t="s">
        <v>61</v>
      </c>
      <c r="AQ321" s="7">
        <f>'[1]Рейтинговая таблица организаций'!AP310</f>
        <v>74</v>
      </c>
      <c r="AR321" s="7">
        <f>'[1]Рейтинговая таблица организаций'!AQ310</f>
        <v>74</v>
      </c>
      <c r="AS321" s="7" t="s">
        <v>62</v>
      </c>
      <c r="AT321" s="7">
        <f>'[1]Рейтинговая таблица организаций'!AV310</f>
        <v>74</v>
      </c>
      <c r="AU321" s="7">
        <f>'[1]Рейтинговая таблица организаций'!AW310</f>
        <v>74</v>
      </c>
      <c r="AV321" s="7" t="s">
        <v>63</v>
      </c>
      <c r="AW321" s="7">
        <f>'[1]Рейтинговая таблица организаций'!AX310</f>
        <v>73</v>
      </c>
      <c r="AX321" s="7">
        <f>'[1]Рейтинговая таблица организаций'!AY310</f>
        <v>74</v>
      </c>
      <c r="AY321" s="7" t="s">
        <v>64</v>
      </c>
      <c r="AZ321" s="7">
        <f>'[1]Рейтинговая таблица организаций'!AZ310</f>
        <v>72</v>
      </c>
      <c r="BA321" s="7">
        <f>'[1]Рейтинговая таблица организаций'!BA310</f>
        <v>74</v>
      </c>
    </row>
    <row r="322" spans="1:53" ht="15.5" x14ac:dyDescent="0.35">
      <c r="A322" s="3">
        <f>'[1]бланки '!D313</f>
        <v>308</v>
      </c>
      <c r="B322" s="3" t="str">
        <f>'[1]бланки '!C313</f>
        <v>Муниципальное казенное общеобразовательное учреждение "Кабирская средняя общеобразовательная школа  им. Омарова М.С."</v>
      </c>
      <c r="C322" s="3">
        <f>'[1]для bus.gov.ru'!D311</f>
        <v>37</v>
      </c>
      <c r="D322" s="3">
        <f>'[1]для bus.gov.ru'!E311</f>
        <v>15</v>
      </c>
      <c r="E322" s="4">
        <f>'[1]для bus.gov.ru'!F311</f>
        <v>0.40540540540540543</v>
      </c>
      <c r="F322" s="5" t="s">
        <v>53</v>
      </c>
      <c r="G322" s="6">
        <f>'[1]Рейтинговая таблица организаций'!D311</f>
        <v>13</v>
      </c>
      <c r="H322" s="6">
        <f>'[1]Рейтинговая таблица организаций'!E311</f>
        <v>13</v>
      </c>
      <c r="I322" s="5" t="s">
        <v>54</v>
      </c>
      <c r="J322" s="6">
        <f>'[1]Рейтинговая таблица организаций'!F311</f>
        <v>43</v>
      </c>
      <c r="K322" s="6">
        <f>'[1]Рейтинговая таблица организаций'!G311</f>
        <v>54</v>
      </c>
      <c r="L322" s="7" t="str">
        <f>IF('[1]Рейтинговая таблица организаций'!H311&lt;1,"Отсутствуют или не функционируют дистанционные способы взаимодействия",(IF('[1]Рейтинговая таблица организаций'!H311&lt;4,"В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322" s="8">
        <f>'[1]Рейтинговая таблица организаций'!H311</f>
        <v>2</v>
      </c>
      <c r="N322" s="7">
        <f>IF('[1]Рейтинговая таблица организаций'!H311&lt;1,0,(IF('[1]Рейтинговая таблица организаций'!H311&lt;4,30,100)))</f>
        <v>30</v>
      </c>
      <c r="O322" s="7" t="s">
        <v>55</v>
      </c>
      <c r="P322" s="7">
        <f>'[1]Рейтинговая таблица организаций'!I311</f>
        <v>15</v>
      </c>
      <c r="Q322" s="7">
        <f>'[1]Рейтинговая таблица организаций'!J311</f>
        <v>15</v>
      </c>
      <c r="R322" s="7" t="s">
        <v>56</v>
      </c>
      <c r="S322" s="7">
        <f>'[1]Рейтинговая таблица организаций'!K311</f>
        <v>15</v>
      </c>
      <c r="T322" s="7">
        <f>'[1]Рейтинговая таблица организаций'!L311</f>
        <v>15</v>
      </c>
      <c r="U322" s="7" t="str">
        <f>IF('[1]Рейтинговая таблица организаций'!U311&lt;1,"Отсутствуют комфортные условия",(IF('[1]Рейтинговая таблица организаций'!U311&lt;5,"Количество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22" s="8">
        <f>'[1]Рейтинговая таблица организаций'!U311</f>
        <v>5</v>
      </c>
      <c r="W322" s="7">
        <f>IF('[1]Рейтинговая таблица организаций'!U311&lt;1,0,(IF('[1]Рейтинговая таблица организаций'!U311&lt;4,20,100)))</f>
        <v>100</v>
      </c>
      <c r="X322" s="7" t="s">
        <v>57</v>
      </c>
      <c r="Y322" s="7">
        <f>'[1]Рейтинговая таблица организаций'!X311</f>
        <v>14</v>
      </c>
      <c r="Z322" s="7">
        <f>'[1]Рейтинговая таблица организаций'!Y311</f>
        <v>15</v>
      </c>
      <c r="AA322" s="7" t="str">
        <f>IF('[1]Рейтинговая таблица организаций'!AD311&lt;1,"Отсутствуют условия доступности для инвалидов",(IF('[1]Рейтинговая таблица организаций'!AD311&lt;5,"Количество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22" s="9">
        <f>'[1]Рейтинговая таблица организаций'!AD311</f>
        <v>1</v>
      </c>
      <c r="AC322" s="7">
        <f>IF('[1]Рейтинговая таблица организаций'!AD311&lt;1,0,(IF('[1]Рейтинговая таблица организаций'!AD311&lt;5,20,100)))</f>
        <v>20</v>
      </c>
      <c r="AD322" s="7" t="str">
        <f>IF('[1]Рейтинговая таблица организаций'!AE311&lt;1,"Отсутствуют условия доступности, позволяющие инвалидам получать услуги наравне с другими",(IF('[1]Рейтинговая таблица организаций'!AE311&lt;5,"Количество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322" s="8">
        <f>'[1]Рейтинговая таблица организаций'!AE311</f>
        <v>4</v>
      </c>
      <c r="AF322" s="7">
        <f>IF('[1]Рейтинговая таблица организаций'!AE311&lt;1,0,(IF('[1]Рейтинговая таблица организаций'!AE311&lt;5,20,100)))</f>
        <v>20</v>
      </c>
      <c r="AG322" s="7" t="s">
        <v>58</v>
      </c>
      <c r="AH322" s="7">
        <f>'[1]Рейтинговая таблица организаций'!AF311</f>
        <v>1</v>
      </c>
      <c r="AI322" s="7">
        <f>'[1]Рейтинговая таблица организаций'!AG311</f>
        <v>1</v>
      </c>
      <c r="AJ322" s="7" t="s">
        <v>59</v>
      </c>
      <c r="AK322" s="7">
        <f>'[1]Рейтинговая таблица организаций'!AL311</f>
        <v>15</v>
      </c>
      <c r="AL322" s="7">
        <f>'[1]Рейтинговая таблица организаций'!AM311</f>
        <v>15</v>
      </c>
      <c r="AM322" s="7" t="s">
        <v>60</v>
      </c>
      <c r="AN322" s="7">
        <f>'[1]Рейтинговая таблица организаций'!AN311</f>
        <v>15</v>
      </c>
      <c r="AO322" s="7">
        <f>'[1]Рейтинговая таблица организаций'!AO311</f>
        <v>15</v>
      </c>
      <c r="AP322" s="7" t="s">
        <v>61</v>
      </c>
      <c r="AQ322" s="7">
        <f>'[1]Рейтинговая таблица организаций'!AP311</f>
        <v>14</v>
      </c>
      <c r="AR322" s="7">
        <f>'[1]Рейтинговая таблица организаций'!AQ311</f>
        <v>15</v>
      </c>
      <c r="AS322" s="7" t="s">
        <v>62</v>
      </c>
      <c r="AT322" s="7">
        <f>'[1]Рейтинговая таблица организаций'!AV311</f>
        <v>15</v>
      </c>
      <c r="AU322" s="7">
        <f>'[1]Рейтинговая таблица организаций'!AW311</f>
        <v>15</v>
      </c>
      <c r="AV322" s="7" t="s">
        <v>63</v>
      </c>
      <c r="AW322" s="7">
        <f>'[1]Рейтинговая таблица организаций'!AX311</f>
        <v>15</v>
      </c>
      <c r="AX322" s="7">
        <f>'[1]Рейтинговая таблица организаций'!AY311</f>
        <v>15</v>
      </c>
      <c r="AY322" s="7" t="s">
        <v>64</v>
      </c>
      <c r="AZ322" s="7">
        <f>'[1]Рейтинговая таблица организаций'!AZ311</f>
        <v>15</v>
      </c>
      <c r="BA322" s="7">
        <f>'[1]Рейтинговая таблица организаций'!BA311</f>
        <v>15</v>
      </c>
    </row>
    <row r="323" spans="1:53" ht="15.5" x14ac:dyDescent="0.35">
      <c r="A323" s="3">
        <f>'[1]бланки '!D314</f>
        <v>309</v>
      </c>
      <c r="B323" s="3" t="str">
        <f>'[1]бланки '!C314</f>
        <v>Муниципальное казенное общеобразовательное учреждение "Икринская средняя общеобразовательная школа  им. Героя Советского Союза Э.Б. Салихова"</v>
      </c>
      <c r="C323" s="3">
        <f>'[1]для bus.gov.ru'!D312</f>
        <v>1158</v>
      </c>
      <c r="D323" s="3">
        <f>'[1]для bus.gov.ru'!E312</f>
        <v>463</v>
      </c>
      <c r="E323" s="4">
        <f>'[1]для bus.gov.ru'!F312</f>
        <v>0.39982728842832471</v>
      </c>
      <c r="F323" s="5" t="s">
        <v>53</v>
      </c>
      <c r="G323" s="6">
        <f>'[1]Рейтинговая таблица организаций'!D312</f>
        <v>13</v>
      </c>
      <c r="H323" s="6">
        <f>'[1]Рейтинговая таблица организаций'!E312</f>
        <v>13</v>
      </c>
      <c r="I323" s="5" t="s">
        <v>54</v>
      </c>
      <c r="J323" s="6">
        <f>'[1]Рейтинговая таблица организаций'!F312</f>
        <v>41</v>
      </c>
      <c r="K323" s="6">
        <f>'[1]Рейтинговая таблица организаций'!G312</f>
        <v>54</v>
      </c>
      <c r="L323" s="7" t="str">
        <f>IF('[1]Рейтинговая таблица организаций'!H312&lt;1,"Отсутствуют или не функционируют дистанционные способы взаимодействия",(IF('[1]Рейтинговая таблица организаций'!H312&lt;4,"В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323" s="8">
        <f>'[1]Рейтинговая таблица организаций'!H312</f>
        <v>4</v>
      </c>
      <c r="N323" s="7">
        <f>IF('[1]Рейтинговая таблица организаций'!H312&lt;1,0,(IF('[1]Рейтинговая таблица организаций'!H312&lt;4,30,100)))</f>
        <v>100</v>
      </c>
      <c r="O323" s="7" t="s">
        <v>55</v>
      </c>
      <c r="P323" s="7">
        <f>'[1]Рейтинговая таблица организаций'!I312</f>
        <v>454</v>
      </c>
      <c r="Q323" s="7">
        <f>'[1]Рейтинговая таблица организаций'!J312</f>
        <v>463</v>
      </c>
      <c r="R323" s="7" t="s">
        <v>56</v>
      </c>
      <c r="S323" s="7">
        <f>'[1]Рейтинговая таблица организаций'!K312</f>
        <v>454</v>
      </c>
      <c r="T323" s="7">
        <f>'[1]Рейтинговая таблица организаций'!L312</f>
        <v>463</v>
      </c>
      <c r="U323" s="7" t="str">
        <f>IF('[1]Рейтинговая таблица организаций'!U312&lt;1,"Отсутствуют комфортные условия",(IF('[1]Рейтинговая таблица организаций'!U312&lt;5,"Количество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23" s="8">
        <f>'[1]Рейтинговая таблица организаций'!U312</f>
        <v>5</v>
      </c>
      <c r="W323" s="7">
        <f>IF('[1]Рейтинговая таблица организаций'!U312&lt;1,0,(IF('[1]Рейтинговая таблица организаций'!U312&lt;4,20,100)))</f>
        <v>100</v>
      </c>
      <c r="X323" s="7" t="s">
        <v>57</v>
      </c>
      <c r="Y323" s="7">
        <f>'[1]Рейтинговая таблица организаций'!X312</f>
        <v>444</v>
      </c>
      <c r="Z323" s="7">
        <f>'[1]Рейтинговая таблица организаций'!Y312</f>
        <v>463</v>
      </c>
      <c r="AA323" s="7" t="str">
        <f>IF('[1]Рейтинговая таблица организаций'!AD312&lt;1,"Отсутствуют условия доступности для инвалидов",(IF('[1]Рейтинговая таблица организаций'!AD312&lt;5,"Количество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23" s="9">
        <f>'[1]Рейтинговая таблица организаций'!AD312</f>
        <v>2</v>
      </c>
      <c r="AC323" s="7">
        <f>IF('[1]Рейтинговая таблица организаций'!AD312&lt;1,0,(IF('[1]Рейтинговая таблица организаций'!AD312&lt;5,20,100)))</f>
        <v>20</v>
      </c>
      <c r="AD323" s="7" t="str">
        <f>IF('[1]Рейтинговая таблица организаций'!AE312&lt;1,"Отсутствуют условия доступности, позволяющие инвалидам получать услуги наравне с другими",(IF('[1]Рейтинговая таблица организаций'!AE312&lt;5,"Количество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323" s="8">
        <f>'[1]Рейтинговая таблица организаций'!AE312</f>
        <v>3</v>
      </c>
      <c r="AF323" s="7">
        <f>IF('[1]Рейтинговая таблица организаций'!AE312&lt;1,0,(IF('[1]Рейтинговая таблица организаций'!AE312&lt;5,20,100)))</f>
        <v>20</v>
      </c>
      <c r="AG323" s="7" t="s">
        <v>58</v>
      </c>
      <c r="AH323" s="7">
        <f>'[1]Рейтинговая таблица организаций'!AF312</f>
        <v>1</v>
      </c>
      <c r="AI323" s="7">
        <f>'[1]Рейтинговая таблица организаций'!AG312</f>
        <v>1</v>
      </c>
      <c r="AJ323" s="7" t="s">
        <v>59</v>
      </c>
      <c r="AK323" s="7">
        <f>'[1]Рейтинговая таблица организаций'!AL312</f>
        <v>450</v>
      </c>
      <c r="AL323" s="7">
        <f>'[1]Рейтинговая таблица организаций'!AM312</f>
        <v>463</v>
      </c>
      <c r="AM323" s="7" t="s">
        <v>60</v>
      </c>
      <c r="AN323" s="7">
        <f>'[1]Рейтинговая таблица организаций'!AN312</f>
        <v>440</v>
      </c>
      <c r="AO323" s="7">
        <f>'[1]Рейтинговая таблица организаций'!AO312</f>
        <v>463</v>
      </c>
      <c r="AP323" s="7" t="s">
        <v>61</v>
      </c>
      <c r="AQ323" s="7">
        <f>'[1]Рейтинговая таблица организаций'!AP312</f>
        <v>459</v>
      </c>
      <c r="AR323" s="7">
        <f>'[1]Рейтинговая таблица организаций'!AQ312</f>
        <v>463</v>
      </c>
      <c r="AS323" s="7" t="s">
        <v>62</v>
      </c>
      <c r="AT323" s="7">
        <f>'[1]Рейтинговая таблица организаций'!AV312</f>
        <v>447</v>
      </c>
      <c r="AU323" s="7">
        <f>'[1]Рейтинговая таблица организаций'!AW312</f>
        <v>463</v>
      </c>
      <c r="AV323" s="7" t="s">
        <v>63</v>
      </c>
      <c r="AW323" s="7">
        <f>'[1]Рейтинговая таблица организаций'!AX312</f>
        <v>451</v>
      </c>
      <c r="AX323" s="7">
        <f>'[1]Рейтинговая таблица организаций'!AY312</f>
        <v>463</v>
      </c>
      <c r="AY323" s="7" t="s">
        <v>64</v>
      </c>
      <c r="AZ323" s="7">
        <f>'[1]Рейтинговая таблица организаций'!AZ312</f>
        <v>443</v>
      </c>
      <c r="BA323" s="7">
        <f>'[1]Рейтинговая таблица организаций'!BA312</f>
        <v>463</v>
      </c>
    </row>
    <row r="324" spans="1:53" ht="15.5" x14ac:dyDescent="0.35">
      <c r="A324" s="3">
        <f>'[1]бланки '!D315</f>
        <v>310</v>
      </c>
      <c r="B324" s="3" t="str">
        <f>'[1]бланки '!C315</f>
        <v xml:space="preserve">Муниципальное казенное общеобразовательное учреждение "Икринская средняя общеобразовательная спортивная школа - интернат имени Героя России З.Л. Батманова" </v>
      </c>
      <c r="C324" s="3">
        <f>'[1]для bus.gov.ru'!D313</f>
        <v>144</v>
      </c>
      <c r="D324" s="3">
        <f>'[1]для bus.gov.ru'!E313</f>
        <v>58</v>
      </c>
      <c r="E324" s="4">
        <f>'[1]для bus.gov.ru'!F313</f>
        <v>0.40277777777777779</v>
      </c>
      <c r="F324" s="5" t="s">
        <v>53</v>
      </c>
      <c r="G324" s="6">
        <f>'[1]Рейтинговая таблица организаций'!D313</f>
        <v>13</v>
      </c>
      <c r="H324" s="6">
        <f>'[1]Рейтинговая таблица организаций'!E313</f>
        <v>13</v>
      </c>
      <c r="I324" s="5" t="s">
        <v>54</v>
      </c>
      <c r="J324" s="6">
        <f>'[1]Рейтинговая таблица организаций'!F313</f>
        <v>57</v>
      </c>
      <c r="K324" s="6">
        <f>'[1]Рейтинговая таблица организаций'!G313</f>
        <v>57</v>
      </c>
      <c r="L324" s="7" t="str">
        <f>IF('[1]Рейтинговая таблица организаций'!H313&lt;1,"Отсутствуют или не функционируют дистанционные способы взаимодействия",(IF('[1]Рейтинговая таблица организаций'!H313&lt;4,"В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324" s="8">
        <f>'[1]Рейтинговая таблица организаций'!H313</f>
        <v>4</v>
      </c>
      <c r="N324" s="7">
        <f>IF('[1]Рейтинговая таблица организаций'!H313&lt;1,0,(IF('[1]Рейтинговая таблица организаций'!H313&lt;4,30,100)))</f>
        <v>100</v>
      </c>
      <c r="O324" s="7" t="s">
        <v>55</v>
      </c>
      <c r="P324" s="7">
        <f>'[1]Рейтинговая таблица организаций'!I313</f>
        <v>56</v>
      </c>
      <c r="Q324" s="7">
        <f>'[1]Рейтинговая таблица организаций'!J313</f>
        <v>58</v>
      </c>
      <c r="R324" s="7" t="s">
        <v>56</v>
      </c>
      <c r="S324" s="7">
        <f>'[1]Рейтинговая таблица организаций'!K313</f>
        <v>56</v>
      </c>
      <c r="T324" s="7">
        <f>'[1]Рейтинговая таблица организаций'!L313</f>
        <v>58</v>
      </c>
      <c r="U324" s="7" t="str">
        <f>IF('[1]Рейтинговая таблица организаций'!U313&lt;1,"Отсутствуют комфортные условия",(IF('[1]Рейтинговая таблица организаций'!U313&lt;5,"Количество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24" s="8">
        <f>'[1]Рейтинговая таблица организаций'!U313</f>
        <v>5</v>
      </c>
      <c r="W324" s="7">
        <f>IF('[1]Рейтинговая таблица организаций'!U313&lt;1,0,(IF('[1]Рейтинговая таблица организаций'!U313&lt;4,20,100)))</f>
        <v>100</v>
      </c>
      <c r="X324" s="7" t="s">
        <v>57</v>
      </c>
      <c r="Y324" s="7">
        <f>'[1]Рейтинговая таблица организаций'!X313</f>
        <v>58</v>
      </c>
      <c r="Z324" s="7">
        <f>'[1]Рейтинговая таблица организаций'!Y313</f>
        <v>58</v>
      </c>
      <c r="AA324" s="7" t="str">
        <f>IF('[1]Рейтинговая таблица организаций'!AD313&lt;1,"Отсутствуют условия доступности для инвалидов",(IF('[1]Рейтинговая таблица организаций'!AD313&lt;5,"Количество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24" s="9">
        <f>'[1]Рейтинговая таблица организаций'!AD313</f>
        <v>2</v>
      </c>
      <c r="AC324" s="7">
        <f>IF('[1]Рейтинговая таблица организаций'!AD313&lt;1,0,(IF('[1]Рейтинговая таблица организаций'!AD313&lt;5,20,100)))</f>
        <v>20</v>
      </c>
      <c r="AD324" s="7" t="str">
        <f>IF('[1]Рейтинговая таблица организаций'!AE313&lt;1,"Отсутствуют условия доступности, позволяющие инвалидам получать услуги наравне с другими",(IF('[1]Рейтинговая таблица организаций'!AE313&lt;5,"Количество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324" s="8">
        <f>'[1]Рейтинговая таблица организаций'!AE313</f>
        <v>3</v>
      </c>
      <c r="AF324" s="7">
        <f>IF('[1]Рейтинговая таблица организаций'!AE313&lt;1,0,(IF('[1]Рейтинговая таблица организаций'!AE313&lt;5,20,100)))</f>
        <v>20</v>
      </c>
      <c r="AG324" s="7" t="s">
        <v>58</v>
      </c>
      <c r="AH324" s="7">
        <f>'[1]Рейтинговая таблица организаций'!AF313</f>
        <v>1</v>
      </c>
      <c r="AI324" s="7">
        <f>'[1]Рейтинговая таблица организаций'!AG313</f>
        <v>1</v>
      </c>
      <c r="AJ324" s="7" t="s">
        <v>59</v>
      </c>
      <c r="AK324" s="7">
        <f>'[1]Рейтинговая таблица организаций'!AL313</f>
        <v>56</v>
      </c>
      <c r="AL324" s="7">
        <f>'[1]Рейтинговая таблица организаций'!AM313</f>
        <v>58</v>
      </c>
      <c r="AM324" s="7" t="s">
        <v>60</v>
      </c>
      <c r="AN324" s="7">
        <f>'[1]Рейтинговая таблица организаций'!AN313</f>
        <v>56</v>
      </c>
      <c r="AO324" s="7">
        <f>'[1]Рейтинговая таблица организаций'!AO313</f>
        <v>58</v>
      </c>
      <c r="AP324" s="7" t="s">
        <v>61</v>
      </c>
      <c r="AQ324" s="7">
        <f>'[1]Рейтинговая таблица организаций'!AP313</f>
        <v>56</v>
      </c>
      <c r="AR324" s="7">
        <f>'[1]Рейтинговая таблица организаций'!AQ313</f>
        <v>58</v>
      </c>
      <c r="AS324" s="7" t="s">
        <v>62</v>
      </c>
      <c r="AT324" s="7">
        <f>'[1]Рейтинговая таблица организаций'!AV313</f>
        <v>56</v>
      </c>
      <c r="AU324" s="7">
        <f>'[1]Рейтинговая таблица организаций'!AW313</f>
        <v>58</v>
      </c>
      <c r="AV324" s="7" t="s">
        <v>63</v>
      </c>
      <c r="AW324" s="7">
        <f>'[1]Рейтинговая таблица организаций'!AX313</f>
        <v>56</v>
      </c>
      <c r="AX324" s="7">
        <f>'[1]Рейтинговая таблица организаций'!AY313</f>
        <v>58</v>
      </c>
      <c r="AY324" s="7" t="s">
        <v>64</v>
      </c>
      <c r="AZ324" s="7">
        <f>'[1]Рейтинговая таблица организаций'!AZ313</f>
        <v>56</v>
      </c>
      <c r="BA324" s="7">
        <f>'[1]Рейтинговая таблица организаций'!BA313</f>
        <v>58</v>
      </c>
    </row>
    <row r="325" spans="1:53" ht="15.5" x14ac:dyDescent="0.35">
      <c r="A325" s="3">
        <f>'[1]бланки '!D316</f>
        <v>311</v>
      </c>
      <c r="B325" s="3" t="str">
        <f>'[1]бланки '!C316</f>
        <v>Муниципальное казенное общеобразовательное учреждение "Шимихюрская средняя общеобразовательная школа"</v>
      </c>
      <c r="C325" s="3">
        <f>'[1]для bus.gov.ru'!D314</f>
        <v>54</v>
      </c>
      <c r="D325" s="3">
        <f>'[1]для bus.gov.ru'!E314</f>
        <v>22</v>
      </c>
      <c r="E325" s="4">
        <f>'[1]для bus.gov.ru'!F314</f>
        <v>0.40740740740740738</v>
      </c>
      <c r="F325" s="5" t="s">
        <v>53</v>
      </c>
      <c r="G325" s="6">
        <f>'[1]Рейтинговая таблица организаций'!D314</f>
        <v>14</v>
      </c>
      <c r="H325" s="6">
        <f>'[1]Рейтинговая таблица организаций'!E314</f>
        <v>14</v>
      </c>
      <c r="I325" s="5" t="s">
        <v>54</v>
      </c>
      <c r="J325" s="6">
        <f>'[1]Рейтинговая таблица организаций'!F314</f>
        <v>48</v>
      </c>
      <c r="K325" s="6">
        <f>'[1]Рейтинговая таблица организаций'!G314</f>
        <v>54</v>
      </c>
      <c r="L325" s="7" t="str">
        <f>IF('[1]Рейтинговая таблица организаций'!H314&lt;1,"Отсутствуют или не функционируют дистанционные способы взаимодействия",(IF('[1]Рейтинговая таблица организаций'!H314&lt;4,"В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325" s="8">
        <f>'[1]Рейтинговая таблица организаций'!H314</f>
        <v>2</v>
      </c>
      <c r="N325" s="7">
        <f>IF('[1]Рейтинговая таблица организаций'!H314&lt;1,0,(IF('[1]Рейтинговая таблица организаций'!H314&lt;4,30,100)))</f>
        <v>30</v>
      </c>
      <c r="O325" s="7" t="s">
        <v>55</v>
      </c>
      <c r="P325" s="7">
        <f>'[1]Рейтинговая таблица организаций'!I314</f>
        <v>21</v>
      </c>
      <c r="Q325" s="7">
        <f>'[1]Рейтинговая таблица организаций'!J314</f>
        <v>22</v>
      </c>
      <c r="R325" s="7" t="s">
        <v>56</v>
      </c>
      <c r="S325" s="7">
        <f>'[1]Рейтинговая таблица организаций'!K314</f>
        <v>21</v>
      </c>
      <c r="T325" s="7">
        <f>'[1]Рейтинговая таблица организаций'!L314</f>
        <v>22</v>
      </c>
      <c r="U325" s="7" t="str">
        <f>IF('[1]Рейтинговая таблица организаций'!U314&lt;1,"Отсутствуют комфортные условия",(IF('[1]Рейтинговая таблица организаций'!U314&lt;5,"Количество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25" s="8">
        <f>'[1]Рейтинговая таблица организаций'!U314</f>
        <v>5</v>
      </c>
      <c r="W325" s="7">
        <f>IF('[1]Рейтинговая таблица организаций'!U314&lt;1,0,(IF('[1]Рейтинговая таблица организаций'!U314&lt;4,20,100)))</f>
        <v>100</v>
      </c>
      <c r="X325" s="7" t="s">
        <v>57</v>
      </c>
      <c r="Y325" s="7">
        <f>'[1]Рейтинговая таблица организаций'!X314</f>
        <v>21</v>
      </c>
      <c r="Z325" s="7">
        <f>'[1]Рейтинговая таблица организаций'!Y314</f>
        <v>22</v>
      </c>
      <c r="AA325" s="7" t="str">
        <f>IF('[1]Рейтинговая таблица организаций'!AD314&lt;1,"Отсутствуют условия доступности для инвалидов",(IF('[1]Рейтинговая таблица организаций'!AD314&lt;5,"Количество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25" s="9">
        <f>'[1]Рейтинговая таблица организаций'!AD314</f>
        <v>2</v>
      </c>
      <c r="AC325" s="7">
        <f>IF('[1]Рейтинговая таблица организаций'!AD314&lt;1,0,(IF('[1]Рейтинговая таблица организаций'!AD314&lt;5,20,100)))</f>
        <v>20</v>
      </c>
      <c r="AD325" s="7" t="str">
        <f>IF('[1]Рейтинговая таблица организаций'!AE314&lt;1,"Отсутствуют условия доступности, позволяющие инвалидам получать услуги наравне с другими",(IF('[1]Рейтинговая таблица организаций'!AE314&lt;5,"Количество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325" s="8">
        <f>'[1]Рейтинговая таблица организаций'!AE314</f>
        <v>3</v>
      </c>
      <c r="AF325" s="7">
        <f>IF('[1]Рейтинговая таблица организаций'!AE314&lt;1,0,(IF('[1]Рейтинговая таблица организаций'!AE314&lt;5,20,100)))</f>
        <v>20</v>
      </c>
      <c r="AG325" s="7" t="s">
        <v>58</v>
      </c>
      <c r="AH325" s="7">
        <f>'[1]Рейтинговая таблица организаций'!AF314</f>
        <v>2</v>
      </c>
      <c r="AI325" s="7">
        <f>'[1]Рейтинговая таблица организаций'!AG314</f>
        <v>2</v>
      </c>
      <c r="AJ325" s="7" t="s">
        <v>59</v>
      </c>
      <c r="AK325" s="7">
        <f>'[1]Рейтинговая таблица организаций'!AL314</f>
        <v>21</v>
      </c>
      <c r="AL325" s="7">
        <f>'[1]Рейтинговая таблица организаций'!AM314</f>
        <v>22</v>
      </c>
      <c r="AM325" s="7" t="s">
        <v>60</v>
      </c>
      <c r="AN325" s="7">
        <f>'[1]Рейтинговая таблица организаций'!AN314</f>
        <v>22</v>
      </c>
      <c r="AO325" s="7">
        <f>'[1]Рейтинговая таблица организаций'!AO314</f>
        <v>22</v>
      </c>
      <c r="AP325" s="7" t="s">
        <v>61</v>
      </c>
      <c r="AQ325" s="7">
        <f>'[1]Рейтинговая таблица организаций'!AP314</f>
        <v>21</v>
      </c>
      <c r="AR325" s="7">
        <f>'[1]Рейтинговая таблица организаций'!AQ314</f>
        <v>22</v>
      </c>
      <c r="AS325" s="7" t="s">
        <v>62</v>
      </c>
      <c r="AT325" s="7">
        <f>'[1]Рейтинговая таблица организаций'!AV314</f>
        <v>21</v>
      </c>
      <c r="AU325" s="7">
        <f>'[1]Рейтинговая таблица организаций'!AW314</f>
        <v>22</v>
      </c>
      <c r="AV325" s="7" t="s">
        <v>63</v>
      </c>
      <c r="AW325" s="7">
        <f>'[1]Рейтинговая таблица организаций'!AX314</f>
        <v>21</v>
      </c>
      <c r="AX325" s="7">
        <f>'[1]Рейтинговая таблица организаций'!AY314</f>
        <v>22</v>
      </c>
      <c r="AY325" s="7" t="s">
        <v>64</v>
      </c>
      <c r="AZ325" s="7">
        <f>'[1]Рейтинговая таблица организаций'!AZ314</f>
        <v>22</v>
      </c>
      <c r="BA325" s="7">
        <f>'[1]Рейтинговая таблица организаций'!BA314</f>
        <v>22</v>
      </c>
    </row>
    <row r="326" spans="1:53" ht="15.5" x14ac:dyDescent="0.35">
      <c r="A326" s="3">
        <f>'[1]бланки '!D317</f>
        <v>312</v>
      </c>
      <c r="B326" s="3" t="str">
        <f>'[1]бланки '!C317</f>
        <v>Муниципальное казенное общеобразовательное учреждение "Гельхенская средняя общеобразовательная школа"</v>
      </c>
      <c r="C326" s="3">
        <f>'[1]для bus.gov.ru'!D315</f>
        <v>36</v>
      </c>
      <c r="D326" s="3">
        <f>'[1]для bus.gov.ru'!E315</f>
        <v>14</v>
      </c>
      <c r="E326" s="4">
        <f>'[1]для bus.gov.ru'!F315</f>
        <v>0.3888888888888889</v>
      </c>
      <c r="F326" s="5" t="s">
        <v>53</v>
      </c>
      <c r="G326" s="6">
        <f>'[1]Рейтинговая таблица организаций'!D315</f>
        <v>13</v>
      </c>
      <c r="H326" s="6">
        <f>'[1]Рейтинговая таблица организаций'!E315</f>
        <v>13</v>
      </c>
      <c r="I326" s="5" t="s">
        <v>54</v>
      </c>
      <c r="J326" s="6">
        <f>'[1]Рейтинговая таблица организаций'!F315</f>
        <v>47</v>
      </c>
      <c r="K326" s="6">
        <f>'[1]Рейтинговая таблица организаций'!G315</f>
        <v>54</v>
      </c>
      <c r="L326" s="7" t="str">
        <f>IF('[1]Рейтинговая таблица организаций'!H315&lt;1,"Отсутствуют или не функционируют дистанционные способы взаимодействия",(IF('[1]Рейтинговая таблица организаций'!H315&lt;4,"В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326" s="8">
        <f>'[1]Рейтинговая таблица организаций'!H315</f>
        <v>3</v>
      </c>
      <c r="N326" s="7">
        <f>IF('[1]Рейтинговая таблица организаций'!H315&lt;1,0,(IF('[1]Рейтинговая таблица организаций'!H315&lt;4,30,100)))</f>
        <v>30</v>
      </c>
      <c r="O326" s="7" t="s">
        <v>55</v>
      </c>
      <c r="P326" s="7">
        <f>'[1]Рейтинговая таблица организаций'!I315</f>
        <v>14</v>
      </c>
      <c r="Q326" s="7">
        <f>'[1]Рейтинговая таблица организаций'!J315</f>
        <v>14</v>
      </c>
      <c r="R326" s="7" t="s">
        <v>56</v>
      </c>
      <c r="S326" s="7">
        <f>'[1]Рейтинговая таблица организаций'!K315</f>
        <v>14</v>
      </c>
      <c r="T326" s="7">
        <f>'[1]Рейтинговая таблица организаций'!L315</f>
        <v>14</v>
      </c>
      <c r="U326" s="7" t="str">
        <f>IF('[1]Рейтинговая таблица организаций'!U315&lt;1,"Отсутствуют комфортные условия",(IF('[1]Рейтинговая таблица организаций'!U315&lt;5,"Количество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26" s="8">
        <f>'[1]Рейтинговая таблица организаций'!U315</f>
        <v>5</v>
      </c>
      <c r="W326" s="7">
        <f>IF('[1]Рейтинговая таблица организаций'!U315&lt;1,0,(IF('[1]Рейтинговая таблица организаций'!U315&lt;4,20,100)))</f>
        <v>100</v>
      </c>
      <c r="X326" s="7" t="s">
        <v>57</v>
      </c>
      <c r="Y326" s="7">
        <f>'[1]Рейтинговая таблица организаций'!X315</f>
        <v>13</v>
      </c>
      <c r="Z326" s="7">
        <f>'[1]Рейтинговая таблица организаций'!Y315</f>
        <v>14</v>
      </c>
      <c r="AA326" s="7" t="str">
        <f>IF('[1]Рейтинговая таблица организаций'!AD315&lt;1,"Отсутствуют условия доступности для инвалидов",(IF('[1]Рейтинговая таблица организаций'!AD315&lt;5,"Количество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26" s="9">
        <f>'[1]Рейтинговая таблица организаций'!AD315</f>
        <v>1</v>
      </c>
      <c r="AC326" s="7">
        <f>IF('[1]Рейтинговая таблица организаций'!AD315&lt;1,0,(IF('[1]Рейтинговая таблица организаций'!AD315&lt;5,20,100)))</f>
        <v>20</v>
      </c>
      <c r="AD326" s="7" t="str">
        <f>IF('[1]Рейтинговая таблица организаций'!AE315&lt;1,"Отсутствуют условия доступности, позволяющие инвалидам получать услуги наравне с другими",(IF('[1]Рейтинговая таблица организаций'!AE315&lt;5,"Количество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326" s="8">
        <f>'[1]Рейтинговая таблица организаций'!AE315</f>
        <v>3</v>
      </c>
      <c r="AF326" s="7">
        <f>IF('[1]Рейтинговая таблица организаций'!AE315&lt;1,0,(IF('[1]Рейтинговая таблица организаций'!AE315&lt;5,20,100)))</f>
        <v>20</v>
      </c>
      <c r="AG326" s="7" t="s">
        <v>58</v>
      </c>
      <c r="AH326" s="7">
        <f>'[1]Рейтинговая таблица организаций'!AF315</f>
        <v>1</v>
      </c>
      <c r="AI326" s="7">
        <f>'[1]Рейтинговая таблица организаций'!AG315</f>
        <v>1</v>
      </c>
      <c r="AJ326" s="7" t="s">
        <v>59</v>
      </c>
      <c r="AK326" s="7">
        <f>'[1]Рейтинговая таблица организаций'!AL315</f>
        <v>14</v>
      </c>
      <c r="AL326" s="7">
        <f>'[1]Рейтинговая таблица организаций'!AM315</f>
        <v>14</v>
      </c>
      <c r="AM326" s="7" t="s">
        <v>60</v>
      </c>
      <c r="AN326" s="7">
        <f>'[1]Рейтинговая таблица организаций'!AN315</f>
        <v>14</v>
      </c>
      <c r="AO326" s="7">
        <f>'[1]Рейтинговая таблица организаций'!AO315</f>
        <v>14</v>
      </c>
      <c r="AP326" s="7" t="s">
        <v>61</v>
      </c>
      <c r="AQ326" s="7">
        <f>'[1]Рейтинговая таблица организаций'!AP315</f>
        <v>13</v>
      </c>
      <c r="AR326" s="7">
        <f>'[1]Рейтинговая таблица организаций'!AQ315</f>
        <v>14</v>
      </c>
      <c r="AS326" s="7" t="s">
        <v>62</v>
      </c>
      <c r="AT326" s="7">
        <f>'[1]Рейтинговая таблица организаций'!AV315</f>
        <v>14</v>
      </c>
      <c r="AU326" s="7">
        <f>'[1]Рейтинговая таблица организаций'!AW315</f>
        <v>14</v>
      </c>
      <c r="AV326" s="7" t="s">
        <v>63</v>
      </c>
      <c r="AW326" s="7">
        <f>'[1]Рейтинговая таблица организаций'!AX315</f>
        <v>14</v>
      </c>
      <c r="AX326" s="7">
        <f>'[1]Рейтинговая таблица организаций'!AY315</f>
        <v>14</v>
      </c>
      <c r="AY326" s="7" t="s">
        <v>64</v>
      </c>
      <c r="AZ326" s="7">
        <f>'[1]Рейтинговая таблица организаций'!AZ315</f>
        <v>14</v>
      </c>
      <c r="BA326" s="7">
        <f>'[1]Рейтинговая таблица организаций'!BA315</f>
        <v>14</v>
      </c>
    </row>
    <row r="327" spans="1:53" ht="15.5" x14ac:dyDescent="0.35">
      <c r="A327" s="3">
        <f>'[1]бланки '!D318</f>
        <v>313</v>
      </c>
      <c r="B327" s="3" t="str">
        <f>'[1]бланки '!C318</f>
        <v>Муниципальное бюджетное общеобразовательное учреждение дополнительного образования "Специализированная детско-юношеская спортивная школа по волейболу с.Курах" Курахского района</v>
      </c>
      <c r="C327" s="3">
        <f>'[1]для bus.gov.ru'!D316</f>
        <v>162</v>
      </c>
      <c r="D327" s="3">
        <f>'[1]для bus.gov.ru'!E316</f>
        <v>65</v>
      </c>
      <c r="E327" s="4">
        <f>'[1]для bus.gov.ru'!F316</f>
        <v>0.40123456790123457</v>
      </c>
      <c r="F327" s="5" t="s">
        <v>53</v>
      </c>
      <c r="G327" s="6">
        <f>'[1]Рейтинговая таблица организаций'!D316</f>
        <v>11</v>
      </c>
      <c r="H327" s="6">
        <f>'[1]Рейтинговая таблица организаций'!E316</f>
        <v>11</v>
      </c>
      <c r="I327" s="5" t="s">
        <v>54</v>
      </c>
      <c r="J327" s="6">
        <f>'[1]Рейтинговая таблица организаций'!F316</f>
        <v>31</v>
      </c>
      <c r="K327" s="6">
        <f>'[1]Рейтинговая таблица организаций'!G316</f>
        <v>43</v>
      </c>
      <c r="L327" s="7" t="str">
        <f>IF('[1]Рейтинговая таблица организаций'!H316&lt;1,"Отсутствуют или не функционируют дистанционные способы взаимодействия",(IF('[1]Рейтинговая таблица организаций'!H316&lt;4,"В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327" s="8">
        <f>'[1]Рейтинговая таблица организаций'!H316</f>
        <v>1</v>
      </c>
      <c r="N327" s="7">
        <f>IF('[1]Рейтинговая таблица организаций'!H316&lt;1,0,(IF('[1]Рейтинговая таблица организаций'!H316&lt;4,30,100)))</f>
        <v>30</v>
      </c>
      <c r="O327" s="7" t="s">
        <v>55</v>
      </c>
      <c r="P327" s="7">
        <f>'[1]Рейтинговая таблица организаций'!I316</f>
        <v>62</v>
      </c>
      <c r="Q327" s="7">
        <f>'[1]Рейтинговая таблица организаций'!J316</f>
        <v>65</v>
      </c>
      <c r="R327" s="7" t="s">
        <v>56</v>
      </c>
      <c r="S327" s="7">
        <f>'[1]Рейтинговая таблица организаций'!K316</f>
        <v>62</v>
      </c>
      <c r="T327" s="7">
        <f>'[1]Рейтинговая таблица организаций'!L316</f>
        <v>65</v>
      </c>
      <c r="U327" s="7" t="str">
        <f>IF('[1]Рейтинговая таблица организаций'!U316&lt;1,"Отсутствуют комфортные условия",(IF('[1]Рейтинговая таблица организаций'!U316&lt;5,"Количество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27" s="8">
        <f>'[1]Рейтинговая таблица организаций'!U316</f>
        <v>5</v>
      </c>
      <c r="W327" s="7">
        <f>IF('[1]Рейтинговая таблица организаций'!U316&lt;1,0,(IF('[1]Рейтинговая таблица организаций'!U316&lt;4,20,100)))</f>
        <v>100</v>
      </c>
      <c r="X327" s="7" t="s">
        <v>57</v>
      </c>
      <c r="Y327" s="7">
        <f>'[1]Рейтинговая таблица организаций'!X316</f>
        <v>62</v>
      </c>
      <c r="Z327" s="7">
        <f>'[1]Рейтинговая таблица организаций'!Y316</f>
        <v>65</v>
      </c>
      <c r="AA327" s="7" t="str">
        <f>IF('[1]Рейтинговая таблица организаций'!AD316&lt;1,"Отсутствуют условия доступности для инвалидов",(IF('[1]Рейтинговая таблица организаций'!AD316&lt;5,"Количество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27" s="9">
        <f>'[1]Рейтинговая таблица организаций'!AD316</f>
        <v>1</v>
      </c>
      <c r="AC327" s="7">
        <f>IF('[1]Рейтинговая таблица организаций'!AD316&lt;1,0,(IF('[1]Рейтинговая таблица организаций'!AD316&lt;5,20,100)))</f>
        <v>20</v>
      </c>
      <c r="AD327" s="7" t="str">
        <f>IF('[1]Рейтинговая таблица организаций'!AE316&lt;1,"Отсутствуют условия доступности, позволяющие инвалидам получать услуги наравне с другими",(IF('[1]Рейтинговая таблица организаций'!AE316&lt;5,"Количество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327" s="8">
        <f>'[1]Рейтинговая таблица организаций'!AE316</f>
        <v>3</v>
      </c>
      <c r="AF327" s="7">
        <f>IF('[1]Рейтинговая таблица организаций'!AE316&lt;1,0,(IF('[1]Рейтинговая таблица организаций'!AE316&lt;5,20,100)))</f>
        <v>20</v>
      </c>
      <c r="AG327" s="7" t="s">
        <v>58</v>
      </c>
      <c r="AH327" s="7">
        <f>'[1]Рейтинговая таблица организаций'!AF316</f>
        <v>1</v>
      </c>
      <c r="AI327" s="7">
        <f>'[1]Рейтинговая таблица организаций'!AG316</f>
        <v>1</v>
      </c>
      <c r="AJ327" s="7" t="s">
        <v>59</v>
      </c>
      <c r="AK327" s="7">
        <f>'[1]Рейтинговая таблица организаций'!AL316</f>
        <v>63</v>
      </c>
      <c r="AL327" s="7">
        <f>'[1]Рейтинговая таблица организаций'!AM316</f>
        <v>65</v>
      </c>
      <c r="AM327" s="7" t="s">
        <v>60</v>
      </c>
      <c r="AN327" s="7">
        <f>'[1]Рейтинговая таблица организаций'!AN316</f>
        <v>62</v>
      </c>
      <c r="AO327" s="7">
        <f>'[1]Рейтинговая таблица организаций'!AO316</f>
        <v>65</v>
      </c>
      <c r="AP327" s="7" t="s">
        <v>61</v>
      </c>
      <c r="AQ327" s="7">
        <f>'[1]Рейтинговая таблица организаций'!AP316</f>
        <v>65</v>
      </c>
      <c r="AR327" s="7">
        <f>'[1]Рейтинговая таблица организаций'!AQ316</f>
        <v>65</v>
      </c>
      <c r="AS327" s="7" t="s">
        <v>62</v>
      </c>
      <c r="AT327" s="7">
        <f>'[1]Рейтинговая таблица организаций'!AV316</f>
        <v>65</v>
      </c>
      <c r="AU327" s="7">
        <f>'[1]Рейтинговая таблица организаций'!AW316</f>
        <v>65</v>
      </c>
      <c r="AV327" s="7" t="s">
        <v>63</v>
      </c>
      <c r="AW327" s="7">
        <f>'[1]Рейтинговая таблица организаций'!AX316</f>
        <v>62</v>
      </c>
      <c r="AX327" s="7">
        <f>'[1]Рейтинговая таблица организаций'!AY316</f>
        <v>65</v>
      </c>
      <c r="AY327" s="7" t="s">
        <v>64</v>
      </c>
      <c r="AZ327" s="7">
        <f>'[1]Рейтинговая таблица организаций'!AZ316</f>
        <v>64</v>
      </c>
      <c r="BA327" s="7">
        <f>'[1]Рейтинговая таблица организаций'!BA316</f>
        <v>65</v>
      </c>
    </row>
    <row r="328" spans="1:53" ht="15.5" x14ac:dyDescent="0.35">
      <c r="A328" s="3">
        <f>'[1]бланки '!D319</f>
        <v>314</v>
      </c>
      <c r="B328" s="3" t="str">
        <f>'[1]бланки '!C319</f>
        <v>МКОУ "Хурхинская СОШ"</v>
      </c>
      <c r="C328" s="3">
        <f>'[1]для bus.gov.ru'!D317</f>
        <v>12</v>
      </c>
      <c r="D328" s="3">
        <f>'[1]для bus.gov.ru'!E317</f>
        <v>5</v>
      </c>
      <c r="E328" s="4">
        <f>'[1]для bus.gov.ru'!F317</f>
        <v>0.41666666666666669</v>
      </c>
      <c r="F328" s="5" t="s">
        <v>53</v>
      </c>
      <c r="G328" s="6">
        <f>'[1]Рейтинговая таблица организаций'!D317</f>
        <v>13</v>
      </c>
      <c r="H328" s="6">
        <f>'[1]Рейтинговая таблица организаций'!E317</f>
        <v>13</v>
      </c>
      <c r="I328" s="5" t="s">
        <v>54</v>
      </c>
      <c r="J328" s="6">
        <f>'[1]Рейтинговая таблица организаций'!F317</f>
        <v>47</v>
      </c>
      <c r="K328" s="6">
        <f>'[1]Рейтинговая таблица организаций'!G317</f>
        <v>54</v>
      </c>
      <c r="L328" s="7" t="str">
        <f>IF('[1]Рейтинговая таблица организаций'!H317&lt;1,"Отсутствуют или не функционируют дистанционные способы взаимодействия",(IF('[1]Рейтинговая таблица организаций'!H317&lt;4,"В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328" s="8">
        <f>'[1]Рейтинговая таблица организаций'!H317</f>
        <v>4</v>
      </c>
      <c r="N328" s="7">
        <f>IF('[1]Рейтинговая таблица организаций'!H317&lt;1,0,(IF('[1]Рейтинговая таблица организаций'!H317&lt;4,30,100)))</f>
        <v>100</v>
      </c>
      <c r="O328" s="7" t="s">
        <v>55</v>
      </c>
      <c r="P328" s="7">
        <f>'[1]Рейтинговая таблица организаций'!I317</f>
        <v>5</v>
      </c>
      <c r="Q328" s="7">
        <f>'[1]Рейтинговая таблица организаций'!J317</f>
        <v>5</v>
      </c>
      <c r="R328" s="7" t="s">
        <v>56</v>
      </c>
      <c r="S328" s="7">
        <f>'[1]Рейтинговая таблица организаций'!K317</f>
        <v>5</v>
      </c>
      <c r="T328" s="7">
        <f>'[1]Рейтинговая таблица организаций'!L317</f>
        <v>5</v>
      </c>
      <c r="U328" s="7" t="str">
        <f>IF('[1]Рейтинговая таблица организаций'!U317&lt;1,"Отсутствуют комфортные условия",(IF('[1]Рейтинговая таблица организаций'!U317&lt;5,"Количество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28" s="8">
        <f>'[1]Рейтинговая таблица организаций'!U317</f>
        <v>5</v>
      </c>
      <c r="W328" s="7">
        <f>IF('[1]Рейтинговая таблица организаций'!U317&lt;1,0,(IF('[1]Рейтинговая таблица организаций'!U317&lt;4,20,100)))</f>
        <v>100</v>
      </c>
      <c r="X328" s="7" t="s">
        <v>57</v>
      </c>
      <c r="Y328" s="7">
        <f>'[1]Рейтинговая таблица организаций'!X317</f>
        <v>4</v>
      </c>
      <c r="Z328" s="7">
        <f>'[1]Рейтинговая таблица организаций'!Y317</f>
        <v>5</v>
      </c>
      <c r="AA328" s="7" t="str">
        <f>IF('[1]Рейтинговая таблица организаций'!AD317&lt;1,"Отсутствуют условия доступности для инвалидов",(IF('[1]Рейтинговая таблица организаций'!AD317&lt;5,"Количество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28" s="9">
        <f>'[1]Рейтинговая таблица организаций'!AD317</f>
        <v>1</v>
      </c>
      <c r="AC328" s="7">
        <f>IF('[1]Рейтинговая таблица организаций'!AD317&lt;1,0,(IF('[1]Рейтинговая таблица организаций'!AD317&lt;5,20,100)))</f>
        <v>20</v>
      </c>
      <c r="AD328" s="7" t="str">
        <f>IF('[1]Рейтинговая таблица организаций'!AE317&lt;1,"Отсутствуют условия доступности, позволяющие инвалидам получать услуги наравне с другими",(IF('[1]Рейтинговая таблица организаций'!AE317&lt;5,"Количество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328" s="8">
        <f>'[1]Рейтинговая таблица организаций'!AE317</f>
        <v>3</v>
      </c>
      <c r="AF328" s="7">
        <f>IF('[1]Рейтинговая таблица организаций'!AE317&lt;1,0,(IF('[1]Рейтинговая таблица организаций'!AE317&lt;5,20,100)))</f>
        <v>20</v>
      </c>
      <c r="AG328" s="7" t="s">
        <v>58</v>
      </c>
      <c r="AH328" s="7">
        <f>'[1]Рейтинговая таблица организаций'!AF317</f>
        <v>1</v>
      </c>
      <c r="AI328" s="7">
        <f>'[1]Рейтинговая таблица организаций'!AG317</f>
        <v>1</v>
      </c>
      <c r="AJ328" s="7" t="s">
        <v>59</v>
      </c>
      <c r="AK328" s="7">
        <f>'[1]Рейтинговая таблица организаций'!AL317</f>
        <v>5</v>
      </c>
      <c r="AL328" s="7">
        <f>'[1]Рейтинговая таблица организаций'!AM317</f>
        <v>5</v>
      </c>
      <c r="AM328" s="7" t="s">
        <v>60</v>
      </c>
      <c r="AN328" s="7">
        <f>'[1]Рейтинговая таблица организаций'!AN317</f>
        <v>5</v>
      </c>
      <c r="AO328" s="7">
        <f>'[1]Рейтинговая таблица организаций'!AO317</f>
        <v>5</v>
      </c>
      <c r="AP328" s="7" t="s">
        <v>61</v>
      </c>
      <c r="AQ328" s="7">
        <f>'[1]Рейтинговая таблица организаций'!AP317</f>
        <v>5</v>
      </c>
      <c r="AR328" s="7">
        <f>'[1]Рейтинговая таблица организаций'!AQ317</f>
        <v>5</v>
      </c>
      <c r="AS328" s="7" t="s">
        <v>62</v>
      </c>
      <c r="AT328" s="7">
        <f>'[1]Рейтинговая таблица организаций'!AV317</f>
        <v>4</v>
      </c>
      <c r="AU328" s="7">
        <f>'[1]Рейтинговая таблица организаций'!AW317</f>
        <v>5</v>
      </c>
      <c r="AV328" s="7" t="s">
        <v>63</v>
      </c>
      <c r="AW328" s="7">
        <f>'[1]Рейтинговая таблица организаций'!AX317</f>
        <v>5</v>
      </c>
      <c r="AX328" s="7">
        <f>'[1]Рейтинговая таблица организаций'!AY317</f>
        <v>5</v>
      </c>
      <c r="AY328" s="7" t="s">
        <v>64</v>
      </c>
      <c r="AZ328" s="7">
        <f>'[1]Рейтинговая таблица организаций'!AZ317</f>
        <v>5</v>
      </c>
      <c r="BA328" s="7">
        <f>'[1]Рейтинговая таблица организаций'!BA317</f>
        <v>5</v>
      </c>
    </row>
    <row r="329" spans="1:53" ht="15.5" x14ac:dyDescent="0.35">
      <c r="A329" s="3">
        <f>'[1]бланки '!D320</f>
        <v>315</v>
      </c>
      <c r="B329" s="3" t="str">
        <f>'[1]бланки '!C320</f>
        <v>МКОУ "Шовкринская ООШ"</v>
      </c>
      <c r="C329" s="3">
        <f>'[1]для bus.gov.ru'!D318</f>
        <v>52</v>
      </c>
      <c r="D329" s="3">
        <f>'[1]для bus.gov.ru'!E318</f>
        <v>21</v>
      </c>
      <c r="E329" s="4">
        <f>'[1]для bus.gov.ru'!F318</f>
        <v>0.40384615384615385</v>
      </c>
      <c r="F329" s="5" t="s">
        <v>53</v>
      </c>
      <c r="G329" s="6">
        <f>'[1]Рейтинговая таблица организаций'!D318</f>
        <v>13</v>
      </c>
      <c r="H329" s="6">
        <f>'[1]Рейтинговая таблица организаций'!E318</f>
        <v>13</v>
      </c>
      <c r="I329" s="5" t="s">
        <v>54</v>
      </c>
      <c r="J329" s="6">
        <f>'[1]Рейтинговая таблица организаций'!F318</f>
        <v>38</v>
      </c>
      <c r="K329" s="6">
        <f>'[1]Рейтинговая таблица организаций'!G318</f>
        <v>54</v>
      </c>
      <c r="L329" s="7" t="str">
        <f>IF('[1]Рейтинговая таблица организаций'!H318&lt;1,"Отсутствуют или не функционируют дистанционные способы взаимодействия",(IF('[1]Рейтинговая таблица организаций'!H318&lt;4,"В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329" s="8">
        <f>'[1]Рейтинговая таблица организаций'!H318</f>
        <v>2</v>
      </c>
      <c r="N329" s="7">
        <f>IF('[1]Рейтинговая таблица организаций'!H318&lt;1,0,(IF('[1]Рейтинговая таблица организаций'!H318&lt;4,30,100)))</f>
        <v>30</v>
      </c>
      <c r="O329" s="7" t="s">
        <v>55</v>
      </c>
      <c r="P329" s="7">
        <f>'[1]Рейтинговая таблица организаций'!I318</f>
        <v>21</v>
      </c>
      <c r="Q329" s="7">
        <f>'[1]Рейтинговая таблица организаций'!J318</f>
        <v>21</v>
      </c>
      <c r="R329" s="7" t="s">
        <v>56</v>
      </c>
      <c r="S329" s="7">
        <f>'[1]Рейтинговая таблица организаций'!K318</f>
        <v>21</v>
      </c>
      <c r="T329" s="7">
        <f>'[1]Рейтинговая таблица организаций'!L318</f>
        <v>21</v>
      </c>
      <c r="U329" s="7" t="str">
        <f>IF('[1]Рейтинговая таблица организаций'!U318&lt;1,"Отсутствуют комфортные условия",(IF('[1]Рейтинговая таблица организаций'!U318&lt;5,"Количество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29" s="8">
        <f>'[1]Рейтинговая таблица организаций'!U318</f>
        <v>5</v>
      </c>
      <c r="W329" s="7">
        <f>IF('[1]Рейтинговая таблица организаций'!U318&lt;1,0,(IF('[1]Рейтинговая таблица организаций'!U318&lt;4,20,100)))</f>
        <v>100</v>
      </c>
      <c r="X329" s="7" t="s">
        <v>57</v>
      </c>
      <c r="Y329" s="7">
        <f>'[1]Рейтинговая таблица организаций'!X318</f>
        <v>20</v>
      </c>
      <c r="Z329" s="7">
        <f>'[1]Рейтинговая таблица организаций'!Y318</f>
        <v>21</v>
      </c>
      <c r="AA329" s="7" t="str">
        <f>IF('[1]Рейтинговая таблица организаций'!AD318&lt;1,"Отсутствуют условия доступности для инвалидов",(IF('[1]Рейтинговая таблица организаций'!AD318&lt;5,"Количество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29" s="9">
        <f>'[1]Рейтинговая таблица организаций'!AD318</f>
        <v>1</v>
      </c>
      <c r="AC329" s="7">
        <f>IF('[1]Рейтинговая таблица организаций'!AD318&lt;1,0,(IF('[1]Рейтинговая таблица организаций'!AD318&lt;5,20,100)))</f>
        <v>20</v>
      </c>
      <c r="AD329" s="7" t="str">
        <f>IF('[1]Рейтинговая таблица организаций'!AE318&lt;1,"Отсутствуют условия доступности, позволяющие инвалидам получать услуги наравне с другими",(IF('[1]Рейтинговая таблица организаций'!AE318&lt;5,"Количество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329" s="8">
        <f>'[1]Рейтинговая таблица организаций'!AE318</f>
        <v>3</v>
      </c>
      <c r="AF329" s="7">
        <f>IF('[1]Рейтинговая таблица организаций'!AE318&lt;1,0,(IF('[1]Рейтинговая таблица организаций'!AE318&lt;5,20,100)))</f>
        <v>20</v>
      </c>
      <c r="AG329" s="7" t="s">
        <v>58</v>
      </c>
      <c r="AH329" s="7">
        <f>'[1]Рейтинговая таблица организаций'!AF318</f>
        <v>1</v>
      </c>
      <c r="AI329" s="7">
        <f>'[1]Рейтинговая таблица организаций'!AG318</f>
        <v>1</v>
      </c>
      <c r="AJ329" s="7" t="s">
        <v>59</v>
      </c>
      <c r="AK329" s="7">
        <f>'[1]Рейтинговая таблица организаций'!AL318</f>
        <v>20</v>
      </c>
      <c r="AL329" s="7">
        <f>'[1]Рейтинговая таблица организаций'!AM318</f>
        <v>21</v>
      </c>
      <c r="AM329" s="7" t="s">
        <v>60</v>
      </c>
      <c r="AN329" s="7">
        <f>'[1]Рейтинговая таблица организаций'!AN318</f>
        <v>20</v>
      </c>
      <c r="AO329" s="7">
        <f>'[1]Рейтинговая таблица организаций'!AO318</f>
        <v>21</v>
      </c>
      <c r="AP329" s="7" t="s">
        <v>61</v>
      </c>
      <c r="AQ329" s="7">
        <f>'[1]Рейтинговая таблица организаций'!AP318</f>
        <v>21</v>
      </c>
      <c r="AR329" s="7">
        <f>'[1]Рейтинговая таблица организаций'!AQ318</f>
        <v>21</v>
      </c>
      <c r="AS329" s="7" t="s">
        <v>62</v>
      </c>
      <c r="AT329" s="7">
        <f>'[1]Рейтинговая таблица организаций'!AV318</f>
        <v>20</v>
      </c>
      <c r="AU329" s="7">
        <f>'[1]Рейтинговая таблица организаций'!AW318</f>
        <v>21</v>
      </c>
      <c r="AV329" s="7" t="s">
        <v>63</v>
      </c>
      <c r="AW329" s="7">
        <f>'[1]Рейтинговая таблица организаций'!AX318</f>
        <v>21</v>
      </c>
      <c r="AX329" s="7">
        <f>'[1]Рейтинговая таблица организаций'!AY318</f>
        <v>21</v>
      </c>
      <c r="AY329" s="7" t="s">
        <v>64</v>
      </c>
      <c r="AZ329" s="7">
        <f>'[1]Рейтинговая таблица организаций'!AZ318</f>
        <v>21</v>
      </c>
      <c r="BA329" s="7">
        <f>'[1]Рейтинговая таблица организаций'!BA318</f>
        <v>21</v>
      </c>
    </row>
    <row r="330" spans="1:53" ht="15.5" x14ac:dyDescent="0.35">
      <c r="A330" s="3">
        <f>'[1]бланки '!D321</f>
        <v>316</v>
      </c>
      <c r="B330" s="3" t="str">
        <f>'[1]бланки '!C321</f>
        <v>МКОУ "Хулисминская ООШ"</v>
      </c>
      <c r="C330" s="3">
        <f>'[1]для bus.gov.ru'!D319</f>
        <v>20</v>
      </c>
      <c r="D330" s="3">
        <f>'[1]для bus.gov.ru'!E319</f>
        <v>8</v>
      </c>
      <c r="E330" s="4">
        <f>'[1]для bus.gov.ru'!F319</f>
        <v>0.4</v>
      </c>
      <c r="F330" s="5" t="s">
        <v>53</v>
      </c>
      <c r="G330" s="6">
        <f>'[1]Рейтинговая таблица организаций'!D319</f>
        <v>13</v>
      </c>
      <c r="H330" s="6">
        <f>'[1]Рейтинговая таблица организаций'!E319</f>
        <v>13</v>
      </c>
      <c r="I330" s="5" t="s">
        <v>54</v>
      </c>
      <c r="J330" s="6">
        <f>'[1]Рейтинговая таблица организаций'!F319</f>
        <v>52</v>
      </c>
      <c r="K330" s="6">
        <f>'[1]Рейтинговая таблица организаций'!G319</f>
        <v>54</v>
      </c>
      <c r="L330" s="7" t="str">
        <f>IF('[1]Рейтинговая таблица организаций'!H319&lt;1,"Отсутствуют или не функционируют дистанционные способы взаимодействия",(IF('[1]Рейтинговая таблица организаций'!H319&lt;4,"В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330" s="8">
        <f>'[1]Рейтинговая таблица организаций'!H319</f>
        <v>4</v>
      </c>
      <c r="N330" s="7">
        <f>IF('[1]Рейтинговая таблица организаций'!H319&lt;1,0,(IF('[1]Рейтинговая таблица организаций'!H319&lt;4,30,100)))</f>
        <v>100</v>
      </c>
      <c r="O330" s="7" t="s">
        <v>55</v>
      </c>
      <c r="P330" s="7">
        <f>'[1]Рейтинговая таблица организаций'!I319</f>
        <v>8</v>
      </c>
      <c r="Q330" s="7">
        <f>'[1]Рейтинговая таблица организаций'!J319</f>
        <v>8</v>
      </c>
      <c r="R330" s="7" t="s">
        <v>56</v>
      </c>
      <c r="S330" s="7">
        <f>'[1]Рейтинговая таблица организаций'!K319</f>
        <v>8</v>
      </c>
      <c r="T330" s="7">
        <f>'[1]Рейтинговая таблица организаций'!L319</f>
        <v>8</v>
      </c>
      <c r="U330" s="7" t="str">
        <f>IF('[1]Рейтинговая таблица организаций'!U319&lt;1,"Отсутствуют комфортные условия",(IF('[1]Рейтинговая таблица организаций'!U319&lt;5,"Количество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30" s="8">
        <f>'[1]Рейтинговая таблица организаций'!U319</f>
        <v>5</v>
      </c>
      <c r="W330" s="7">
        <f>IF('[1]Рейтинговая таблица организаций'!U319&lt;1,0,(IF('[1]Рейтинговая таблица организаций'!U319&lt;4,20,100)))</f>
        <v>100</v>
      </c>
      <c r="X330" s="7" t="s">
        <v>57</v>
      </c>
      <c r="Y330" s="7">
        <f>'[1]Рейтинговая таблица организаций'!X319</f>
        <v>7</v>
      </c>
      <c r="Z330" s="7">
        <f>'[1]Рейтинговая таблица организаций'!Y319</f>
        <v>8</v>
      </c>
      <c r="AA330" s="7" t="str">
        <f>IF('[1]Рейтинговая таблица организаций'!AD319&lt;1,"Отсутствуют условия доступности для инвалидов",(IF('[1]Рейтинговая таблица организаций'!AD319&lt;5,"Количество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30" s="9">
        <f>'[1]Рейтинговая таблица организаций'!AD319</f>
        <v>1</v>
      </c>
      <c r="AC330" s="7">
        <f>IF('[1]Рейтинговая таблица организаций'!AD319&lt;1,0,(IF('[1]Рейтинговая таблица организаций'!AD319&lt;5,20,100)))</f>
        <v>20</v>
      </c>
      <c r="AD330" s="7" t="str">
        <f>IF('[1]Рейтинговая таблица организаций'!AE319&lt;1,"Отсутствуют условия доступности, позволяющие инвалидам получать услуги наравне с другими",(IF('[1]Рейтинговая таблица организаций'!AE319&lt;5,"Количество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330" s="8">
        <f>'[1]Рейтинговая таблица организаций'!AE319</f>
        <v>5</v>
      </c>
      <c r="AF330" s="7">
        <f>IF('[1]Рейтинговая таблица организаций'!AE319&lt;1,0,(IF('[1]Рейтинговая таблица организаций'!AE319&lt;5,20,100)))</f>
        <v>100</v>
      </c>
      <c r="AG330" s="7" t="s">
        <v>58</v>
      </c>
      <c r="AH330" s="7">
        <f>'[1]Рейтинговая таблица организаций'!AF319</f>
        <v>1</v>
      </c>
      <c r="AI330" s="7">
        <f>'[1]Рейтинговая таблица организаций'!AG319</f>
        <v>1</v>
      </c>
      <c r="AJ330" s="7" t="s">
        <v>59</v>
      </c>
      <c r="AK330" s="7">
        <f>'[1]Рейтинговая таблица организаций'!AL319</f>
        <v>8</v>
      </c>
      <c r="AL330" s="7">
        <f>'[1]Рейтинговая таблица организаций'!AM319</f>
        <v>8</v>
      </c>
      <c r="AM330" s="7" t="s">
        <v>60</v>
      </c>
      <c r="AN330" s="7">
        <f>'[1]Рейтинговая таблица организаций'!AN319</f>
        <v>8</v>
      </c>
      <c r="AO330" s="7">
        <f>'[1]Рейтинговая таблица организаций'!AO319</f>
        <v>8</v>
      </c>
      <c r="AP330" s="7" t="s">
        <v>61</v>
      </c>
      <c r="AQ330" s="7">
        <f>'[1]Рейтинговая таблица организаций'!AP319</f>
        <v>8</v>
      </c>
      <c r="AR330" s="7">
        <f>'[1]Рейтинговая таблица организаций'!AQ319</f>
        <v>8</v>
      </c>
      <c r="AS330" s="7" t="s">
        <v>62</v>
      </c>
      <c r="AT330" s="7">
        <f>'[1]Рейтинговая таблица организаций'!AV319</f>
        <v>7</v>
      </c>
      <c r="AU330" s="7">
        <f>'[1]Рейтинговая таблица организаций'!AW319</f>
        <v>8</v>
      </c>
      <c r="AV330" s="7" t="s">
        <v>63</v>
      </c>
      <c r="AW330" s="7">
        <f>'[1]Рейтинговая таблица организаций'!AX319</f>
        <v>8</v>
      </c>
      <c r="AX330" s="7">
        <f>'[1]Рейтинговая таблица организаций'!AY319</f>
        <v>8</v>
      </c>
      <c r="AY330" s="7" t="s">
        <v>64</v>
      </c>
      <c r="AZ330" s="7">
        <f>'[1]Рейтинговая таблица организаций'!AZ319</f>
        <v>8</v>
      </c>
      <c r="BA330" s="7">
        <f>'[1]Рейтинговая таблица организаций'!BA319</f>
        <v>8</v>
      </c>
    </row>
    <row r="331" spans="1:53" ht="15.5" x14ac:dyDescent="0.35">
      <c r="A331" s="3">
        <f>'[1]бланки '!D322</f>
        <v>317</v>
      </c>
      <c r="B331" s="3" t="str">
        <f>'[1]бланки '!C322</f>
        <v>МКОУ "Уринская ООШ"</v>
      </c>
      <c r="C331" s="3">
        <f>'[1]для bus.gov.ru'!D320</f>
        <v>32</v>
      </c>
      <c r="D331" s="3">
        <f>'[1]для bus.gov.ru'!E320</f>
        <v>13</v>
      </c>
      <c r="E331" s="4">
        <f>'[1]для bus.gov.ru'!F320</f>
        <v>0.40625</v>
      </c>
      <c r="F331" s="5" t="s">
        <v>53</v>
      </c>
      <c r="G331" s="6">
        <f>'[1]Рейтинговая таблица организаций'!D320</f>
        <v>13</v>
      </c>
      <c r="H331" s="6">
        <f>'[1]Рейтинговая таблица организаций'!E320</f>
        <v>13</v>
      </c>
      <c r="I331" s="5" t="s">
        <v>54</v>
      </c>
      <c r="J331" s="6">
        <f>'[1]Рейтинговая таблица организаций'!F320</f>
        <v>48</v>
      </c>
      <c r="K331" s="6">
        <f>'[1]Рейтинговая таблица организаций'!G320</f>
        <v>54</v>
      </c>
      <c r="L331" s="7" t="str">
        <f>IF('[1]Рейтинговая таблица организаций'!H320&lt;1,"Отсутствуют или не функционируют дистанционные способы взаимодействия",(IF('[1]Рейтинговая таблица организаций'!H320&lt;4,"В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331" s="8">
        <f>'[1]Рейтинговая таблица организаций'!H320</f>
        <v>4</v>
      </c>
      <c r="N331" s="7">
        <f>IF('[1]Рейтинговая таблица организаций'!H320&lt;1,0,(IF('[1]Рейтинговая таблица организаций'!H320&lt;4,30,100)))</f>
        <v>100</v>
      </c>
      <c r="O331" s="7" t="s">
        <v>55</v>
      </c>
      <c r="P331" s="7">
        <f>'[1]Рейтинговая таблица организаций'!I320</f>
        <v>13</v>
      </c>
      <c r="Q331" s="7">
        <f>'[1]Рейтинговая таблица организаций'!J320</f>
        <v>13</v>
      </c>
      <c r="R331" s="7" t="s">
        <v>56</v>
      </c>
      <c r="S331" s="7">
        <f>'[1]Рейтинговая таблица организаций'!K320</f>
        <v>13</v>
      </c>
      <c r="T331" s="7">
        <f>'[1]Рейтинговая таблица организаций'!L320</f>
        <v>13</v>
      </c>
      <c r="U331" s="7" t="str">
        <f>IF('[1]Рейтинговая таблица организаций'!U320&lt;1,"Отсутствуют комфортные условия",(IF('[1]Рейтинговая таблица организаций'!U320&lt;5,"Количество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31" s="8">
        <f>'[1]Рейтинговая таблица организаций'!U320</f>
        <v>5</v>
      </c>
      <c r="W331" s="7">
        <f>IF('[1]Рейтинговая таблица организаций'!U320&lt;1,0,(IF('[1]Рейтинговая таблица организаций'!U320&lt;4,20,100)))</f>
        <v>100</v>
      </c>
      <c r="X331" s="7" t="s">
        <v>57</v>
      </c>
      <c r="Y331" s="7">
        <f>'[1]Рейтинговая таблица организаций'!X320</f>
        <v>12</v>
      </c>
      <c r="Z331" s="7">
        <f>'[1]Рейтинговая таблица организаций'!Y320</f>
        <v>13</v>
      </c>
      <c r="AA331" s="7" t="str">
        <f>IF('[1]Рейтинговая таблица организаций'!AD320&lt;1,"Отсутствуют условия доступности для инвалидов",(IF('[1]Рейтинговая таблица организаций'!AD320&lt;5,"Количество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31" s="9">
        <f>'[1]Рейтинговая таблица организаций'!AD320</f>
        <v>1</v>
      </c>
      <c r="AC331" s="7">
        <f>IF('[1]Рейтинговая таблица организаций'!AD320&lt;1,0,(IF('[1]Рейтинговая таблица организаций'!AD320&lt;5,20,100)))</f>
        <v>20</v>
      </c>
      <c r="AD331" s="7" t="str">
        <f>IF('[1]Рейтинговая таблица организаций'!AE320&lt;1,"Отсутствуют условия доступности, позволяющие инвалидам получать услуги наравне с другими",(IF('[1]Рейтинговая таблица организаций'!AE320&lt;5,"Количество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331" s="8">
        <f>'[1]Рейтинговая таблица организаций'!AE320</f>
        <v>3</v>
      </c>
      <c r="AF331" s="7">
        <f>IF('[1]Рейтинговая таблица организаций'!AE320&lt;1,0,(IF('[1]Рейтинговая таблица организаций'!AE320&lt;5,20,100)))</f>
        <v>20</v>
      </c>
      <c r="AG331" s="7" t="s">
        <v>58</v>
      </c>
      <c r="AH331" s="7">
        <f>'[1]Рейтинговая таблица организаций'!AF320</f>
        <v>1</v>
      </c>
      <c r="AI331" s="7">
        <f>'[1]Рейтинговая таблица организаций'!AG320</f>
        <v>1</v>
      </c>
      <c r="AJ331" s="7" t="s">
        <v>59</v>
      </c>
      <c r="AK331" s="7">
        <f>'[1]Рейтинговая таблица организаций'!AL320</f>
        <v>13</v>
      </c>
      <c r="AL331" s="7">
        <f>'[1]Рейтинговая таблица организаций'!AM320</f>
        <v>13</v>
      </c>
      <c r="AM331" s="7" t="s">
        <v>60</v>
      </c>
      <c r="AN331" s="7">
        <f>'[1]Рейтинговая таблица организаций'!AN320</f>
        <v>13</v>
      </c>
      <c r="AO331" s="7">
        <f>'[1]Рейтинговая таблица организаций'!AO320</f>
        <v>13</v>
      </c>
      <c r="AP331" s="7" t="s">
        <v>61</v>
      </c>
      <c r="AQ331" s="7">
        <f>'[1]Рейтинговая таблица организаций'!AP320</f>
        <v>13</v>
      </c>
      <c r="AR331" s="7">
        <f>'[1]Рейтинговая таблица организаций'!AQ320</f>
        <v>13</v>
      </c>
      <c r="AS331" s="7" t="s">
        <v>62</v>
      </c>
      <c r="AT331" s="7">
        <f>'[1]Рейтинговая таблица организаций'!AV320</f>
        <v>12</v>
      </c>
      <c r="AU331" s="7">
        <f>'[1]Рейтинговая таблица организаций'!AW320</f>
        <v>13</v>
      </c>
      <c r="AV331" s="7" t="s">
        <v>63</v>
      </c>
      <c r="AW331" s="7">
        <f>'[1]Рейтинговая таблица организаций'!AX320</f>
        <v>13</v>
      </c>
      <c r="AX331" s="7">
        <f>'[1]Рейтинговая таблица организаций'!AY320</f>
        <v>13</v>
      </c>
      <c r="AY331" s="7" t="s">
        <v>64</v>
      </c>
      <c r="AZ331" s="7">
        <f>'[1]Рейтинговая таблица организаций'!AZ320</f>
        <v>13</v>
      </c>
      <c r="BA331" s="7">
        <f>'[1]Рейтинговая таблица организаций'!BA320</f>
        <v>13</v>
      </c>
    </row>
    <row r="332" spans="1:53" ht="15.5" x14ac:dyDescent="0.35">
      <c r="A332" s="3">
        <f>'[1]бланки '!D323</f>
        <v>318</v>
      </c>
      <c r="B332" s="3" t="str">
        <f>'[1]бланки '!C323</f>
        <v>МКУ ДОУ "Кумухский детский сад"</v>
      </c>
      <c r="C332" s="3">
        <f>'[1]для bus.gov.ru'!D321</f>
        <v>107</v>
      </c>
      <c r="D332" s="3">
        <f>'[1]для bus.gov.ru'!E321</f>
        <v>43</v>
      </c>
      <c r="E332" s="4">
        <f>'[1]для bus.gov.ru'!F321</f>
        <v>0.40186915887850466</v>
      </c>
      <c r="F332" s="5" t="s">
        <v>53</v>
      </c>
      <c r="G332" s="6">
        <f>'[1]Рейтинговая таблица организаций'!D321</f>
        <v>9</v>
      </c>
      <c r="H332" s="6">
        <f>'[1]Рейтинговая таблица организаций'!E321</f>
        <v>9</v>
      </c>
      <c r="I332" s="5" t="s">
        <v>54</v>
      </c>
      <c r="J332" s="6">
        <f>'[1]Рейтинговая таблица организаций'!F321</f>
        <v>42</v>
      </c>
      <c r="K332" s="6">
        <f>'[1]Рейтинговая таблица организаций'!G321</f>
        <v>43</v>
      </c>
      <c r="L332" s="7" t="str">
        <f>IF('[1]Рейтинговая таблица организаций'!H321&lt;1,"Отсутствуют или не функционируют дистанционные способы взаимодействия",(IF('[1]Рейтинговая таблица организаций'!H321&lt;4,"В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332" s="8">
        <f>'[1]Рейтинговая таблица организаций'!H321</f>
        <v>4</v>
      </c>
      <c r="N332" s="7">
        <f>IF('[1]Рейтинговая таблица организаций'!H321&lt;1,0,(IF('[1]Рейтинговая таблица организаций'!H321&lt;4,30,100)))</f>
        <v>100</v>
      </c>
      <c r="O332" s="7" t="s">
        <v>55</v>
      </c>
      <c r="P332" s="7">
        <f>'[1]Рейтинговая таблица организаций'!I321</f>
        <v>43</v>
      </c>
      <c r="Q332" s="7">
        <f>'[1]Рейтинговая таблица организаций'!J321</f>
        <v>43</v>
      </c>
      <c r="R332" s="7" t="s">
        <v>56</v>
      </c>
      <c r="S332" s="7">
        <f>'[1]Рейтинговая таблица организаций'!K321</f>
        <v>43</v>
      </c>
      <c r="T332" s="7">
        <f>'[1]Рейтинговая таблица организаций'!L321</f>
        <v>43</v>
      </c>
      <c r="U332" s="7" t="str">
        <f>IF('[1]Рейтинговая таблица организаций'!U321&lt;1,"Отсутствуют комфортные условия",(IF('[1]Рейтинговая таблица организаций'!U321&lt;5,"Количество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32" s="8">
        <f>'[1]Рейтинговая таблица организаций'!U321</f>
        <v>5</v>
      </c>
      <c r="W332" s="7">
        <f>IF('[1]Рейтинговая таблица организаций'!U321&lt;1,0,(IF('[1]Рейтинговая таблица организаций'!U321&lt;4,20,100)))</f>
        <v>100</v>
      </c>
      <c r="X332" s="7" t="s">
        <v>57</v>
      </c>
      <c r="Y332" s="7">
        <f>'[1]Рейтинговая таблица организаций'!X321</f>
        <v>43</v>
      </c>
      <c r="Z332" s="7">
        <f>'[1]Рейтинговая таблица организаций'!Y321</f>
        <v>43</v>
      </c>
      <c r="AA332" s="7" t="str">
        <f>IF('[1]Рейтинговая таблица организаций'!AD321&lt;1,"Отсутствуют условия доступности для инвалидов",(IF('[1]Рейтинговая таблица организаций'!AD321&lt;5,"Количество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32" s="9">
        <f>'[1]Рейтинговая таблица организаций'!AD321</f>
        <v>2</v>
      </c>
      <c r="AC332" s="7">
        <f>IF('[1]Рейтинговая таблица организаций'!AD321&lt;1,0,(IF('[1]Рейтинговая таблица организаций'!AD321&lt;5,20,100)))</f>
        <v>20</v>
      </c>
      <c r="AD332" s="7" t="str">
        <f>IF('[1]Рейтинговая таблица организаций'!AE321&lt;1,"Отсутствуют условия доступности, позволяющие инвалидам получать услуги наравне с другими",(IF('[1]Рейтинговая таблица организаций'!AE321&lt;5,"Количество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332" s="8">
        <f>'[1]Рейтинговая таблица организаций'!AE321</f>
        <v>3</v>
      </c>
      <c r="AF332" s="7">
        <f>IF('[1]Рейтинговая таблица организаций'!AE321&lt;1,0,(IF('[1]Рейтинговая таблица организаций'!AE321&lt;5,20,100)))</f>
        <v>20</v>
      </c>
      <c r="AG332" s="7" t="s">
        <v>58</v>
      </c>
      <c r="AH332" s="7">
        <f>'[1]Рейтинговая таблица организаций'!AF321</f>
        <v>1</v>
      </c>
      <c r="AI332" s="7">
        <f>'[1]Рейтинговая таблица организаций'!AG321</f>
        <v>1</v>
      </c>
      <c r="AJ332" s="7" t="s">
        <v>59</v>
      </c>
      <c r="AK332" s="7">
        <f>'[1]Рейтинговая таблица организаций'!AL321</f>
        <v>42</v>
      </c>
      <c r="AL332" s="7">
        <f>'[1]Рейтинговая таблица организаций'!AM321</f>
        <v>43</v>
      </c>
      <c r="AM332" s="7" t="s">
        <v>60</v>
      </c>
      <c r="AN332" s="7">
        <f>'[1]Рейтинговая таблица организаций'!AN321</f>
        <v>42</v>
      </c>
      <c r="AO332" s="7">
        <f>'[1]Рейтинговая таблица организаций'!AO321</f>
        <v>43</v>
      </c>
      <c r="AP332" s="7" t="s">
        <v>61</v>
      </c>
      <c r="AQ332" s="7">
        <f>'[1]Рейтинговая таблица организаций'!AP321</f>
        <v>41</v>
      </c>
      <c r="AR332" s="7">
        <f>'[1]Рейтинговая таблица организаций'!AQ321</f>
        <v>43</v>
      </c>
      <c r="AS332" s="7" t="s">
        <v>62</v>
      </c>
      <c r="AT332" s="7">
        <f>'[1]Рейтинговая таблица организаций'!AV321</f>
        <v>43</v>
      </c>
      <c r="AU332" s="7">
        <f>'[1]Рейтинговая таблица организаций'!AW321</f>
        <v>43</v>
      </c>
      <c r="AV332" s="7" t="s">
        <v>63</v>
      </c>
      <c r="AW332" s="7">
        <f>'[1]Рейтинговая таблица организаций'!AX321</f>
        <v>42</v>
      </c>
      <c r="AX332" s="7">
        <f>'[1]Рейтинговая таблица организаций'!AY321</f>
        <v>43</v>
      </c>
      <c r="AY332" s="7" t="s">
        <v>64</v>
      </c>
      <c r="AZ332" s="7">
        <f>'[1]Рейтинговая таблица организаций'!AZ321</f>
        <v>43</v>
      </c>
      <c r="BA332" s="7">
        <f>'[1]Рейтинговая таблица организаций'!BA321</f>
        <v>43</v>
      </c>
    </row>
    <row r="333" spans="1:53" ht="15.5" x14ac:dyDescent="0.35">
      <c r="A333" s="3">
        <f>'[1]бланки '!D324</f>
        <v>319</v>
      </c>
      <c r="B333" s="3" t="str">
        <f>'[1]бланки '!C324</f>
        <v>МКУ ДО "ДЮСШ"</v>
      </c>
      <c r="C333" s="3">
        <f>'[1]для bus.gov.ru'!D322</f>
        <v>231</v>
      </c>
      <c r="D333" s="3">
        <f>'[1]для bus.gov.ru'!E322</f>
        <v>92</v>
      </c>
      <c r="E333" s="4">
        <f>'[1]для bus.gov.ru'!F322</f>
        <v>0.39826839826839827</v>
      </c>
      <c r="F333" s="5" t="s">
        <v>53</v>
      </c>
      <c r="G333" s="6">
        <f>'[1]Рейтинговая таблица организаций'!D322</f>
        <v>10</v>
      </c>
      <c r="H333" s="6">
        <f>'[1]Рейтинговая таблица организаций'!E322</f>
        <v>10</v>
      </c>
      <c r="I333" s="5" t="s">
        <v>54</v>
      </c>
      <c r="J333" s="6">
        <f>'[1]Рейтинговая таблица организаций'!F322</f>
        <v>19</v>
      </c>
      <c r="K333" s="6">
        <f>'[1]Рейтинговая таблица организаций'!G322</f>
        <v>47</v>
      </c>
      <c r="L333" s="7" t="str">
        <f>IF('[1]Рейтинговая таблица организаций'!H322&lt;1,"Отсутствуют или не функционируют дистанционные способы взаимодействия",(IF('[1]Рейтинговая таблица организаций'!H322&lt;4,"В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333" s="8">
        <f>'[1]Рейтинговая таблица организаций'!H322</f>
        <v>2</v>
      </c>
      <c r="N333" s="7">
        <f>IF('[1]Рейтинговая таблица организаций'!H322&lt;1,0,(IF('[1]Рейтинговая таблица организаций'!H322&lt;4,30,100)))</f>
        <v>30</v>
      </c>
      <c r="O333" s="7" t="s">
        <v>55</v>
      </c>
      <c r="P333" s="7">
        <f>'[1]Рейтинговая таблица организаций'!I322</f>
        <v>90</v>
      </c>
      <c r="Q333" s="7">
        <f>'[1]Рейтинговая таблица организаций'!J322</f>
        <v>92</v>
      </c>
      <c r="R333" s="7" t="s">
        <v>56</v>
      </c>
      <c r="S333" s="7">
        <f>'[1]Рейтинговая таблица организаций'!K322</f>
        <v>88</v>
      </c>
      <c r="T333" s="7">
        <f>'[1]Рейтинговая таблица организаций'!L322</f>
        <v>92</v>
      </c>
      <c r="U333" s="7" t="str">
        <f>IF('[1]Рейтинговая таблица организаций'!U322&lt;1,"Отсутствуют комфортные условия",(IF('[1]Рейтинговая таблица организаций'!U322&lt;5,"Количество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33" s="8">
        <f>'[1]Рейтинговая таблица организаций'!U322</f>
        <v>5</v>
      </c>
      <c r="W333" s="7">
        <f>IF('[1]Рейтинговая таблица организаций'!U322&lt;1,0,(IF('[1]Рейтинговая таблица организаций'!U322&lt;4,20,100)))</f>
        <v>100</v>
      </c>
      <c r="X333" s="7" t="s">
        <v>57</v>
      </c>
      <c r="Y333" s="7">
        <f>'[1]Рейтинговая таблица организаций'!X322</f>
        <v>89</v>
      </c>
      <c r="Z333" s="7">
        <f>'[1]Рейтинговая таблица организаций'!Y322</f>
        <v>92</v>
      </c>
      <c r="AA333" s="7" t="str">
        <f>IF('[1]Рейтинговая таблица организаций'!AD322&lt;1,"Отсутствуют условия доступности для инвалидов",(IF('[1]Рейтинговая таблица организаций'!AD322&lt;5,"Количество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33" s="9">
        <f>'[1]Рейтинговая таблица организаций'!AD322</f>
        <v>2</v>
      </c>
      <c r="AC333" s="7">
        <f>IF('[1]Рейтинговая таблица организаций'!AD322&lt;1,0,(IF('[1]Рейтинговая таблица организаций'!AD322&lt;5,20,100)))</f>
        <v>20</v>
      </c>
      <c r="AD333" s="7" t="str">
        <f>IF('[1]Рейтинговая таблица организаций'!AE322&lt;1,"Отсутствуют условия доступности, позволяющие инвалидам получать услуги наравне с другими",(IF('[1]Рейтинговая таблица организаций'!AE322&lt;5,"Количество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333" s="8">
        <f>'[1]Рейтинговая таблица организаций'!AE322</f>
        <v>1</v>
      </c>
      <c r="AF333" s="7">
        <f>IF('[1]Рейтинговая таблица организаций'!AE322&lt;1,0,(IF('[1]Рейтинговая таблица организаций'!AE322&lt;5,20,100)))</f>
        <v>20</v>
      </c>
      <c r="AG333" s="7" t="s">
        <v>58</v>
      </c>
      <c r="AH333" s="7">
        <f>'[1]Рейтинговая таблица организаций'!AF322</f>
        <v>1</v>
      </c>
      <c r="AI333" s="7">
        <f>'[1]Рейтинговая таблица организаций'!AG322</f>
        <v>1</v>
      </c>
      <c r="AJ333" s="7" t="s">
        <v>59</v>
      </c>
      <c r="AK333" s="7">
        <f>'[1]Рейтинговая таблица организаций'!AL322</f>
        <v>88</v>
      </c>
      <c r="AL333" s="7">
        <f>'[1]Рейтинговая таблица организаций'!AM322</f>
        <v>92</v>
      </c>
      <c r="AM333" s="7" t="s">
        <v>60</v>
      </c>
      <c r="AN333" s="7">
        <f>'[1]Рейтинговая таблица организаций'!AN322</f>
        <v>90</v>
      </c>
      <c r="AO333" s="7">
        <f>'[1]Рейтинговая таблица организаций'!AO322</f>
        <v>92</v>
      </c>
      <c r="AP333" s="7" t="s">
        <v>61</v>
      </c>
      <c r="AQ333" s="7">
        <f>'[1]Рейтинговая таблица организаций'!AP322</f>
        <v>92</v>
      </c>
      <c r="AR333" s="7">
        <f>'[1]Рейтинговая таблица организаций'!AQ322</f>
        <v>92</v>
      </c>
      <c r="AS333" s="7" t="s">
        <v>62</v>
      </c>
      <c r="AT333" s="7">
        <f>'[1]Рейтинговая таблица организаций'!AV322</f>
        <v>92</v>
      </c>
      <c r="AU333" s="7">
        <f>'[1]Рейтинговая таблица организаций'!AW322</f>
        <v>92</v>
      </c>
      <c r="AV333" s="7" t="s">
        <v>63</v>
      </c>
      <c r="AW333" s="7">
        <f>'[1]Рейтинговая таблица организаций'!AX322</f>
        <v>88</v>
      </c>
      <c r="AX333" s="7">
        <f>'[1]Рейтинговая таблица организаций'!AY322</f>
        <v>92</v>
      </c>
      <c r="AY333" s="7" t="s">
        <v>64</v>
      </c>
      <c r="AZ333" s="7">
        <f>'[1]Рейтинговая таблица организаций'!AZ322</f>
        <v>88</v>
      </c>
      <c r="BA333" s="7">
        <f>'[1]Рейтинговая таблица организаций'!BA322</f>
        <v>92</v>
      </c>
    </row>
    <row r="334" spans="1:53" ht="15.5" x14ac:dyDescent="0.35">
      <c r="A334" s="3">
        <f>'[1]бланки '!D325</f>
        <v>320</v>
      </c>
      <c r="B334" s="3" t="str">
        <f>'[1]бланки '!C325</f>
        <v>Муниципальное бюджетное образовательное учреждение "Гимназия №11"</v>
      </c>
      <c r="C334" s="3">
        <f>'[1]для bus.gov.ru'!D323</f>
        <v>1685</v>
      </c>
      <c r="D334" s="3">
        <f>'[1]для bus.gov.ru'!E323</f>
        <v>600</v>
      </c>
      <c r="E334" s="4">
        <f>'[1]для bus.gov.ru'!F323</f>
        <v>0.35608308605341249</v>
      </c>
      <c r="F334" s="5" t="s">
        <v>53</v>
      </c>
      <c r="G334" s="6">
        <f>'[1]Рейтинговая таблица организаций'!D323</f>
        <v>13</v>
      </c>
      <c r="H334" s="6">
        <f>'[1]Рейтинговая таблица организаций'!E323</f>
        <v>13</v>
      </c>
      <c r="I334" s="5" t="s">
        <v>54</v>
      </c>
      <c r="J334" s="6">
        <f>'[1]Рейтинговая таблица организаций'!F323</f>
        <v>54</v>
      </c>
      <c r="K334" s="6">
        <f>'[1]Рейтинговая таблица организаций'!G323</f>
        <v>54</v>
      </c>
      <c r="L334" s="7" t="str">
        <f>IF('[1]Рейтинговая таблица организаций'!H323&lt;1,"Отсутствуют или не функционируют дистанционные способы взаимодействия",(IF('[1]Рейтинговая таблица организаций'!H323&lt;4,"В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334" s="8">
        <f>'[1]Рейтинговая таблица организаций'!H323</f>
        <v>4</v>
      </c>
      <c r="N334" s="7">
        <f>IF('[1]Рейтинговая таблица организаций'!H323&lt;1,0,(IF('[1]Рейтинговая таблица организаций'!H323&lt;4,30,100)))</f>
        <v>100</v>
      </c>
      <c r="O334" s="7" t="s">
        <v>55</v>
      </c>
      <c r="P334" s="7">
        <f>'[1]Рейтинговая таблица организаций'!I323</f>
        <v>599</v>
      </c>
      <c r="Q334" s="7">
        <f>'[1]Рейтинговая таблица организаций'!J323</f>
        <v>600</v>
      </c>
      <c r="R334" s="7" t="s">
        <v>56</v>
      </c>
      <c r="S334" s="7">
        <f>'[1]Рейтинговая таблица организаций'!K323</f>
        <v>593</v>
      </c>
      <c r="T334" s="7">
        <f>'[1]Рейтинговая таблица организаций'!L323</f>
        <v>600</v>
      </c>
      <c r="U334" s="7" t="str">
        <f>IF('[1]Рейтинговая таблица организаций'!U323&lt;1,"Отсутствуют комфортные условия",(IF('[1]Рейтинговая таблица организаций'!U323&lt;5,"Количество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34" s="8">
        <f>'[1]Рейтинговая таблица организаций'!U323</f>
        <v>5</v>
      </c>
      <c r="W334" s="7">
        <f>IF('[1]Рейтинговая таблица организаций'!U323&lt;1,0,(IF('[1]Рейтинговая таблица организаций'!U323&lt;4,20,100)))</f>
        <v>100</v>
      </c>
      <c r="X334" s="7" t="s">
        <v>57</v>
      </c>
      <c r="Y334" s="7">
        <f>'[1]Рейтинговая таблица организаций'!X323</f>
        <v>584</v>
      </c>
      <c r="Z334" s="7">
        <f>'[1]Рейтинговая таблица организаций'!Y323</f>
        <v>600</v>
      </c>
      <c r="AA334" s="7" t="str">
        <f>IF('[1]Рейтинговая таблица организаций'!AD323&lt;1,"Отсутствуют условия доступности для инвалидов",(IF('[1]Рейтинговая таблица организаций'!AD323&lt;5,"Количество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34" s="9">
        <f>'[1]Рейтинговая таблица организаций'!AD323</f>
        <v>4</v>
      </c>
      <c r="AC334" s="7">
        <f>IF('[1]Рейтинговая таблица организаций'!AD323&lt;1,0,(IF('[1]Рейтинговая таблица организаций'!AD323&lt;5,20,100)))</f>
        <v>20</v>
      </c>
      <c r="AD334" s="7" t="str">
        <f>IF('[1]Рейтинговая таблица организаций'!AE323&lt;1,"Отсутствуют условия доступности, позволяющие инвалидам получать услуги наравне с другими",(IF('[1]Рейтинговая таблица организаций'!AE323&lt;5,"Количество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334" s="8">
        <f>'[1]Рейтинговая таблица организаций'!AE323</f>
        <v>4</v>
      </c>
      <c r="AF334" s="7">
        <f>IF('[1]Рейтинговая таблица организаций'!AE323&lt;1,0,(IF('[1]Рейтинговая таблица организаций'!AE323&lt;5,20,100)))</f>
        <v>20</v>
      </c>
      <c r="AG334" s="7" t="s">
        <v>58</v>
      </c>
      <c r="AH334" s="7">
        <f>'[1]Рейтинговая таблица организаций'!AF323</f>
        <v>1</v>
      </c>
      <c r="AI334" s="7">
        <f>'[1]Рейтинговая таблица организаций'!AG323</f>
        <v>1</v>
      </c>
      <c r="AJ334" s="7" t="s">
        <v>59</v>
      </c>
      <c r="AK334" s="7">
        <f>'[1]Рейтинговая таблица организаций'!AL323</f>
        <v>600</v>
      </c>
      <c r="AL334" s="7">
        <f>'[1]Рейтинговая таблица организаций'!AM323</f>
        <v>600</v>
      </c>
      <c r="AM334" s="7" t="s">
        <v>60</v>
      </c>
      <c r="AN334" s="7">
        <f>'[1]Рейтинговая таблица организаций'!AN323</f>
        <v>598</v>
      </c>
      <c r="AO334" s="7">
        <f>'[1]Рейтинговая таблица организаций'!AO323</f>
        <v>600</v>
      </c>
      <c r="AP334" s="7" t="s">
        <v>61</v>
      </c>
      <c r="AQ334" s="7">
        <f>'[1]Рейтинговая таблица организаций'!AP323</f>
        <v>593</v>
      </c>
      <c r="AR334" s="7">
        <f>'[1]Рейтинговая таблица организаций'!AQ323</f>
        <v>600</v>
      </c>
      <c r="AS334" s="7" t="s">
        <v>62</v>
      </c>
      <c r="AT334" s="7">
        <f>'[1]Рейтинговая таблица организаций'!AV323</f>
        <v>595</v>
      </c>
      <c r="AU334" s="7">
        <f>'[1]Рейтинговая таблица организаций'!AW323</f>
        <v>600</v>
      </c>
      <c r="AV334" s="7" t="s">
        <v>63</v>
      </c>
      <c r="AW334" s="7">
        <f>'[1]Рейтинговая таблица организаций'!AX323</f>
        <v>588</v>
      </c>
      <c r="AX334" s="7">
        <f>'[1]Рейтинговая таблица организаций'!AY323</f>
        <v>600</v>
      </c>
      <c r="AY334" s="7" t="s">
        <v>64</v>
      </c>
      <c r="AZ334" s="7">
        <f>'[1]Рейтинговая таблица организаций'!AZ323</f>
        <v>593</v>
      </c>
      <c r="BA334" s="7">
        <f>'[1]Рейтинговая таблица организаций'!BA323</f>
        <v>600</v>
      </c>
    </row>
    <row r="335" spans="1:53" ht="15.5" x14ac:dyDescent="0.35">
      <c r="A335" s="3">
        <f>'[1]бланки '!D326</f>
        <v>321</v>
      </c>
      <c r="B335" s="3" t="str">
        <f>'[1]бланки '!C326</f>
        <v>Муниципальное бюджетное образовательное учреждение "Многопрофильная гимназия №13"</v>
      </c>
      <c r="C335" s="3">
        <f>'[1]для bus.gov.ru'!D324</f>
        <v>3423</v>
      </c>
      <c r="D335" s="3">
        <f>'[1]для bus.gov.ru'!E324</f>
        <v>600</v>
      </c>
      <c r="E335" s="4">
        <f>'[1]для bus.gov.ru'!F324</f>
        <v>0.17528483786152499</v>
      </c>
      <c r="F335" s="5" t="s">
        <v>53</v>
      </c>
      <c r="G335" s="6">
        <f>'[1]Рейтинговая таблица организаций'!D324</f>
        <v>13</v>
      </c>
      <c r="H335" s="6">
        <f>'[1]Рейтинговая таблица организаций'!E324</f>
        <v>13</v>
      </c>
      <c r="I335" s="5" t="s">
        <v>54</v>
      </c>
      <c r="J335" s="6">
        <f>'[1]Рейтинговая таблица организаций'!F324</f>
        <v>54</v>
      </c>
      <c r="K335" s="6">
        <f>'[1]Рейтинговая таблица организаций'!G324</f>
        <v>54</v>
      </c>
      <c r="L335" s="7" t="str">
        <f>IF('[1]Рейтинговая таблица организаций'!H324&lt;1,"Отсутствуют или не функционируют дистанционные способы взаимодействия",(IF('[1]Рейтинговая таблица организаций'!H324&lt;4,"В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335" s="8">
        <f>'[1]Рейтинговая таблица организаций'!H324</f>
        <v>4</v>
      </c>
      <c r="N335" s="7">
        <f>IF('[1]Рейтинговая таблица организаций'!H324&lt;1,0,(IF('[1]Рейтинговая таблица организаций'!H324&lt;4,30,100)))</f>
        <v>100</v>
      </c>
      <c r="O335" s="7" t="s">
        <v>55</v>
      </c>
      <c r="P335" s="7">
        <f>'[1]Рейтинговая таблица организаций'!I324</f>
        <v>600</v>
      </c>
      <c r="Q335" s="7">
        <f>'[1]Рейтинговая таблица организаций'!J324</f>
        <v>600</v>
      </c>
      <c r="R335" s="7" t="s">
        <v>56</v>
      </c>
      <c r="S335" s="7">
        <f>'[1]Рейтинговая таблица организаций'!K324</f>
        <v>590</v>
      </c>
      <c r="T335" s="7">
        <f>'[1]Рейтинговая таблица организаций'!L324</f>
        <v>600</v>
      </c>
      <c r="U335" s="7" t="str">
        <f>IF('[1]Рейтинговая таблица организаций'!U324&lt;1,"Отсутствуют комфортные условия",(IF('[1]Рейтинговая таблица организаций'!U324&lt;5,"Количество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35" s="8">
        <f>'[1]Рейтинговая таблица организаций'!U324</f>
        <v>5</v>
      </c>
      <c r="W335" s="7">
        <f>IF('[1]Рейтинговая таблица организаций'!U324&lt;1,0,(IF('[1]Рейтинговая таблица организаций'!U324&lt;4,20,100)))</f>
        <v>100</v>
      </c>
      <c r="X335" s="7" t="s">
        <v>57</v>
      </c>
      <c r="Y335" s="7">
        <f>'[1]Рейтинговая таблица организаций'!X324</f>
        <v>594</v>
      </c>
      <c r="Z335" s="7">
        <f>'[1]Рейтинговая таблица организаций'!Y324</f>
        <v>600</v>
      </c>
      <c r="AA335" s="7" t="str">
        <f>IF('[1]Рейтинговая таблица организаций'!AD324&lt;1,"Отсутствуют условия доступности для инвалидов",(IF('[1]Рейтинговая таблица организаций'!AD324&lt;5,"Количество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35" s="9">
        <f>'[1]Рейтинговая таблица организаций'!AD324</f>
        <v>4</v>
      </c>
      <c r="AC335" s="7">
        <f>IF('[1]Рейтинговая таблица организаций'!AD324&lt;1,0,(IF('[1]Рейтинговая таблица организаций'!AD324&lt;5,20,100)))</f>
        <v>20</v>
      </c>
      <c r="AD335" s="7" t="str">
        <f>IF('[1]Рейтинговая таблица организаций'!AE324&lt;1,"Отсутствуют условия доступности, позволяющие инвалидам получать услуги наравне с другими",(IF('[1]Рейтинговая таблица организаций'!AE324&lt;5,"Количество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335" s="8">
        <f>'[1]Рейтинговая таблица организаций'!AE324</f>
        <v>4</v>
      </c>
      <c r="AF335" s="7">
        <f>IF('[1]Рейтинговая таблица организаций'!AE324&lt;1,0,(IF('[1]Рейтинговая таблица организаций'!AE324&lt;5,20,100)))</f>
        <v>20</v>
      </c>
      <c r="AG335" s="7" t="s">
        <v>58</v>
      </c>
      <c r="AH335" s="7">
        <f>'[1]Рейтинговая таблица организаций'!AF324</f>
        <v>5</v>
      </c>
      <c r="AI335" s="7">
        <f>'[1]Рейтинговая таблица организаций'!AG324</f>
        <v>6</v>
      </c>
      <c r="AJ335" s="7" t="s">
        <v>59</v>
      </c>
      <c r="AK335" s="7">
        <f>'[1]Рейтинговая таблица организаций'!AL324</f>
        <v>593</v>
      </c>
      <c r="AL335" s="7">
        <f>'[1]Рейтинговая таблица организаций'!AM324</f>
        <v>600</v>
      </c>
      <c r="AM335" s="7" t="s">
        <v>60</v>
      </c>
      <c r="AN335" s="7">
        <f>'[1]Рейтинговая таблица организаций'!AN324</f>
        <v>598</v>
      </c>
      <c r="AO335" s="7">
        <f>'[1]Рейтинговая таблица организаций'!AO324</f>
        <v>600</v>
      </c>
      <c r="AP335" s="7" t="s">
        <v>61</v>
      </c>
      <c r="AQ335" s="7">
        <f>'[1]Рейтинговая таблица организаций'!AP324</f>
        <v>588</v>
      </c>
      <c r="AR335" s="7">
        <f>'[1]Рейтинговая таблица организаций'!AQ324</f>
        <v>600</v>
      </c>
      <c r="AS335" s="7" t="s">
        <v>62</v>
      </c>
      <c r="AT335" s="7">
        <f>'[1]Рейтинговая таблица организаций'!AV324</f>
        <v>592</v>
      </c>
      <c r="AU335" s="7">
        <f>'[1]Рейтинговая таблица организаций'!AW324</f>
        <v>600</v>
      </c>
      <c r="AV335" s="7" t="s">
        <v>63</v>
      </c>
      <c r="AW335" s="7">
        <f>'[1]Рейтинговая таблица организаций'!AX324</f>
        <v>593</v>
      </c>
      <c r="AX335" s="7">
        <f>'[1]Рейтинговая таблица организаций'!AY324</f>
        <v>600</v>
      </c>
      <c r="AY335" s="7" t="s">
        <v>64</v>
      </c>
      <c r="AZ335" s="7">
        <f>'[1]Рейтинговая таблица организаций'!AZ324</f>
        <v>595</v>
      </c>
      <c r="BA335" s="7">
        <f>'[1]Рейтинговая таблица организаций'!BA324</f>
        <v>600</v>
      </c>
    </row>
    <row r="336" spans="1:53" ht="15.5" x14ac:dyDescent="0.35">
      <c r="A336" s="3">
        <f>'[1]бланки '!D327</f>
        <v>322</v>
      </c>
      <c r="B336" s="3" t="str">
        <f>'[1]бланки '!C327</f>
        <v>Муниципальное бюджетное образовательное учреждение "Средняя общеобразовательная школа №14"</v>
      </c>
      <c r="C336" s="3">
        <f>'[1]для bus.gov.ru'!D325</f>
        <v>863</v>
      </c>
      <c r="D336" s="3">
        <f>'[1]для bus.gov.ru'!E325</f>
        <v>345</v>
      </c>
      <c r="E336" s="4">
        <f>'[1]для bus.gov.ru'!F325</f>
        <v>0.39976825028968715</v>
      </c>
      <c r="F336" s="5" t="s">
        <v>53</v>
      </c>
      <c r="G336" s="6">
        <f>'[1]Рейтинговая таблица организаций'!D325</f>
        <v>14</v>
      </c>
      <c r="H336" s="6">
        <f>'[1]Рейтинговая таблица организаций'!E325</f>
        <v>14</v>
      </c>
      <c r="I336" s="5" t="s">
        <v>54</v>
      </c>
      <c r="J336" s="6">
        <f>'[1]Рейтинговая таблица организаций'!F325</f>
        <v>59</v>
      </c>
      <c r="K336" s="6">
        <f>'[1]Рейтинговая таблица организаций'!G325</f>
        <v>59</v>
      </c>
      <c r="L336" s="7" t="str">
        <f>IF('[1]Рейтинговая таблица организаций'!H325&lt;1,"Отсутствуют или не функционируют дистанционные способы взаимодействия",(IF('[1]Рейтинговая таблица организаций'!H325&lt;4,"В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336" s="8">
        <f>'[1]Рейтинговая таблица организаций'!H325</f>
        <v>4</v>
      </c>
      <c r="N336" s="7">
        <f>IF('[1]Рейтинговая таблица организаций'!H325&lt;1,0,(IF('[1]Рейтинговая таблица организаций'!H325&lt;4,30,100)))</f>
        <v>100</v>
      </c>
      <c r="O336" s="7" t="s">
        <v>55</v>
      </c>
      <c r="P336" s="7">
        <f>'[1]Рейтинговая таблица организаций'!I325</f>
        <v>334</v>
      </c>
      <c r="Q336" s="7">
        <f>'[1]Рейтинговая таблица организаций'!J325</f>
        <v>345</v>
      </c>
      <c r="R336" s="7" t="s">
        <v>56</v>
      </c>
      <c r="S336" s="7">
        <f>'[1]Рейтинговая таблица организаций'!K325</f>
        <v>330</v>
      </c>
      <c r="T336" s="7">
        <f>'[1]Рейтинговая таблица организаций'!L325</f>
        <v>345</v>
      </c>
      <c r="U336" s="7" t="str">
        <f>IF('[1]Рейтинговая таблица организаций'!U325&lt;1,"Отсутствуют комфортные условия",(IF('[1]Рейтинговая таблица организаций'!U325&lt;5,"Количество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36" s="8">
        <f>'[1]Рейтинговая таблица организаций'!U325</f>
        <v>5</v>
      </c>
      <c r="W336" s="7">
        <f>IF('[1]Рейтинговая таблица организаций'!U325&lt;1,0,(IF('[1]Рейтинговая таблица организаций'!U325&lt;4,20,100)))</f>
        <v>100</v>
      </c>
      <c r="X336" s="7" t="s">
        <v>57</v>
      </c>
      <c r="Y336" s="7">
        <f>'[1]Рейтинговая таблица организаций'!X325</f>
        <v>343</v>
      </c>
      <c r="Z336" s="7">
        <f>'[1]Рейтинговая таблица организаций'!Y325</f>
        <v>345</v>
      </c>
      <c r="AA336" s="7" t="str">
        <f>IF('[1]Рейтинговая таблица организаций'!AD325&lt;1,"Отсутствуют условия доступности для инвалидов",(IF('[1]Рейтинговая таблица организаций'!AD325&lt;5,"Количество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36" s="9">
        <f>'[1]Рейтинговая таблица организаций'!AD325</f>
        <v>2</v>
      </c>
      <c r="AC336" s="7">
        <f>IF('[1]Рейтинговая таблица организаций'!AD325&lt;1,0,(IF('[1]Рейтинговая таблица организаций'!AD325&lt;5,20,100)))</f>
        <v>20</v>
      </c>
      <c r="AD336" s="7" t="str">
        <f>IF('[1]Рейтинговая таблица организаций'!AE325&lt;1,"Отсутствуют условия доступности, позволяющие инвалидам получать услуги наравне с другими",(IF('[1]Рейтинговая таблица организаций'!AE325&lt;5,"Количество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336" s="8">
        <f>'[1]Рейтинговая таблица организаций'!AE325</f>
        <v>4</v>
      </c>
      <c r="AF336" s="7">
        <f>IF('[1]Рейтинговая таблица организаций'!AE325&lt;1,0,(IF('[1]Рейтинговая таблица организаций'!AE325&lt;5,20,100)))</f>
        <v>20</v>
      </c>
      <c r="AG336" s="7" t="s">
        <v>58</v>
      </c>
      <c r="AH336" s="7">
        <f>'[1]Рейтинговая таблица организаций'!AF325</f>
        <v>21</v>
      </c>
      <c r="AI336" s="7">
        <f>'[1]Рейтинговая таблица организаций'!AG325</f>
        <v>21</v>
      </c>
      <c r="AJ336" s="7" t="s">
        <v>59</v>
      </c>
      <c r="AK336" s="7">
        <f>'[1]Рейтинговая таблица организаций'!AL325</f>
        <v>340</v>
      </c>
      <c r="AL336" s="7">
        <f>'[1]Рейтинговая таблица организаций'!AM325</f>
        <v>345</v>
      </c>
      <c r="AM336" s="7" t="s">
        <v>60</v>
      </c>
      <c r="AN336" s="7">
        <f>'[1]Рейтинговая таблица организаций'!AN325</f>
        <v>334</v>
      </c>
      <c r="AO336" s="7">
        <f>'[1]Рейтинговая таблица организаций'!AO325</f>
        <v>345</v>
      </c>
      <c r="AP336" s="7" t="s">
        <v>61</v>
      </c>
      <c r="AQ336" s="7">
        <f>'[1]Рейтинговая таблица организаций'!AP325</f>
        <v>341</v>
      </c>
      <c r="AR336" s="7">
        <f>'[1]Рейтинговая таблица организаций'!AQ325</f>
        <v>345</v>
      </c>
      <c r="AS336" s="7" t="s">
        <v>62</v>
      </c>
      <c r="AT336" s="7">
        <f>'[1]Рейтинговая таблица организаций'!AV325</f>
        <v>333</v>
      </c>
      <c r="AU336" s="7">
        <f>'[1]Рейтинговая таблица организаций'!AW325</f>
        <v>345</v>
      </c>
      <c r="AV336" s="7" t="s">
        <v>63</v>
      </c>
      <c r="AW336" s="7">
        <f>'[1]Рейтинговая таблица организаций'!AX325</f>
        <v>332</v>
      </c>
      <c r="AX336" s="7">
        <f>'[1]Рейтинговая таблица организаций'!AY325</f>
        <v>345</v>
      </c>
      <c r="AY336" s="7" t="s">
        <v>64</v>
      </c>
      <c r="AZ336" s="7">
        <f>'[1]Рейтинговая таблица организаций'!AZ325</f>
        <v>337</v>
      </c>
      <c r="BA336" s="7">
        <f>'[1]Рейтинговая таблица организаций'!BA325</f>
        <v>345</v>
      </c>
    </row>
    <row r="337" spans="1:53" ht="15.5" x14ac:dyDescent="0.35">
      <c r="A337" s="3">
        <f>'[1]бланки '!D328</f>
        <v>323</v>
      </c>
      <c r="B337" s="3" t="str">
        <f>'[1]бланки '!C328</f>
        <v>Муниципальное бюджетное образовательное учреждение  "Средняя общеобразовательная школа №15"</v>
      </c>
      <c r="C337" s="3">
        <f>'[1]для bus.gov.ru'!D326</f>
        <v>491</v>
      </c>
      <c r="D337" s="3">
        <f>'[1]для bus.gov.ru'!E326</f>
        <v>196</v>
      </c>
      <c r="E337" s="4">
        <f>'[1]для bus.gov.ru'!F326</f>
        <v>0.39918533604887985</v>
      </c>
      <c r="F337" s="5" t="s">
        <v>53</v>
      </c>
      <c r="G337" s="6">
        <f>'[1]Рейтинговая таблица организаций'!D326</f>
        <v>13</v>
      </c>
      <c r="H337" s="6">
        <f>'[1]Рейтинговая таблица организаций'!E326</f>
        <v>13</v>
      </c>
      <c r="I337" s="5" t="s">
        <v>54</v>
      </c>
      <c r="J337" s="6">
        <f>'[1]Рейтинговая таблица организаций'!F326</f>
        <v>59</v>
      </c>
      <c r="K337" s="6">
        <f>'[1]Рейтинговая таблица организаций'!G326</f>
        <v>59</v>
      </c>
      <c r="L337" s="7" t="str">
        <f>IF('[1]Рейтинговая таблица организаций'!H326&lt;1,"Отсутствуют или не функционируют дистанционные способы взаимодействия",(IF('[1]Рейтинговая таблица организаций'!H326&lt;4,"В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337" s="8">
        <f>'[1]Рейтинговая таблица организаций'!H326</f>
        <v>4</v>
      </c>
      <c r="N337" s="7">
        <f>IF('[1]Рейтинговая таблица организаций'!H326&lt;1,0,(IF('[1]Рейтинговая таблица организаций'!H326&lt;4,30,100)))</f>
        <v>100</v>
      </c>
      <c r="O337" s="7" t="s">
        <v>55</v>
      </c>
      <c r="P337" s="7">
        <f>'[1]Рейтинговая таблица организаций'!I326</f>
        <v>194</v>
      </c>
      <c r="Q337" s="7">
        <f>'[1]Рейтинговая таблица организаций'!J326</f>
        <v>196</v>
      </c>
      <c r="R337" s="7" t="s">
        <v>56</v>
      </c>
      <c r="S337" s="7">
        <f>'[1]Рейтинговая таблица организаций'!K326</f>
        <v>190</v>
      </c>
      <c r="T337" s="7">
        <f>'[1]Рейтинговая таблица организаций'!L326</f>
        <v>196</v>
      </c>
      <c r="U337" s="7" t="str">
        <f>IF('[1]Рейтинговая таблица организаций'!U326&lt;1,"Отсутствуют комфортные условия",(IF('[1]Рейтинговая таблица организаций'!U326&lt;5,"Количество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37" s="8">
        <f>'[1]Рейтинговая таблица организаций'!U326</f>
        <v>5</v>
      </c>
      <c r="W337" s="7">
        <f>IF('[1]Рейтинговая таблица организаций'!U326&lt;1,0,(IF('[1]Рейтинговая таблица организаций'!U326&lt;4,20,100)))</f>
        <v>100</v>
      </c>
      <c r="X337" s="7" t="s">
        <v>57</v>
      </c>
      <c r="Y337" s="7">
        <f>'[1]Рейтинговая таблица организаций'!X326</f>
        <v>195</v>
      </c>
      <c r="Z337" s="7">
        <f>'[1]Рейтинговая таблица организаций'!Y326</f>
        <v>196</v>
      </c>
      <c r="AA337" s="7" t="str">
        <f>IF('[1]Рейтинговая таблица организаций'!AD326&lt;1,"Отсутствуют условия доступности для инвалидов",(IF('[1]Рейтинговая таблица организаций'!AD326&lt;5,"Количество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37" s="9">
        <f>'[1]Рейтинговая таблица организаций'!AD326</f>
        <v>2</v>
      </c>
      <c r="AC337" s="7">
        <f>IF('[1]Рейтинговая таблица организаций'!AD326&lt;1,0,(IF('[1]Рейтинговая таблица организаций'!AD326&lt;5,20,100)))</f>
        <v>20</v>
      </c>
      <c r="AD337" s="7" t="str">
        <f>IF('[1]Рейтинговая таблица организаций'!AE326&lt;1,"Отсутствуют условия доступности, позволяющие инвалидам получать услуги наравне с другими",(IF('[1]Рейтинговая таблица организаций'!AE326&lt;5,"Количество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337" s="8">
        <f>'[1]Рейтинговая таблица организаций'!AE326</f>
        <v>3</v>
      </c>
      <c r="AF337" s="7">
        <f>IF('[1]Рейтинговая таблица организаций'!AE326&lt;1,0,(IF('[1]Рейтинговая таблица организаций'!AE326&lt;5,20,100)))</f>
        <v>20</v>
      </c>
      <c r="AG337" s="7" t="s">
        <v>58</v>
      </c>
      <c r="AH337" s="7">
        <f>'[1]Рейтинговая таблица организаций'!AF326</f>
        <v>5</v>
      </c>
      <c r="AI337" s="7">
        <f>'[1]Рейтинговая таблица организаций'!AG326</f>
        <v>6</v>
      </c>
      <c r="AJ337" s="7" t="s">
        <v>59</v>
      </c>
      <c r="AK337" s="7">
        <f>'[1]Рейтинговая таблица организаций'!AL326</f>
        <v>192</v>
      </c>
      <c r="AL337" s="7">
        <f>'[1]Рейтинговая таблица организаций'!AM326</f>
        <v>196</v>
      </c>
      <c r="AM337" s="7" t="s">
        <v>60</v>
      </c>
      <c r="AN337" s="7">
        <f>'[1]Рейтинговая таблица организаций'!AN326</f>
        <v>196</v>
      </c>
      <c r="AO337" s="7">
        <f>'[1]Рейтинговая таблица организаций'!AO326</f>
        <v>196</v>
      </c>
      <c r="AP337" s="7" t="s">
        <v>61</v>
      </c>
      <c r="AQ337" s="7">
        <f>'[1]Рейтинговая таблица организаций'!AP326</f>
        <v>192</v>
      </c>
      <c r="AR337" s="7">
        <f>'[1]Рейтинговая таблица организаций'!AQ326</f>
        <v>196</v>
      </c>
      <c r="AS337" s="7" t="s">
        <v>62</v>
      </c>
      <c r="AT337" s="7">
        <f>'[1]Рейтинговая таблица организаций'!AV326</f>
        <v>192</v>
      </c>
      <c r="AU337" s="7">
        <f>'[1]Рейтинговая таблица организаций'!AW326</f>
        <v>196</v>
      </c>
      <c r="AV337" s="7" t="s">
        <v>63</v>
      </c>
      <c r="AW337" s="7">
        <f>'[1]Рейтинговая таблица организаций'!AX326</f>
        <v>191</v>
      </c>
      <c r="AX337" s="7">
        <f>'[1]Рейтинговая таблица организаций'!AY326</f>
        <v>196</v>
      </c>
      <c r="AY337" s="7" t="s">
        <v>64</v>
      </c>
      <c r="AZ337" s="7">
        <f>'[1]Рейтинговая таблица организаций'!AZ326</f>
        <v>191</v>
      </c>
      <c r="BA337" s="7">
        <f>'[1]Рейтинговая таблица организаций'!BA326</f>
        <v>196</v>
      </c>
    </row>
    <row r="338" spans="1:53" ht="15.5" x14ac:dyDescent="0.35">
      <c r="A338" s="3">
        <f>'[1]бланки '!D329</f>
        <v>324</v>
      </c>
      <c r="B338" s="3" t="str">
        <f>'[1]бланки '!C329</f>
        <v>Муниципальное бюджетное образовательное учреждение"Средняя общеобразовательная школа №16"</v>
      </c>
      <c r="C338" s="3">
        <f>'[1]для bus.gov.ru'!D327</f>
        <v>1122</v>
      </c>
      <c r="D338" s="3">
        <f>'[1]для bus.gov.ru'!E327</f>
        <v>449</v>
      </c>
      <c r="E338" s="4">
        <f>'[1]для bus.gov.ru'!F327</f>
        <v>0.40017825311942962</v>
      </c>
      <c r="F338" s="5" t="s">
        <v>53</v>
      </c>
      <c r="G338" s="6">
        <f>'[1]Рейтинговая таблица организаций'!D327</f>
        <v>14</v>
      </c>
      <c r="H338" s="6">
        <f>'[1]Рейтинговая таблица организаций'!E327</f>
        <v>14</v>
      </c>
      <c r="I338" s="5" t="s">
        <v>54</v>
      </c>
      <c r="J338" s="6">
        <f>'[1]Рейтинговая таблица организаций'!F327</f>
        <v>57</v>
      </c>
      <c r="K338" s="6">
        <f>'[1]Рейтинговая таблица организаций'!G327</f>
        <v>57</v>
      </c>
      <c r="L338" s="7" t="str">
        <f>IF('[1]Рейтинговая таблица организаций'!H327&lt;1,"Отсутствуют или не функционируют дистанционные способы взаимодействия",(IF('[1]Рейтинговая таблица организаций'!H327&lt;4,"В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338" s="8">
        <f>'[1]Рейтинговая таблица организаций'!H327</f>
        <v>2</v>
      </c>
      <c r="N338" s="7">
        <f>IF('[1]Рейтинговая таблица организаций'!H327&lt;1,0,(IF('[1]Рейтинговая таблица организаций'!H327&lt;4,30,100)))</f>
        <v>30</v>
      </c>
      <c r="O338" s="7" t="s">
        <v>55</v>
      </c>
      <c r="P338" s="7">
        <f>'[1]Рейтинговая таблица организаций'!I327</f>
        <v>429</v>
      </c>
      <c r="Q338" s="7">
        <f>'[1]Рейтинговая таблица организаций'!J327</f>
        <v>449</v>
      </c>
      <c r="R338" s="7" t="s">
        <v>56</v>
      </c>
      <c r="S338" s="7">
        <f>'[1]Рейтинговая таблица организаций'!K327</f>
        <v>429</v>
      </c>
      <c r="T338" s="7">
        <f>'[1]Рейтинговая таблица организаций'!L327</f>
        <v>449</v>
      </c>
      <c r="U338" s="7" t="str">
        <f>IF('[1]Рейтинговая таблица организаций'!U327&lt;1,"Отсутствуют комфортные условия",(IF('[1]Рейтинговая таблица организаций'!U327&lt;5,"Количество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38" s="8">
        <f>'[1]Рейтинговая таблица организаций'!U327</f>
        <v>5</v>
      </c>
      <c r="W338" s="7">
        <f>IF('[1]Рейтинговая таблица организаций'!U327&lt;1,0,(IF('[1]Рейтинговая таблица организаций'!U327&lt;4,20,100)))</f>
        <v>100</v>
      </c>
      <c r="X338" s="7" t="s">
        <v>57</v>
      </c>
      <c r="Y338" s="7">
        <f>'[1]Рейтинговая таблица организаций'!X327</f>
        <v>443</v>
      </c>
      <c r="Z338" s="7">
        <f>'[1]Рейтинговая таблица организаций'!Y327</f>
        <v>449</v>
      </c>
      <c r="AA338" s="7" t="str">
        <f>IF('[1]Рейтинговая таблица организаций'!AD327&lt;1,"Отсутствуют условия доступности для инвалидов",(IF('[1]Рейтинговая таблица организаций'!AD327&lt;5,"Количество условий доступности организации для инвалидов (от одного до четырех)","Наличие пяти и более условий доступности для инвалидов")))</f>
        <v>Наличие пяти и более условий доступности для инвалидов</v>
      </c>
      <c r="AB338" s="9">
        <f>'[1]Рейтинговая таблица организаций'!AD327</f>
        <v>5</v>
      </c>
      <c r="AC338" s="7">
        <f>IF('[1]Рейтинговая таблица организаций'!AD327&lt;1,0,(IF('[1]Рейтинговая таблица организаций'!AD327&lt;5,20,100)))</f>
        <v>100</v>
      </c>
      <c r="AD338" s="7" t="str">
        <f>IF('[1]Рейтинговая таблица организаций'!AE327&lt;1,"Отсутствуют условия доступности, позволяющие инвалидам получать услуги наравне с другими",(IF('[1]Рейтинговая таблица организаций'!AE327&lt;5,"Количество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338" s="8">
        <f>'[1]Рейтинговая таблица организаций'!AE327</f>
        <v>6</v>
      </c>
      <c r="AF338" s="7">
        <f>IF('[1]Рейтинговая таблица организаций'!AE327&lt;1,0,(IF('[1]Рейтинговая таблица организаций'!AE327&lt;5,20,100)))</f>
        <v>100</v>
      </c>
      <c r="AG338" s="7" t="s">
        <v>58</v>
      </c>
      <c r="AH338" s="7">
        <f>'[1]Рейтинговая таблица организаций'!AF327</f>
        <v>1</v>
      </c>
      <c r="AI338" s="7">
        <f>'[1]Рейтинговая таблица организаций'!AG327</f>
        <v>1</v>
      </c>
      <c r="AJ338" s="7" t="s">
        <v>59</v>
      </c>
      <c r="AK338" s="7">
        <f>'[1]Рейтинговая таблица организаций'!AL327</f>
        <v>431</v>
      </c>
      <c r="AL338" s="7">
        <f>'[1]Рейтинговая таблица организаций'!AM327</f>
        <v>449</v>
      </c>
      <c r="AM338" s="7" t="s">
        <v>60</v>
      </c>
      <c r="AN338" s="7">
        <f>'[1]Рейтинговая таблица организаций'!AN327</f>
        <v>438</v>
      </c>
      <c r="AO338" s="7">
        <f>'[1]Рейтинговая таблица организаций'!AO327</f>
        <v>449</v>
      </c>
      <c r="AP338" s="7" t="s">
        <v>61</v>
      </c>
      <c r="AQ338" s="7">
        <f>'[1]Рейтинговая таблица организаций'!AP327</f>
        <v>443</v>
      </c>
      <c r="AR338" s="7">
        <f>'[1]Рейтинговая таблица организаций'!AQ327</f>
        <v>449</v>
      </c>
      <c r="AS338" s="7" t="s">
        <v>62</v>
      </c>
      <c r="AT338" s="7">
        <f>'[1]Рейтинговая таблица организаций'!AV327</f>
        <v>442</v>
      </c>
      <c r="AU338" s="7">
        <f>'[1]Рейтинговая таблица организаций'!AW327</f>
        <v>449</v>
      </c>
      <c r="AV338" s="7" t="s">
        <v>63</v>
      </c>
      <c r="AW338" s="7">
        <f>'[1]Рейтинговая таблица организаций'!AX327</f>
        <v>427</v>
      </c>
      <c r="AX338" s="7">
        <f>'[1]Рейтинговая таблица организаций'!AY327</f>
        <v>449</v>
      </c>
      <c r="AY338" s="7" t="s">
        <v>64</v>
      </c>
      <c r="AZ338" s="7">
        <f>'[1]Рейтинговая таблица организаций'!AZ327</f>
        <v>446</v>
      </c>
      <c r="BA338" s="7">
        <f>'[1]Рейтинговая таблица организаций'!BA327</f>
        <v>449</v>
      </c>
    </row>
    <row r="339" spans="1:53" ht="15.5" x14ac:dyDescent="0.35">
      <c r="A339" s="3">
        <f>'[1]бланки '!D330</f>
        <v>325</v>
      </c>
      <c r="B339" s="3" t="str">
        <f>'[1]бланки '!C330</f>
        <v>Муниципальное бюджетное образовательное учреждение"Средняя общеобразовательная школа №18 "</v>
      </c>
      <c r="C339" s="3">
        <f>'[1]для bus.gov.ru'!D328</f>
        <v>1999</v>
      </c>
      <c r="D339" s="3">
        <f>'[1]для bus.gov.ru'!E328</f>
        <v>600</v>
      </c>
      <c r="E339" s="4">
        <f>'[1]для bus.gov.ru'!F328</f>
        <v>0.30015007503751878</v>
      </c>
      <c r="F339" s="5" t="s">
        <v>53</v>
      </c>
      <c r="G339" s="6">
        <f>'[1]Рейтинговая таблица организаций'!D328</f>
        <v>13</v>
      </c>
      <c r="H339" s="6">
        <f>'[1]Рейтинговая таблица организаций'!E328</f>
        <v>13</v>
      </c>
      <c r="I339" s="5" t="s">
        <v>54</v>
      </c>
      <c r="J339" s="6">
        <f>'[1]Рейтинговая таблица организаций'!F328</f>
        <v>54</v>
      </c>
      <c r="K339" s="6">
        <f>'[1]Рейтинговая таблица организаций'!G328</f>
        <v>54</v>
      </c>
      <c r="L339" s="7" t="str">
        <f>IF('[1]Рейтинговая таблица организаций'!H328&lt;1,"Отсутствуют или не функционируют дистанционные способы взаимодействия",(IF('[1]Рейтинговая таблица организаций'!H328&lt;4,"В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339" s="8">
        <f>'[1]Рейтинговая таблица организаций'!H328</f>
        <v>3</v>
      </c>
      <c r="N339" s="7">
        <f>IF('[1]Рейтинговая таблица организаций'!H328&lt;1,0,(IF('[1]Рейтинговая таблица организаций'!H328&lt;4,30,100)))</f>
        <v>30</v>
      </c>
      <c r="O339" s="7" t="s">
        <v>55</v>
      </c>
      <c r="P339" s="7">
        <f>'[1]Рейтинговая таблица организаций'!I328</f>
        <v>589</v>
      </c>
      <c r="Q339" s="7">
        <f>'[1]Рейтинговая таблица организаций'!J328</f>
        <v>600</v>
      </c>
      <c r="R339" s="7" t="s">
        <v>56</v>
      </c>
      <c r="S339" s="7">
        <f>'[1]Рейтинговая таблица организаций'!K328</f>
        <v>571</v>
      </c>
      <c r="T339" s="7">
        <f>'[1]Рейтинговая таблица организаций'!L328</f>
        <v>600</v>
      </c>
      <c r="U339" s="7" t="str">
        <f>IF('[1]Рейтинговая таблица организаций'!U328&lt;1,"Отсутствуют комфортные условия",(IF('[1]Рейтинговая таблица организаций'!U328&lt;5,"Количество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39" s="8">
        <f>'[1]Рейтинговая таблица организаций'!U328</f>
        <v>5</v>
      </c>
      <c r="W339" s="7">
        <f>IF('[1]Рейтинговая таблица организаций'!U328&lt;1,0,(IF('[1]Рейтинговая таблица организаций'!U328&lt;4,20,100)))</f>
        <v>100</v>
      </c>
      <c r="X339" s="7" t="s">
        <v>57</v>
      </c>
      <c r="Y339" s="7">
        <f>'[1]Рейтинговая таблица организаций'!X328</f>
        <v>584</v>
      </c>
      <c r="Z339" s="7">
        <f>'[1]Рейтинговая таблица организаций'!Y328</f>
        <v>600</v>
      </c>
      <c r="AA339" s="7" t="str">
        <f>IF('[1]Рейтинговая таблица организаций'!AD328&lt;1,"Отсутствуют условия доступности для инвалидов",(IF('[1]Рейтинговая таблица организаций'!AD328&lt;5,"Количество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39" s="9">
        <f>'[1]Рейтинговая таблица организаций'!AD328</f>
        <v>2</v>
      </c>
      <c r="AC339" s="7">
        <f>IF('[1]Рейтинговая таблица организаций'!AD328&lt;1,0,(IF('[1]Рейтинговая таблица организаций'!AD328&lt;5,20,100)))</f>
        <v>20</v>
      </c>
      <c r="AD339" s="7" t="str">
        <f>IF('[1]Рейтинговая таблица организаций'!AE328&lt;1,"Отсутствуют условия доступности, позволяющие инвалидам получать услуги наравне с другими",(IF('[1]Рейтинговая таблица организаций'!AE328&lt;5,"Количество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339" s="8">
        <f>'[1]Рейтинговая таблица организаций'!AE328</f>
        <v>3</v>
      </c>
      <c r="AF339" s="7">
        <f>IF('[1]Рейтинговая таблица организаций'!AE328&lt;1,0,(IF('[1]Рейтинговая таблица организаций'!AE328&lt;5,20,100)))</f>
        <v>20</v>
      </c>
      <c r="AG339" s="7" t="s">
        <v>58</v>
      </c>
      <c r="AH339" s="7">
        <f>'[1]Рейтинговая таблица организаций'!AF328</f>
        <v>23</v>
      </c>
      <c r="AI339" s="7">
        <f>'[1]Рейтинговая таблица организаций'!AG328</f>
        <v>26</v>
      </c>
      <c r="AJ339" s="7" t="s">
        <v>59</v>
      </c>
      <c r="AK339" s="7">
        <f>'[1]Рейтинговая таблица организаций'!AL328</f>
        <v>582</v>
      </c>
      <c r="AL339" s="7">
        <f>'[1]Рейтинговая таблица организаций'!AM328</f>
        <v>600</v>
      </c>
      <c r="AM339" s="7" t="s">
        <v>60</v>
      </c>
      <c r="AN339" s="7">
        <f>'[1]Рейтинговая таблица организаций'!AN328</f>
        <v>588</v>
      </c>
      <c r="AO339" s="7">
        <f>'[1]Рейтинговая таблица организаций'!AO328</f>
        <v>600</v>
      </c>
      <c r="AP339" s="7" t="s">
        <v>61</v>
      </c>
      <c r="AQ339" s="7">
        <f>'[1]Рейтинговая таблица организаций'!AP328</f>
        <v>587</v>
      </c>
      <c r="AR339" s="7">
        <f>'[1]Рейтинговая таблица организаций'!AQ328</f>
        <v>600</v>
      </c>
      <c r="AS339" s="7" t="s">
        <v>62</v>
      </c>
      <c r="AT339" s="7">
        <f>'[1]Рейтинговая таблица организаций'!AV328</f>
        <v>591</v>
      </c>
      <c r="AU339" s="7">
        <f>'[1]Рейтинговая таблица организаций'!AW328</f>
        <v>600</v>
      </c>
      <c r="AV339" s="7" t="s">
        <v>63</v>
      </c>
      <c r="AW339" s="7">
        <f>'[1]Рейтинговая таблица организаций'!AX328</f>
        <v>574</v>
      </c>
      <c r="AX339" s="7">
        <f>'[1]Рейтинговая таблица организаций'!AY328</f>
        <v>600</v>
      </c>
      <c r="AY339" s="7" t="s">
        <v>64</v>
      </c>
      <c r="AZ339" s="7">
        <f>'[1]Рейтинговая таблица организаций'!AZ328</f>
        <v>584</v>
      </c>
      <c r="BA339" s="7">
        <f>'[1]Рейтинговая таблица организаций'!BA328</f>
        <v>600</v>
      </c>
    </row>
    <row r="340" spans="1:53" ht="15.5" x14ac:dyDescent="0.35">
      <c r="A340" s="3">
        <f>'[1]бланки '!D331</f>
        <v>326</v>
      </c>
      <c r="B340" s="3" t="str">
        <f>'[1]бланки '!C331</f>
        <v>Муниципальное бюджетное образовательное учреждение "Средняя общеобразовательная школа №19"</v>
      </c>
      <c r="C340" s="3">
        <f>'[1]для bus.gov.ru'!D329</f>
        <v>718</v>
      </c>
      <c r="D340" s="3">
        <f>'[1]для bus.gov.ru'!E329</f>
        <v>287</v>
      </c>
      <c r="E340" s="4">
        <f>'[1]для bus.gov.ru'!F329</f>
        <v>0.39972144846796659</v>
      </c>
      <c r="F340" s="5" t="s">
        <v>53</v>
      </c>
      <c r="G340" s="6">
        <f>'[1]Рейтинговая таблица организаций'!D329</f>
        <v>14</v>
      </c>
      <c r="H340" s="6">
        <f>'[1]Рейтинговая таблица организаций'!E329</f>
        <v>14</v>
      </c>
      <c r="I340" s="5" t="s">
        <v>54</v>
      </c>
      <c r="J340" s="6">
        <f>'[1]Рейтинговая таблица организаций'!F329</f>
        <v>54</v>
      </c>
      <c r="K340" s="6">
        <f>'[1]Рейтинговая таблица организаций'!G329</f>
        <v>54</v>
      </c>
      <c r="L340" s="7" t="str">
        <f>IF('[1]Рейтинговая таблица организаций'!H329&lt;1,"Отсутствуют или не функционируют дистанционные способы взаимодействия",(IF('[1]Рейтинговая таблица организаций'!H329&lt;4,"В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340" s="8">
        <f>'[1]Рейтинговая таблица организаций'!H329</f>
        <v>2</v>
      </c>
      <c r="N340" s="7">
        <f>IF('[1]Рейтинговая таблица организаций'!H329&lt;1,0,(IF('[1]Рейтинговая таблица организаций'!H329&lt;4,30,100)))</f>
        <v>30</v>
      </c>
      <c r="O340" s="7" t="s">
        <v>55</v>
      </c>
      <c r="P340" s="7">
        <f>'[1]Рейтинговая таблица организаций'!I329</f>
        <v>286</v>
      </c>
      <c r="Q340" s="7">
        <f>'[1]Рейтинговая таблица организаций'!J329</f>
        <v>287</v>
      </c>
      <c r="R340" s="7" t="s">
        <v>56</v>
      </c>
      <c r="S340" s="7">
        <f>'[1]Рейтинговая таблица организаций'!K329</f>
        <v>275</v>
      </c>
      <c r="T340" s="7">
        <f>'[1]Рейтинговая таблица организаций'!L329</f>
        <v>287</v>
      </c>
      <c r="U340" s="7" t="str">
        <f>IF('[1]Рейтинговая таблица организаций'!U329&lt;1,"Отсутствуют комфортные условия",(IF('[1]Рейтинговая таблица организаций'!U329&lt;5,"Количество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40" s="8">
        <f>'[1]Рейтинговая таблица организаций'!U329</f>
        <v>5</v>
      </c>
      <c r="W340" s="7">
        <f>IF('[1]Рейтинговая таблица организаций'!U329&lt;1,0,(IF('[1]Рейтинговая таблица организаций'!U329&lt;4,20,100)))</f>
        <v>100</v>
      </c>
      <c r="X340" s="7" t="s">
        <v>57</v>
      </c>
      <c r="Y340" s="7">
        <f>'[1]Рейтинговая таблица организаций'!X329</f>
        <v>273</v>
      </c>
      <c r="Z340" s="7">
        <f>'[1]Рейтинговая таблица организаций'!Y329</f>
        <v>287</v>
      </c>
      <c r="AA340" s="7" t="str">
        <f>IF('[1]Рейтинговая таблица организаций'!AD329&lt;1,"Отсутствуют условия доступности для инвалидов",(IF('[1]Рейтинговая таблица организаций'!AD329&lt;5,"Количество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40" s="9">
        <f>'[1]Рейтинговая таблица организаций'!AD329</f>
        <v>2</v>
      </c>
      <c r="AC340" s="7">
        <f>IF('[1]Рейтинговая таблица организаций'!AD329&lt;1,0,(IF('[1]Рейтинговая таблица организаций'!AD329&lt;5,20,100)))</f>
        <v>20</v>
      </c>
      <c r="AD340" s="7" t="str">
        <f>IF('[1]Рейтинговая таблица организаций'!AE329&lt;1,"Отсутствуют условия доступности, позволяющие инвалидам получать услуги наравне с другими",(IF('[1]Рейтинговая таблица организаций'!AE329&lt;5,"Количество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340" s="8">
        <f>'[1]Рейтинговая таблица организаций'!AE329</f>
        <v>5</v>
      </c>
      <c r="AF340" s="7">
        <f>IF('[1]Рейтинговая таблица организаций'!AE329&lt;1,0,(IF('[1]Рейтинговая таблица организаций'!AE329&lt;5,20,100)))</f>
        <v>100</v>
      </c>
      <c r="AG340" s="7" t="s">
        <v>58</v>
      </c>
      <c r="AH340" s="7">
        <f>'[1]Рейтинговая таблица организаций'!AF329</f>
        <v>1</v>
      </c>
      <c r="AI340" s="7">
        <f>'[1]Рейтинговая таблица организаций'!AG329</f>
        <v>1</v>
      </c>
      <c r="AJ340" s="7" t="s">
        <v>59</v>
      </c>
      <c r="AK340" s="7">
        <f>'[1]Рейтинговая таблица организаций'!AL329</f>
        <v>282</v>
      </c>
      <c r="AL340" s="7">
        <f>'[1]Рейтинговая таблица организаций'!AM329</f>
        <v>287</v>
      </c>
      <c r="AM340" s="7" t="s">
        <v>60</v>
      </c>
      <c r="AN340" s="7">
        <f>'[1]Рейтинговая таблица организаций'!AN329</f>
        <v>279</v>
      </c>
      <c r="AO340" s="7">
        <f>'[1]Рейтинговая таблица организаций'!AO329</f>
        <v>287</v>
      </c>
      <c r="AP340" s="7" t="s">
        <v>61</v>
      </c>
      <c r="AQ340" s="7">
        <f>'[1]Рейтинговая таблица организаций'!AP329</f>
        <v>278</v>
      </c>
      <c r="AR340" s="7">
        <f>'[1]Рейтинговая таблица организаций'!AQ329</f>
        <v>287</v>
      </c>
      <c r="AS340" s="7" t="s">
        <v>62</v>
      </c>
      <c r="AT340" s="7">
        <f>'[1]Рейтинговая таблица организаций'!AV329</f>
        <v>275</v>
      </c>
      <c r="AU340" s="7">
        <f>'[1]Рейтинговая таблица организаций'!AW329</f>
        <v>287</v>
      </c>
      <c r="AV340" s="7" t="s">
        <v>63</v>
      </c>
      <c r="AW340" s="7">
        <f>'[1]Рейтинговая таблица организаций'!AX329</f>
        <v>282</v>
      </c>
      <c r="AX340" s="7">
        <f>'[1]Рейтинговая таблица организаций'!AY329</f>
        <v>287</v>
      </c>
      <c r="AY340" s="7" t="s">
        <v>64</v>
      </c>
      <c r="AZ340" s="7">
        <f>'[1]Рейтинговая таблица организаций'!AZ329</f>
        <v>283</v>
      </c>
      <c r="BA340" s="7">
        <f>'[1]Рейтинговая таблица организаций'!BA329</f>
        <v>287</v>
      </c>
    </row>
    <row r="341" spans="1:53" ht="15.5" x14ac:dyDescent="0.35">
      <c r="A341" s="3">
        <f>'[1]бланки '!D332</f>
        <v>327</v>
      </c>
      <c r="B341" s="3" t="str">
        <f>'[1]бланки '!C332</f>
        <v>Муниципальное бюджетное образовательное учреждение "Средняя общеобразовательная школа №20"</v>
      </c>
      <c r="C341" s="3">
        <f>'[1]для bus.gov.ru'!D330</f>
        <v>315</v>
      </c>
      <c r="D341" s="3">
        <f>'[1]для bus.gov.ru'!E330</f>
        <v>126</v>
      </c>
      <c r="E341" s="4">
        <f>'[1]для bus.gov.ru'!F330</f>
        <v>0.4</v>
      </c>
      <c r="F341" s="5" t="s">
        <v>53</v>
      </c>
      <c r="G341" s="6">
        <f>'[1]Рейтинговая таблица организаций'!D330</f>
        <v>14</v>
      </c>
      <c r="H341" s="6">
        <f>'[1]Рейтинговая таблица организаций'!E330</f>
        <v>14</v>
      </c>
      <c r="I341" s="5" t="s">
        <v>54</v>
      </c>
      <c r="J341" s="6">
        <f>'[1]Рейтинговая таблица организаций'!F330</f>
        <v>54</v>
      </c>
      <c r="K341" s="6">
        <f>'[1]Рейтинговая таблица организаций'!G330</f>
        <v>54</v>
      </c>
      <c r="L341" s="7" t="str">
        <f>IF('[1]Рейтинговая таблица организаций'!H330&lt;1,"Отсутствуют или не функционируют дистанционные способы взаимодействия",(IF('[1]Рейтинговая таблица организаций'!H330&lt;4,"В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341" s="8">
        <f>'[1]Рейтинговая таблица организаций'!H330</f>
        <v>4</v>
      </c>
      <c r="N341" s="7">
        <f>IF('[1]Рейтинговая таблица организаций'!H330&lt;1,0,(IF('[1]Рейтинговая таблица организаций'!H330&lt;4,30,100)))</f>
        <v>100</v>
      </c>
      <c r="O341" s="7" t="s">
        <v>55</v>
      </c>
      <c r="P341" s="7">
        <f>'[1]Рейтинговая таблица организаций'!I330</f>
        <v>126</v>
      </c>
      <c r="Q341" s="7">
        <f>'[1]Рейтинговая таблица организаций'!J330</f>
        <v>126</v>
      </c>
      <c r="R341" s="7" t="s">
        <v>56</v>
      </c>
      <c r="S341" s="7">
        <f>'[1]Рейтинговая таблица организаций'!K330</f>
        <v>125</v>
      </c>
      <c r="T341" s="7">
        <f>'[1]Рейтинговая таблица организаций'!L330</f>
        <v>126</v>
      </c>
      <c r="U341" s="7" t="str">
        <f>IF('[1]Рейтинговая таблица организаций'!U330&lt;1,"Отсутствуют комфортные условия",(IF('[1]Рейтинговая таблица организаций'!U330&lt;5,"Количество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41" s="8">
        <f>'[1]Рейтинговая таблица организаций'!U330</f>
        <v>5</v>
      </c>
      <c r="W341" s="7">
        <f>IF('[1]Рейтинговая таблица организаций'!U330&lt;1,0,(IF('[1]Рейтинговая таблица организаций'!U330&lt;4,20,100)))</f>
        <v>100</v>
      </c>
      <c r="X341" s="7" t="s">
        <v>57</v>
      </c>
      <c r="Y341" s="7">
        <f>'[1]Рейтинговая таблица организаций'!X330</f>
        <v>124</v>
      </c>
      <c r="Z341" s="7">
        <f>'[1]Рейтинговая таблица организаций'!Y330</f>
        <v>126</v>
      </c>
      <c r="AA341" s="7" t="str">
        <f>IF('[1]Рейтинговая таблица организаций'!AD330&lt;1,"Отсутствуют условия доступности для инвалидов",(IF('[1]Рейтинговая таблица организаций'!AD330&lt;5,"Количество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41" s="9">
        <f>'[1]Рейтинговая таблица организаций'!AD330</f>
        <v>3</v>
      </c>
      <c r="AC341" s="7">
        <f>IF('[1]Рейтинговая таблица организаций'!AD330&lt;1,0,(IF('[1]Рейтинговая таблица организаций'!AD330&lt;5,20,100)))</f>
        <v>20</v>
      </c>
      <c r="AD341" s="7" t="str">
        <f>IF('[1]Рейтинговая таблица организаций'!AE330&lt;1,"Отсутствуют условия доступности, позволяющие инвалидам получать услуги наравне с другими",(IF('[1]Рейтинговая таблица организаций'!AE330&lt;5,"Количество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341" s="8">
        <f>'[1]Рейтинговая таблица организаций'!AE330</f>
        <v>4</v>
      </c>
      <c r="AF341" s="7">
        <f>IF('[1]Рейтинговая таблица организаций'!AE330&lt;1,0,(IF('[1]Рейтинговая таблица организаций'!AE330&lt;5,20,100)))</f>
        <v>20</v>
      </c>
      <c r="AG341" s="7" t="s">
        <v>58</v>
      </c>
      <c r="AH341" s="7">
        <f>'[1]Рейтинговая таблица организаций'!AF330</f>
        <v>4</v>
      </c>
      <c r="AI341" s="7">
        <f>'[1]Рейтинговая таблица организаций'!AG330</f>
        <v>4</v>
      </c>
      <c r="AJ341" s="7" t="s">
        <v>59</v>
      </c>
      <c r="AK341" s="7">
        <f>'[1]Рейтинговая таблица организаций'!AL330</f>
        <v>123</v>
      </c>
      <c r="AL341" s="7">
        <f>'[1]Рейтинговая таблица организаций'!AM330</f>
        <v>126</v>
      </c>
      <c r="AM341" s="7" t="s">
        <v>60</v>
      </c>
      <c r="AN341" s="7">
        <f>'[1]Рейтинговая таблица организаций'!AN330</f>
        <v>124</v>
      </c>
      <c r="AO341" s="7">
        <f>'[1]Рейтинговая таблица организаций'!AO330</f>
        <v>126</v>
      </c>
      <c r="AP341" s="7" t="s">
        <v>61</v>
      </c>
      <c r="AQ341" s="7">
        <f>'[1]Рейтинговая таблица организаций'!AP330</f>
        <v>122</v>
      </c>
      <c r="AR341" s="7">
        <f>'[1]Рейтинговая таблица организаций'!AQ330</f>
        <v>126</v>
      </c>
      <c r="AS341" s="7" t="s">
        <v>62</v>
      </c>
      <c r="AT341" s="7">
        <f>'[1]Рейтинговая таблица организаций'!AV330</f>
        <v>123</v>
      </c>
      <c r="AU341" s="7">
        <f>'[1]Рейтинговая таблица организаций'!AW330</f>
        <v>126</v>
      </c>
      <c r="AV341" s="7" t="s">
        <v>63</v>
      </c>
      <c r="AW341" s="7">
        <f>'[1]Рейтинговая таблица организаций'!AX330</f>
        <v>125</v>
      </c>
      <c r="AX341" s="7">
        <f>'[1]Рейтинговая таблица организаций'!AY330</f>
        <v>126</v>
      </c>
      <c r="AY341" s="7" t="s">
        <v>64</v>
      </c>
      <c r="AZ341" s="7">
        <f>'[1]Рейтинговая таблица организаций'!AZ330</f>
        <v>124</v>
      </c>
      <c r="BA341" s="7">
        <f>'[1]Рейтинговая таблица организаций'!BA330</f>
        <v>126</v>
      </c>
    </row>
    <row r="342" spans="1:53" ht="15.5" x14ac:dyDescent="0.35">
      <c r="A342" s="3">
        <f>'[1]бланки '!D333</f>
        <v>328</v>
      </c>
      <c r="B342" s="3" t="str">
        <f>'[1]бланки '!C333</f>
        <v>Муниципальное бюджетное образовательное учреждение"Лицей №22"</v>
      </c>
      <c r="C342" s="3">
        <f>'[1]для bus.gov.ru'!D331</f>
        <v>2751</v>
      </c>
      <c r="D342" s="3">
        <f>'[1]для bus.gov.ru'!E331</f>
        <v>600</v>
      </c>
      <c r="E342" s="4">
        <f>'[1]для bus.gov.ru'!F331</f>
        <v>0.21810250817884405</v>
      </c>
      <c r="F342" s="5" t="s">
        <v>53</v>
      </c>
      <c r="G342" s="6">
        <f>'[1]Рейтинговая таблица организаций'!D331</f>
        <v>14</v>
      </c>
      <c r="H342" s="6">
        <f>'[1]Рейтинговая таблица организаций'!E331</f>
        <v>14</v>
      </c>
      <c r="I342" s="5" t="s">
        <v>54</v>
      </c>
      <c r="J342" s="6">
        <f>'[1]Рейтинговая таблица организаций'!F331</f>
        <v>55</v>
      </c>
      <c r="K342" s="6">
        <f>'[1]Рейтинговая таблица организаций'!G331</f>
        <v>55</v>
      </c>
      <c r="L342" s="7" t="str">
        <f>IF('[1]Рейтинговая таблица организаций'!H331&lt;1,"Отсутствуют или не функционируют дистанционные способы взаимодействия",(IF('[1]Рейтинговая таблица организаций'!H331&lt;4,"В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342" s="8">
        <f>'[1]Рейтинговая таблица организаций'!H331</f>
        <v>2</v>
      </c>
      <c r="N342" s="7">
        <f>IF('[1]Рейтинговая таблица организаций'!H331&lt;1,0,(IF('[1]Рейтинговая таблица организаций'!H331&lt;4,30,100)))</f>
        <v>30</v>
      </c>
      <c r="O342" s="7" t="s">
        <v>55</v>
      </c>
      <c r="P342" s="7">
        <f>'[1]Рейтинговая таблица организаций'!I331</f>
        <v>589</v>
      </c>
      <c r="Q342" s="7">
        <f>'[1]Рейтинговая таблица организаций'!J331</f>
        <v>600</v>
      </c>
      <c r="R342" s="7" t="s">
        <v>56</v>
      </c>
      <c r="S342" s="7">
        <f>'[1]Рейтинговая таблица организаций'!K331</f>
        <v>597</v>
      </c>
      <c r="T342" s="7">
        <f>'[1]Рейтинговая таблица организаций'!L331</f>
        <v>600</v>
      </c>
      <c r="U342" s="7" t="str">
        <f>IF('[1]Рейтинговая таблица организаций'!U331&lt;1,"Отсутствуют комфортные условия",(IF('[1]Рейтинговая таблица организаций'!U331&lt;5,"Количество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42" s="8">
        <f>'[1]Рейтинговая таблица организаций'!U331</f>
        <v>5</v>
      </c>
      <c r="W342" s="7">
        <f>IF('[1]Рейтинговая таблица организаций'!U331&lt;1,0,(IF('[1]Рейтинговая таблица организаций'!U331&lt;4,20,100)))</f>
        <v>100</v>
      </c>
      <c r="X342" s="7" t="s">
        <v>57</v>
      </c>
      <c r="Y342" s="7">
        <f>'[1]Рейтинговая таблица организаций'!X331</f>
        <v>598</v>
      </c>
      <c r="Z342" s="7">
        <f>'[1]Рейтинговая таблица организаций'!Y331</f>
        <v>600</v>
      </c>
      <c r="AA342" s="7" t="str">
        <f>IF('[1]Рейтинговая таблица организаций'!AD331&lt;1,"Отсутствуют условия доступности для инвалидов",(IF('[1]Рейтинговая таблица организаций'!AD331&lt;5,"Количество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42" s="9">
        <f>'[1]Рейтинговая таблица организаций'!AD331</f>
        <v>2</v>
      </c>
      <c r="AC342" s="7">
        <f>IF('[1]Рейтинговая таблица организаций'!AD331&lt;1,0,(IF('[1]Рейтинговая таблица организаций'!AD331&lt;5,20,100)))</f>
        <v>20</v>
      </c>
      <c r="AD342" s="7" t="str">
        <f>IF('[1]Рейтинговая таблица организаций'!AE331&lt;1,"Отсутствуют условия доступности, позволяющие инвалидам получать услуги наравне с другими",(IF('[1]Рейтинговая таблица организаций'!AE331&lt;5,"Количество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342" s="8">
        <f>'[1]Рейтинговая таблица организаций'!AE331</f>
        <v>3</v>
      </c>
      <c r="AF342" s="7">
        <f>IF('[1]Рейтинговая таблица организаций'!AE331&lt;1,0,(IF('[1]Рейтинговая таблица организаций'!AE331&lt;5,20,100)))</f>
        <v>20</v>
      </c>
      <c r="AG342" s="7" t="s">
        <v>58</v>
      </c>
      <c r="AH342" s="7">
        <f>'[1]Рейтинговая таблица организаций'!AF331</f>
        <v>7</v>
      </c>
      <c r="AI342" s="7">
        <f>'[1]Рейтинговая таблица организаций'!AG331</f>
        <v>8</v>
      </c>
      <c r="AJ342" s="7" t="s">
        <v>59</v>
      </c>
      <c r="AK342" s="7">
        <f>'[1]Рейтинговая таблица организаций'!AL331</f>
        <v>596</v>
      </c>
      <c r="AL342" s="7">
        <f>'[1]Рейтинговая таблица организаций'!AM331</f>
        <v>600</v>
      </c>
      <c r="AM342" s="7" t="s">
        <v>60</v>
      </c>
      <c r="AN342" s="7">
        <f>'[1]Рейтинговая таблица организаций'!AN331</f>
        <v>596</v>
      </c>
      <c r="AO342" s="7">
        <f>'[1]Рейтинговая таблица организаций'!AO331</f>
        <v>600</v>
      </c>
      <c r="AP342" s="7" t="s">
        <v>61</v>
      </c>
      <c r="AQ342" s="7">
        <f>'[1]Рейтинговая таблица организаций'!AP331</f>
        <v>590</v>
      </c>
      <c r="AR342" s="7">
        <f>'[1]Рейтинговая таблица организаций'!AQ331</f>
        <v>600</v>
      </c>
      <c r="AS342" s="7" t="s">
        <v>62</v>
      </c>
      <c r="AT342" s="7">
        <f>'[1]Рейтинговая таблица организаций'!AV331</f>
        <v>592</v>
      </c>
      <c r="AU342" s="7">
        <f>'[1]Рейтинговая таблица организаций'!AW331</f>
        <v>600</v>
      </c>
      <c r="AV342" s="7" t="s">
        <v>63</v>
      </c>
      <c r="AW342" s="7">
        <f>'[1]Рейтинговая таблица организаций'!AX331</f>
        <v>591</v>
      </c>
      <c r="AX342" s="7">
        <f>'[1]Рейтинговая таблица организаций'!AY331</f>
        <v>600</v>
      </c>
      <c r="AY342" s="7" t="s">
        <v>64</v>
      </c>
      <c r="AZ342" s="7">
        <f>'[1]Рейтинговая таблица организаций'!AZ331</f>
        <v>598</v>
      </c>
      <c r="BA342" s="7">
        <f>'[1]Рейтинговая таблица организаций'!BA331</f>
        <v>600</v>
      </c>
    </row>
    <row r="343" spans="1:53" ht="15.5" x14ac:dyDescent="0.35">
      <c r="A343" s="3">
        <f>'[1]бланки '!D334</f>
        <v>329</v>
      </c>
      <c r="B343" s="3" t="str">
        <f>'[1]бланки '!C334</f>
        <v>Муниципальное бюджетное образовательное учреждение«Гимназия №28 »</v>
      </c>
      <c r="C343" s="3">
        <f>'[1]для bus.gov.ru'!D332</f>
        <v>1681</v>
      </c>
      <c r="D343" s="3">
        <f>'[1]для bus.gov.ru'!E332</f>
        <v>600</v>
      </c>
      <c r="E343" s="4">
        <f>'[1]для bus.gov.ru'!F332</f>
        <v>0.35693039857227843</v>
      </c>
      <c r="F343" s="5" t="s">
        <v>53</v>
      </c>
      <c r="G343" s="6">
        <f>'[1]Рейтинговая таблица организаций'!D332</f>
        <v>14</v>
      </c>
      <c r="H343" s="6">
        <f>'[1]Рейтинговая таблица организаций'!E332</f>
        <v>14</v>
      </c>
      <c r="I343" s="5" t="s">
        <v>54</v>
      </c>
      <c r="J343" s="6">
        <f>'[1]Рейтинговая таблица организаций'!F332</f>
        <v>54</v>
      </c>
      <c r="K343" s="6">
        <f>'[1]Рейтинговая таблица организаций'!G332</f>
        <v>54</v>
      </c>
      <c r="L343" s="7" t="str">
        <f>IF('[1]Рейтинговая таблица организаций'!H332&lt;1,"Отсутствуют или не функционируют дистанционные способы взаимодействия",(IF('[1]Рейтинговая таблица организаций'!H332&lt;4,"В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343" s="8">
        <f>'[1]Рейтинговая таблица организаций'!H332</f>
        <v>4</v>
      </c>
      <c r="N343" s="7">
        <f>IF('[1]Рейтинговая таблица организаций'!H332&lt;1,0,(IF('[1]Рейтинговая таблица организаций'!H332&lt;4,30,100)))</f>
        <v>100</v>
      </c>
      <c r="O343" s="7" t="s">
        <v>55</v>
      </c>
      <c r="P343" s="7">
        <f>'[1]Рейтинговая таблица организаций'!I332</f>
        <v>600</v>
      </c>
      <c r="Q343" s="7">
        <f>'[1]Рейтинговая таблица организаций'!J332</f>
        <v>600</v>
      </c>
      <c r="R343" s="7" t="s">
        <v>56</v>
      </c>
      <c r="S343" s="7">
        <f>'[1]Рейтинговая таблица организаций'!K332</f>
        <v>588</v>
      </c>
      <c r="T343" s="7">
        <f>'[1]Рейтинговая таблица организаций'!L332</f>
        <v>600</v>
      </c>
      <c r="U343" s="7" t="str">
        <f>IF('[1]Рейтинговая таблица организаций'!U332&lt;1,"Отсутствуют комфортные условия",(IF('[1]Рейтинговая таблица организаций'!U332&lt;5,"Количество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43" s="8">
        <f>'[1]Рейтинговая таблица организаций'!U332</f>
        <v>5</v>
      </c>
      <c r="W343" s="7">
        <f>IF('[1]Рейтинговая таблица организаций'!U332&lt;1,0,(IF('[1]Рейтинговая таблица организаций'!U332&lt;4,20,100)))</f>
        <v>100</v>
      </c>
      <c r="X343" s="7" t="s">
        <v>57</v>
      </c>
      <c r="Y343" s="7">
        <f>'[1]Рейтинговая таблица организаций'!X332</f>
        <v>582</v>
      </c>
      <c r="Z343" s="7">
        <f>'[1]Рейтинговая таблица организаций'!Y332</f>
        <v>600</v>
      </c>
      <c r="AA343" s="7" t="str">
        <f>IF('[1]Рейтинговая таблица организаций'!AD332&lt;1,"Отсутствуют условия доступности для инвалидов",(IF('[1]Рейтинговая таблица организаций'!AD332&lt;5,"Количество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43" s="9">
        <f>'[1]Рейтинговая таблица организаций'!AD332</f>
        <v>3</v>
      </c>
      <c r="AC343" s="7">
        <f>IF('[1]Рейтинговая таблица организаций'!AD332&lt;1,0,(IF('[1]Рейтинговая таблица организаций'!AD332&lt;5,20,100)))</f>
        <v>20</v>
      </c>
      <c r="AD343" s="7" t="str">
        <f>IF('[1]Рейтинговая таблица организаций'!AE332&lt;1,"Отсутствуют условия доступности, позволяющие инвалидам получать услуги наравне с другими",(IF('[1]Рейтинговая таблица организаций'!AE332&lt;5,"Количество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343" s="8">
        <f>'[1]Рейтинговая таблица организаций'!AE332</f>
        <v>3</v>
      </c>
      <c r="AF343" s="7">
        <f>IF('[1]Рейтинговая таблица организаций'!AE332&lt;1,0,(IF('[1]Рейтинговая таблица организаций'!AE332&lt;5,20,100)))</f>
        <v>20</v>
      </c>
      <c r="AG343" s="7" t="s">
        <v>58</v>
      </c>
      <c r="AH343" s="7">
        <f>'[1]Рейтинговая таблица организаций'!AF332</f>
        <v>1</v>
      </c>
      <c r="AI343" s="7">
        <f>'[1]Рейтинговая таблица организаций'!AG332</f>
        <v>1</v>
      </c>
      <c r="AJ343" s="7" t="s">
        <v>59</v>
      </c>
      <c r="AK343" s="7">
        <f>'[1]Рейтинговая таблица организаций'!AL332</f>
        <v>598</v>
      </c>
      <c r="AL343" s="7">
        <f>'[1]Рейтинговая таблица организаций'!AM332</f>
        <v>600</v>
      </c>
      <c r="AM343" s="7" t="s">
        <v>60</v>
      </c>
      <c r="AN343" s="7">
        <f>'[1]Рейтинговая таблица организаций'!AN332</f>
        <v>599</v>
      </c>
      <c r="AO343" s="7">
        <f>'[1]Рейтинговая таблица организаций'!AO332</f>
        <v>600</v>
      </c>
      <c r="AP343" s="7" t="s">
        <v>61</v>
      </c>
      <c r="AQ343" s="7">
        <f>'[1]Рейтинговая таблица организаций'!AP332</f>
        <v>592</v>
      </c>
      <c r="AR343" s="7">
        <f>'[1]Рейтинговая таблица организаций'!AQ332</f>
        <v>600</v>
      </c>
      <c r="AS343" s="7" t="s">
        <v>62</v>
      </c>
      <c r="AT343" s="7">
        <f>'[1]Рейтинговая таблица организаций'!AV332</f>
        <v>596</v>
      </c>
      <c r="AU343" s="7">
        <f>'[1]Рейтинговая таблица организаций'!AW332</f>
        <v>600</v>
      </c>
      <c r="AV343" s="7" t="s">
        <v>63</v>
      </c>
      <c r="AW343" s="7">
        <f>'[1]Рейтинговая таблица организаций'!AX332</f>
        <v>591</v>
      </c>
      <c r="AX343" s="7">
        <f>'[1]Рейтинговая таблица организаций'!AY332</f>
        <v>600</v>
      </c>
      <c r="AY343" s="7" t="s">
        <v>64</v>
      </c>
      <c r="AZ343" s="7">
        <f>'[1]Рейтинговая таблица организаций'!AZ332</f>
        <v>595</v>
      </c>
      <c r="BA343" s="7">
        <f>'[1]Рейтинговая таблица организаций'!BA332</f>
        <v>600</v>
      </c>
    </row>
    <row r="344" spans="1:53" ht="15.5" x14ac:dyDescent="0.35">
      <c r="A344" s="3">
        <f>'[1]бланки '!D335</f>
        <v>330</v>
      </c>
      <c r="B344" s="3" t="str">
        <f>'[1]бланки '!C335</f>
        <v>Муниципальное бюджетное образовательное учреждение"Средняя общеобразовательная школа №31"</v>
      </c>
      <c r="C344" s="3">
        <f>'[1]для bus.gov.ru'!D333</f>
        <v>2252</v>
      </c>
      <c r="D344" s="3">
        <f>'[1]для bus.gov.ru'!E333</f>
        <v>600</v>
      </c>
      <c r="E344" s="4">
        <f>'[1]для bus.gov.ru'!F333</f>
        <v>0.26642984014209592</v>
      </c>
      <c r="F344" s="5" t="s">
        <v>53</v>
      </c>
      <c r="G344" s="6">
        <f>'[1]Рейтинговая таблица организаций'!D333</f>
        <v>13</v>
      </c>
      <c r="H344" s="6">
        <f>'[1]Рейтинговая таблица организаций'!E333</f>
        <v>13</v>
      </c>
      <c r="I344" s="5" t="s">
        <v>54</v>
      </c>
      <c r="J344" s="6">
        <f>'[1]Рейтинговая таблица организаций'!F333</f>
        <v>59</v>
      </c>
      <c r="K344" s="6">
        <f>'[1]Рейтинговая таблица организаций'!G333</f>
        <v>59</v>
      </c>
      <c r="L344" s="7" t="str">
        <f>IF('[1]Рейтинговая таблица организаций'!H333&lt;1,"Отсутствуют или не функционируют дистанционные способы взаимодействия",(IF('[1]Рейтинговая таблица организаций'!H333&lt;4,"В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344" s="8">
        <f>'[1]Рейтинговая таблица организаций'!H333</f>
        <v>1</v>
      </c>
      <c r="N344" s="7">
        <f>IF('[1]Рейтинговая таблица организаций'!H333&lt;1,0,(IF('[1]Рейтинговая таблица организаций'!H333&lt;4,30,100)))</f>
        <v>30</v>
      </c>
      <c r="O344" s="7" t="s">
        <v>55</v>
      </c>
      <c r="P344" s="7">
        <f>'[1]Рейтинговая таблица организаций'!I333</f>
        <v>590</v>
      </c>
      <c r="Q344" s="7">
        <f>'[1]Рейтинговая таблица организаций'!J333</f>
        <v>600</v>
      </c>
      <c r="R344" s="7" t="s">
        <v>56</v>
      </c>
      <c r="S344" s="7">
        <f>'[1]Рейтинговая таблица организаций'!K333</f>
        <v>588</v>
      </c>
      <c r="T344" s="7">
        <f>'[1]Рейтинговая таблица организаций'!L333</f>
        <v>600</v>
      </c>
      <c r="U344" s="7" t="str">
        <f>IF('[1]Рейтинговая таблица организаций'!U333&lt;1,"Отсутствуют комфортные условия",(IF('[1]Рейтинговая таблица организаций'!U333&lt;5,"Количество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44" s="8">
        <f>'[1]Рейтинговая таблица организаций'!U333</f>
        <v>5</v>
      </c>
      <c r="W344" s="7">
        <f>IF('[1]Рейтинговая таблица организаций'!U333&lt;1,0,(IF('[1]Рейтинговая таблица организаций'!U333&lt;4,20,100)))</f>
        <v>100</v>
      </c>
      <c r="X344" s="7" t="s">
        <v>57</v>
      </c>
      <c r="Y344" s="7">
        <f>'[1]Рейтинговая таблица организаций'!X333</f>
        <v>581</v>
      </c>
      <c r="Z344" s="7">
        <f>'[1]Рейтинговая таблица организаций'!Y333</f>
        <v>600</v>
      </c>
      <c r="AA344" s="7" t="str">
        <f>IF('[1]Рейтинговая таблица организаций'!AD333&lt;1,"Отсутствуют условия доступности для инвалидов",(IF('[1]Рейтинговая таблица организаций'!AD333&lt;5,"Количество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44" s="9">
        <f>'[1]Рейтинговая таблица организаций'!AD333</f>
        <v>3</v>
      </c>
      <c r="AC344" s="7">
        <f>IF('[1]Рейтинговая таблица организаций'!AD333&lt;1,0,(IF('[1]Рейтинговая таблица организаций'!AD333&lt;5,20,100)))</f>
        <v>20</v>
      </c>
      <c r="AD344" s="7" t="str">
        <f>IF('[1]Рейтинговая таблица организаций'!AE333&lt;1,"Отсутствуют условия доступности, позволяющие инвалидам получать услуги наравне с другими",(IF('[1]Рейтинговая таблица организаций'!AE333&lt;5,"Количество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344" s="8">
        <f>'[1]Рейтинговая таблица организаций'!AE333</f>
        <v>4</v>
      </c>
      <c r="AF344" s="7">
        <f>IF('[1]Рейтинговая таблица организаций'!AE333&lt;1,0,(IF('[1]Рейтинговая таблица организаций'!AE333&lt;5,20,100)))</f>
        <v>20</v>
      </c>
      <c r="AG344" s="7" t="s">
        <v>58</v>
      </c>
      <c r="AH344" s="7">
        <f>'[1]Рейтинговая таблица организаций'!AF333</f>
        <v>12</v>
      </c>
      <c r="AI344" s="7">
        <f>'[1]Рейтинговая таблица организаций'!AG333</f>
        <v>14</v>
      </c>
      <c r="AJ344" s="7" t="s">
        <v>59</v>
      </c>
      <c r="AK344" s="7">
        <f>'[1]Рейтинговая таблица организаций'!AL333</f>
        <v>578</v>
      </c>
      <c r="AL344" s="7">
        <f>'[1]Рейтинговая таблица организаций'!AM333</f>
        <v>600</v>
      </c>
      <c r="AM344" s="7" t="s">
        <v>60</v>
      </c>
      <c r="AN344" s="7">
        <f>'[1]Рейтинговая таблица организаций'!AN333</f>
        <v>598</v>
      </c>
      <c r="AO344" s="7">
        <f>'[1]Рейтинговая таблица организаций'!AO333</f>
        <v>600</v>
      </c>
      <c r="AP344" s="7" t="s">
        <v>61</v>
      </c>
      <c r="AQ344" s="7">
        <f>'[1]Рейтинговая таблица организаций'!AP333</f>
        <v>588</v>
      </c>
      <c r="AR344" s="7">
        <f>'[1]Рейтинговая таблица организаций'!AQ333</f>
        <v>600</v>
      </c>
      <c r="AS344" s="7" t="s">
        <v>62</v>
      </c>
      <c r="AT344" s="7">
        <f>'[1]Рейтинговая таблица организаций'!AV333</f>
        <v>575</v>
      </c>
      <c r="AU344" s="7">
        <f>'[1]Рейтинговая таблица организаций'!AW333</f>
        <v>600</v>
      </c>
      <c r="AV344" s="7" t="s">
        <v>63</v>
      </c>
      <c r="AW344" s="7">
        <f>'[1]Рейтинговая таблица организаций'!AX333</f>
        <v>574</v>
      </c>
      <c r="AX344" s="7">
        <f>'[1]Рейтинговая таблица организаций'!AY333</f>
        <v>600</v>
      </c>
      <c r="AY344" s="7" t="s">
        <v>64</v>
      </c>
      <c r="AZ344" s="7">
        <f>'[1]Рейтинговая таблица организаций'!AZ333</f>
        <v>587</v>
      </c>
      <c r="BA344" s="7">
        <f>'[1]Рейтинговая таблица организаций'!BA333</f>
        <v>600</v>
      </c>
    </row>
    <row r="345" spans="1:53" ht="15.5" x14ac:dyDescent="0.35">
      <c r="A345" s="3">
        <f>'[1]бланки '!D336</f>
        <v>331</v>
      </c>
      <c r="B345" s="3" t="str">
        <f>'[1]бланки '!C336</f>
        <v>Муниципальное бюджетное образовательное учреждение "Гимназия №33"</v>
      </c>
      <c r="C345" s="3">
        <f>'[1]для bus.gov.ru'!D334</f>
        <v>1705</v>
      </c>
      <c r="D345" s="3">
        <f>'[1]для bus.gov.ru'!E334</f>
        <v>600</v>
      </c>
      <c r="E345" s="4">
        <f>'[1]для bus.gov.ru'!F334</f>
        <v>0.35190615835777128</v>
      </c>
      <c r="F345" s="5" t="s">
        <v>53</v>
      </c>
      <c r="G345" s="6">
        <f>'[1]Рейтинговая таблица организаций'!D334</f>
        <v>13</v>
      </c>
      <c r="H345" s="6">
        <f>'[1]Рейтинговая таблица организаций'!E334</f>
        <v>13</v>
      </c>
      <c r="I345" s="5" t="s">
        <v>54</v>
      </c>
      <c r="J345" s="6">
        <f>'[1]Рейтинговая таблица организаций'!F334</f>
        <v>59</v>
      </c>
      <c r="K345" s="6">
        <f>'[1]Рейтинговая таблица организаций'!G334</f>
        <v>59</v>
      </c>
      <c r="L345" s="7" t="str">
        <f>IF('[1]Рейтинговая таблица организаций'!H334&lt;1,"Отсутствуют или не функционируют дистанционные способы взаимодействия",(IF('[1]Рейтинговая таблица организаций'!H334&lt;4,"В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345" s="8">
        <f>'[1]Рейтинговая таблица организаций'!H334</f>
        <v>4</v>
      </c>
      <c r="N345" s="7">
        <f>IF('[1]Рейтинговая таблица организаций'!H334&lt;1,0,(IF('[1]Рейтинговая таблица организаций'!H334&lt;4,30,100)))</f>
        <v>100</v>
      </c>
      <c r="O345" s="7" t="s">
        <v>55</v>
      </c>
      <c r="P345" s="7">
        <f>'[1]Рейтинговая таблица организаций'!I334</f>
        <v>597</v>
      </c>
      <c r="Q345" s="7">
        <f>'[1]Рейтинговая таблица организаций'!J334</f>
        <v>600</v>
      </c>
      <c r="R345" s="7" t="s">
        <v>56</v>
      </c>
      <c r="S345" s="7">
        <f>'[1]Рейтинговая таблица организаций'!K334</f>
        <v>592</v>
      </c>
      <c r="T345" s="7">
        <f>'[1]Рейтинговая таблица организаций'!L334</f>
        <v>600</v>
      </c>
      <c r="U345" s="7" t="str">
        <f>IF('[1]Рейтинговая таблица организаций'!U334&lt;1,"Отсутствуют комфортные условия",(IF('[1]Рейтинговая таблица организаций'!U334&lt;5,"Количество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45" s="8">
        <f>'[1]Рейтинговая таблица организаций'!U334</f>
        <v>5</v>
      </c>
      <c r="W345" s="7">
        <f>IF('[1]Рейтинговая таблица организаций'!U334&lt;1,0,(IF('[1]Рейтинговая таблица организаций'!U334&lt;4,20,100)))</f>
        <v>100</v>
      </c>
      <c r="X345" s="7" t="s">
        <v>57</v>
      </c>
      <c r="Y345" s="7">
        <f>'[1]Рейтинговая таблица организаций'!X334</f>
        <v>592</v>
      </c>
      <c r="Z345" s="7">
        <f>'[1]Рейтинговая таблица организаций'!Y334</f>
        <v>600</v>
      </c>
      <c r="AA345" s="7" t="str">
        <f>IF('[1]Рейтинговая таблица организаций'!AD334&lt;1,"Отсутствуют условия доступности для инвалидов",(IF('[1]Рейтинговая таблица организаций'!AD334&lt;5,"Количество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45" s="9">
        <f>'[1]Рейтинговая таблица организаций'!AD334</f>
        <v>2</v>
      </c>
      <c r="AC345" s="7">
        <f>IF('[1]Рейтинговая таблица организаций'!AD334&lt;1,0,(IF('[1]Рейтинговая таблица организаций'!AD334&lt;5,20,100)))</f>
        <v>20</v>
      </c>
      <c r="AD345" s="7" t="str">
        <f>IF('[1]Рейтинговая таблица организаций'!AE334&lt;1,"Отсутствуют условия доступности, позволяющие инвалидам получать услуги наравне с другими",(IF('[1]Рейтинговая таблица организаций'!AE334&lt;5,"Количество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345" s="8">
        <f>'[1]Рейтинговая таблица организаций'!AE334</f>
        <v>3</v>
      </c>
      <c r="AF345" s="7">
        <f>IF('[1]Рейтинговая таблица организаций'!AE334&lt;1,0,(IF('[1]Рейтинговая таблица организаций'!AE334&lt;5,20,100)))</f>
        <v>20</v>
      </c>
      <c r="AG345" s="7" t="s">
        <v>58</v>
      </c>
      <c r="AH345" s="7">
        <f>'[1]Рейтинговая таблица организаций'!AF334</f>
        <v>9</v>
      </c>
      <c r="AI345" s="7">
        <f>'[1]Рейтинговая таблица организаций'!AG334</f>
        <v>10</v>
      </c>
      <c r="AJ345" s="7" t="s">
        <v>59</v>
      </c>
      <c r="AK345" s="7">
        <f>'[1]Рейтинговая таблица организаций'!AL334</f>
        <v>598</v>
      </c>
      <c r="AL345" s="7">
        <f>'[1]Рейтинговая таблица организаций'!AM334</f>
        <v>600</v>
      </c>
      <c r="AM345" s="7" t="s">
        <v>60</v>
      </c>
      <c r="AN345" s="7">
        <f>'[1]Рейтинговая таблица организаций'!AN334</f>
        <v>588</v>
      </c>
      <c r="AO345" s="7">
        <f>'[1]Рейтинговая таблица организаций'!AO334</f>
        <v>600</v>
      </c>
      <c r="AP345" s="7" t="s">
        <v>61</v>
      </c>
      <c r="AQ345" s="7">
        <f>'[1]Рейтинговая таблица организаций'!AP334</f>
        <v>589</v>
      </c>
      <c r="AR345" s="7">
        <f>'[1]Рейтинговая таблица организаций'!AQ334</f>
        <v>600</v>
      </c>
      <c r="AS345" s="7" t="s">
        <v>62</v>
      </c>
      <c r="AT345" s="7">
        <f>'[1]Рейтинговая таблица организаций'!AV334</f>
        <v>593</v>
      </c>
      <c r="AU345" s="7">
        <f>'[1]Рейтинговая таблица организаций'!AW334</f>
        <v>600</v>
      </c>
      <c r="AV345" s="7" t="s">
        <v>63</v>
      </c>
      <c r="AW345" s="7">
        <f>'[1]Рейтинговая таблица организаций'!AX334</f>
        <v>600</v>
      </c>
      <c r="AX345" s="7">
        <f>'[1]Рейтинговая таблица организаций'!AY334</f>
        <v>600</v>
      </c>
      <c r="AY345" s="7" t="s">
        <v>64</v>
      </c>
      <c r="AZ345" s="7">
        <f>'[1]Рейтинговая таблица организаций'!AZ334</f>
        <v>600</v>
      </c>
      <c r="BA345" s="7">
        <f>'[1]Рейтинговая таблица организаций'!BA334</f>
        <v>600</v>
      </c>
    </row>
    <row r="346" spans="1:53" ht="15.5" x14ac:dyDescent="0.35">
      <c r="A346" s="3">
        <f>'[1]бланки '!D337</f>
        <v>332</v>
      </c>
      <c r="B346" s="3" t="str">
        <f>'[1]бланки '!C337</f>
        <v>Муниципальное бюджетное образовательное учреждение "Средняя общеобразовательная школа №34"</v>
      </c>
      <c r="C346" s="3">
        <f>'[1]для bus.gov.ru'!D335</f>
        <v>3226</v>
      </c>
      <c r="D346" s="3">
        <f>'[1]для bus.gov.ru'!E335</f>
        <v>600</v>
      </c>
      <c r="E346" s="4">
        <f>'[1]для bus.gov.ru'!F335</f>
        <v>0.18598884066955981</v>
      </c>
      <c r="F346" s="5" t="s">
        <v>53</v>
      </c>
      <c r="G346" s="6">
        <f>'[1]Рейтинговая таблица организаций'!D335</f>
        <v>13</v>
      </c>
      <c r="H346" s="6">
        <f>'[1]Рейтинговая таблица организаций'!E335</f>
        <v>13</v>
      </c>
      <c r="I346" s="5" t="s">
        <v>54</v>
      </c>
      <c r="J346" s="6">
        <f>'[1]Рейтинговая таблица организаций'!F335</f>
        <v>59</v>
      </c>
      <c r="K346" s="6">
        <f>'[1]Рейтинговая таблица организаций'!G335</f>
        <v>59</v>
      </c>
      <c r="L346" s="7" t="str">
        <f>IF('[1]Рейтинговая таблица организаций'!H335&lt;1,"Отсутствуют или не функционируют дистанционные способы взаимодействия",(IF('[1]Рейтинговая таблица организаций'!H335&lt;4,"В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346" s="8">
        <f>'[1]Рейтинговая таблица организаций'!H335</f>
        <v>4</v>
      </c>
      <c r="N346" s="7">
        <f>IF('[1]Рейтинговая таблица организаций'!H335&lt;1,0,(IF('[1]Рейтинговая таблица организаций'!H335&lt;4,30,100)))</f>
        <v>100</v>
      </c>
      <c r="O346" s="7" t="s">
        <v>55</v>
      </c>
      <c r="P346" s="7">
        <f>'[1]Рейтинговая таблица организаций'!I335</f>
        <v>578</v>
      </c>
      <c r="Q346" s="7">
        <f>'[1]Рейтинговая таблица организаций'!J335</f>
        <v>600</v>
      </c>
      <c r="R346" s="7" t="s">
        <v>56</v>
      </c>
      <c r="S346" s="7">
        <f>'[1]Рейтинговая таблица организаций'!K335</f>
        <v>571</v>
      </c>
      <c r="T346" s="7">
        <f>'[1]Рейтинговая таблица организаций'!L335</f>
        <v>600</v>
      </c>
      <c r="U346" s="7" t="str">
        <f>IF('[1]Рейтинговая таблица организаций'!U335&lt;1,"Отсутствуют комфортные условия",(IF('[1]Рейтинговая таблица организаций'!U335&lt;5,"Количество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46" s="8">
        <f>'[1]Рейтинговая таблица организаций'!U335</f>
        <v>5</v>
      </c>
      <c r="W346" s="7">
        <f>IF('[1]Рейтинговая таблица организаций'!U335&lt;1,0,(IF('[1]Рейтинговая таблица организаций'!U335&lt;4,20,100)))</f>
        <v>100</v>
      </c>
      <c r="X346" s="7" t="s">
        <v>57</v>
      </c>
      <c r="Y346" s="7">
        <f>'[1]Рейтинговая таблица организаций'!X335</f>
        <v>586</v>
      </c>
      <c r="Z346" s="7">
        <f>'[1]Рейтинговая таблица организаций'!Y335</f>
        <v>600</v>
      </c>
      <c r="AA346" s="7" t="str">
        <f>IF('[1]Рейтинговая таблица организаций'!AD335&lt;1,"Отсутствуют условия доступности для инвалидов",(IF('[1]Рейтинговая таблица организаций'!AD335&lt;5,"Количество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46" s="9">
        <f>'[1]Рейтинговая таблица организаций'!AD335</f>
        <v>2</v>
      </c>
      <c r="AC346" s="7">
        <f>IF('[1]Рейтинговая таблица организаций'!AD335&lt;1,0,(IF('[1]Рейтинговая таблица организаций'!AD335&lt;5,20,100)))</f>
        <v>20</v>
      </c>
      <c r="AD346" s="7" t="str">
        <f>IF('[1]Рейтинговая таблица организаций'!AE335&lt;1,"Отсутствуют условия доступности, позволяющие инвалидам получать услуги наравне с другими",(IF('[1]Рейтинговая таблица организаций'!AE335&lt;5,"Количество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346" s="8">
        <f>'[1]Рейтинговая таблица организаций'!AE335</f>
        <v>4</v>
      </c>
      <c r="AF346" s="7">
        <f>IF('[1]Рейтинговая таблица организаций'!AE335&lt;1,0,(IF('[1]Рейтинговая таблица организаций'!AE335&lt;5,20,100)))</f>
        <v>20</v>
      </c>
      <c r="AG346" s="7" t="s">
        <v>58</v>
      </c>
      <c r="AH346" s="7">
        <f>'[1]Рейтинговая таблица организаций'!AF335</f>
        <v>3</v>
      </c>
      <c r="AI346" s="7">
        <f>'[1]Рейтинговая таблица организаций'!AG335</f>
        <v>3</v>
      </c>
      <c r="AJ346" s="7" t="s">
        <v>59</v>
      </c>
      <c r="AK346" s="7">
        <f>'[1]Рейтинговая таблица организаций'!AL335</f>
        <v>599</v>
      </c>
      <c r="AL346" s="7">
        <f>'[1]Рейтинговая таблица организаций'!AM335</f>
        <v>600</v>
      </c>
      <c r="AM346" s="7" t="s">
        <v>60</v>
      </c>
      <c r="AN346" s="7">
        <f>'[1]Рейтинговая таблица организаций'!AN335</f>
        <v>579</v>
      </c>
      <c r="AO346" s="7">
        <f>'[1]Рейтинговая таблица организаций'!AO335</f>
        <v>600</v>
      </c>
      <c r="AP346" s="7" t="s">
        <v>61</v>
      </c>
      <c r="AQ346" s="7">
        <f>'[1]Рейтинговая таблица организаций'!AP335</f>
        <v>589</v>
      </c>
      <c r="AR346" s="7">
        <f>'[1]Рейтинговая таблица организаций'!AQ335</f>
        <v>600</v>
      </c>
      <c r="AS346" s="7" t="s">
        <v>62</v>
      </c>
      <c r="AT346" s="7">
        <f>'[1]Рейтинговая таблица организаций'!AV335</f>
        <v>582</v>
      </c>
      <c r="AU346" s="7">
        <f>'[1]Рейтинговая таблица организаций'!AW335</f>
        <v>600</v>
      </c>
      <c r="AV346" s="7" t="s">
        <v>63</v>
      </c>
      <c r="AW346" s="7">
        <f>'[1]Рейтинговая таблица организаций'!AX335</f>
        <v>574</v>
      </c>
      <c r="AX346" s="7">
        <f>'[1]Рейтинговая таблица организаций'!AY335</f>
        <v>600</v>
      </c>
      <c r="AY346" s="7" t="s">
        <v>64</v>
      </c>
      <c r="AZ346" s="7">
        <f>'[1]Рейтинговая таблица организаций'!AZ335</f>
        <v>600</v>
      </c>
      <c r="BA346" s="7">
        <f>'[1]Рейтинговая таблица организаций'!BA335</f>
        <v>600</v>
      </c>
    </row>
    <row r="347" spans="1:53" ht="15.5" x14ac:dyDescent="0.35">
      <c r="A347" s="3">
        <f>'[1]бланки '!D338</f>
        <v>333</v>
      </c>
      <c r="B347" s="3" t="str">
        <f>'[1]бланки '!C338</f>
        <v>Муниципальное бюджетное образовательное учреждение"Средняя общеобразовательная школа №44"</v>
      </c>
      <c r="C347" s="3">
        <f>'[1]для bus.gov.ru'!D336</f>
        <v>1605</v>
      </c>
      <c r="D347" s="3">
        <f>'[1]для bus.gov.ru'!E336</f>
        <v>600</v>
      </c>
      <c r="E347" s="4">
        <f>'[1]для bus.gov.ru'!F336</f>
        <v>0.37383177570093457</v>
      </c>
      <c r="F347" s="5" t="s">
        <v>53</v>
      </c>
      <c r="G347" s="6">
        <f>'[1]Рейтинговая таблица организаций'!D336</f>
        <v>14</v>
      </c>
      <c r="H347" s="6">
        <f>'[1]Рейтинговая таблица организаций'!E336</f>
        <v>14</v>
      </c>
      <c r="I347" s="5" t="s">
        <v>54</v>
      </c>
      <c r="J347" s="6">
        <f>'[1]Рейтинговая таблица организаций'!F336</f>
        <v>58</v>
      </c>
      <c r="K347" s="6">
        <f>'[1]Рейтинговая таблица организаций'!G336</f>
        <v>58</v>
      </c>
      <c r="L347" s="7" t="str">
        <f>IF('[1]Рейтинговая таблица организаций'!H336&lt;1,"Отсутствуют или не функционируют дистанционные способы взаимодействия",(IF('[1]Рейтинговая таблица организаций'!H336&lt;4,"В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347" s="8">
        <f>'[1]Рейтинговая таблица организаций'!H336</f>
        <v>4</v>
      </c>
      <c r="N347" s="7">
        <f>IF('[1]Рейтинговая таблица организаций'!H336&lt;1,0,(IF('[1]Рейтинговая таблица организаций'!H336&lt;4,30,100)))</f>
        <v>100</v>
      </c>
      <c r="O347" s="7" t="s">
        <v>55</v>
      </c>
      <c r="P347" s="7">
        <f>'[1]Рейтинговая таблица организаций'!I336</f>
        <v>575</v>
      </c>
      <c r="Q347" s="7">
        <f>'[1]Рейтинговая таблица организаций'!J336</f>
        <v>600</v>
      </c>
      <c r="R347" s="7" t="s">
        <v>56</v>
      </c>
      <c r="S347" s="7">
        <f>'[1]Рейтинговая таблица организаций'!K336</f>
        <v>572</v>
      </c>
      <c r="T347" s="7">
        <f>'[1]Рейтинговая таблица организаций'!L336</f>
        <v>600</v>
      </c>
      <c r="U347" s="7" t="str">
        <f>IF('[1]Рейтинговая таблица организаций'!U336&lt;1,"Отсутствуют комфортные условия",(IF('[1]Рейтинговая таблица организаций'!U336&lt;5,"Количество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47" s="8">
        <f>'[1]Рейтинговая таблица организаций'!U336</f>
        <v>5</v>
      </c>
      <c r="W347" s="7">
        <f>IF('[1]Рейтинговая таблица организаций'!U336&lt;1,0,(IF('[1]Рейтинговая таблица организаций'!U336&lt;4,20,100)))</f>
        <v>100</v>
      </c>
      <c r="X347" s="7" t="s">
        <v>57</v>
      </c>
      <c r="Y347" s="7">
        <f>'[1]Рейтинговая таблица организаций'!X336</f>
        <v>589</v>
      </c>
      <c r="Z347" s="7">
        <f>'[1]Рейтинговая таблица организаций'!Y336</f>
        <v>600</v>
      </c>
      <c r="AA347" s="7" t="str">
        <f>IF('[1]Рейтинговая таблица организаций'!AD336&lt;1,"Отсутствуют условия доступности для инвалидов",(IF('[1]Рейтинговая таблица организаций'!AD336&lt;5,"Количество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47" s="9">
        <f>'[1]Рейтинговая таблица организаций'!AD336</f>
        <v>3</v>
      </c>
      <c r="AC347" s="7">
        <f>IF('[1]Рейтинговая таблица организаций'!AD336&lt;1,0,(IF('[1]Рейтинговая таблица организаций'!AD336&lt;5,20,100)))</f>
        <v>20</v>
      </c>
      <c r="AD347" s="7" t="str">
        <f>IF('[1]Рейтинговая таблица организаций'!AE336&lt;1,"Отсутствуют условия доступности, позволяющие инвалидам получать услуги наравне с другими",(IF('[1]Рейтинговая таблица организаций'!AE336&lt;5,"Количество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347" s="8">
        <f>'[1]Рейтинговая таблица организаций'!AE336</f>
        <v>3</v>
      </c>
      <c r="AF347" s="7">
        <f>IF('[1]Рейтинговая таблица организаций'!AE336&lt;1,0,(IF('[1]Рейтинговая таблица организаций'!AE336&lt;5,20,100)))</f>
        <v>20</v>
      </c>
      <c r="AG347" s="7" t="s">
        <v>58</v>
      </c>
      <c r="AH347" s="7">
        <f>'[1]Рейтинговая таблица организаций'!AF336</f>
        <v>28</v>
      </c>
      <c r="AI347" s="7">
        <f>'[1]Рейтинговая таблица организаций'!AG336</f>
        <v>29</v>
      </c>
      <c r="AJ347" s="7" t="s">
        <v>59</v>
      </c>
      <c r="AK347" s="7">
        <f>'[1]Рейтинговая таблица организаций'!AL336</f>
        <v>578</v>
      </c>
      <c r="AL347" s="7">
        <f>'[1]Рейтинговая таблица организаций'!AM336</f>
        <v>600</v>
      </c>
      <c r="AM347" s="7" t="s">
        <v>60</v>
      </c>
      <c r="AN347" s="7">
        <f>'[1]Рейтинговая таблица организаций'!AN336</f>
        <v>584</v>
      </c>
      <c r="AO347" s="7">
        <f>'[1]Рейтинговая таблица организаций'!AO336</f>
        <v>600</v>
      </c>
      <c r="AP347" s="7" t="s">
        <v>61</v>
      </c>
      <c r="AQ347" s="7">
        <f>'[1]Рейтинговая таблица организаций'!AP336</f>
        <v>572</v>
      </c>
      <c r="AR347" s="7">
        <f>'[1]Рейтинговая таблица организаций'!AQ336</f>
        <v>600</v>
      </c>
      <c r="AS347" s="7" t="s">
        <v>62</v>
      </c>
      <c r="AT347" s="7">
        <f>'[1]Рейтинговая таблица организаций'!AV336</f>
        <v>587</v>
      </c>
      <c r="AU347" s="7">
        <f>'[1]Рейтинговая таблица организаций'!AW336</f>
        <v>600</v>
      </c>
      <c r="AV347" s="7" t="s">
        <v>63</v>
      </c>
      <c r="AW347" s="7">
        <f>'[1]Рейтинговая таблица организаций'!AX336</f>
        <v>572</v>
      </c>
      <c r="AX347" s="7">
        <f>'[1]Рейтинговая таблица организаций'!AY336</f>
        <v>600</v>
      </c>
      <c r="AY347" s="7" t="s">
        <v>64</v>
      </c>
      <c r="AZ347" s="7">
        <f>'[1]Рейтинговая таблица организаций'!AZ336</f>
        <v>584</v>
      </c>
      <c r="BA347" s="7">
        <f>'[1]Рейтинговая таблица организаций'!BA336</f>
        <v>600</v>
      </c>
    </row>
    <row r="348" spans="1:53" ht="15.5" x14ac:dyDescent="0.35">
      <c r="A348" s="3">
        <f>'[1]бланки '!D339</f>
        <v>334</v>
      </c>
      <c r="B348" s="3" t="str">
        <f>'[1]бланки '!C339</f>
        <v>Муниципальное бюджетное образовательное учреждение "Средняя общеобразовательная школа №48"</v>
      </c>
      <c r="C348" s="3">
        <f>'[1]для bus.gov.ru'!D337</f>
        <v>2075</v>
      </c>
      <c r="D348" s="3">
        <f>'[1]для bus.gov.ru'!E337</f>
        <v>600</v>
      </c>
      <c r="E348" s="4">
        <f>'[1]для bus.gov.ru'!F337</f>
        <v>0.28915662650602408</v>
      </c>
      <c r="F348" s="5" t="s">
        <v>53</v>
      </c>
      <c r="G348" s="6">
        <f>'[1]Рейтинговая таблица организаций'!D337</f>
        <v>14</v>
      </c>
      <c r="H348" s="6">
        <f>'[1]Рейтинговая таблица организаций'!E337</f>
        <v>14</v>
      </c>
      <c r="I348" s="5" t="s">
        <v>54</v>
      </c>
      <c r="J348" s="6">
        <f>'[1]Рейтинговая таблица организаций'!F337</f>
        <v>59</v>
      </c>
      <c r="K348" s="6">
        <f>'[1]Рейтинговая таблица организаций'!G337</f>
        <v>59</v>
      </c>
      <c r="L348" s="7" t="str">
        <f>IF('[1]Рейтинговая таблица организаций'!H337&lt;1,"Отсутствуют или не функционируют дистанционные способы взаимодействия",(IF('[1]Рейтинговая таблица организаций'!H337&lt;4,"В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348" s="8">
        <f>'[1]Рейтинговая таблица организаций'!H337</f>
        <v>2</v>
      </c>
      <c r="N348" s="7">
        <f>IF('[1]Рейтинговая таблица организаций'!H337&lt;1,0,(IF('[1]Рейтинговая таблица организаций'!H337&lt;4,30,100)))</f>
        <v>30</v>
      </c>
      <c r="O348" s="7" t="s">
        <v>55</v>
      </c>
      <c r="P348" s="7">
        <f>'[1]Рейтинговая таблица организаций'!I337</f>
        <v>577</v>
      </c>
      <c r="Q348" s="7">
        <f>'[1]Рейтинговая таблица организаций'!J337</f>
        <v>600</v>
      </c>
      <c r="R348" s="7" t="s">
        <v>56</v>
      </c>
      <c r="S348" s="7">
        <f>'[1]Рейтинговая таблица организаций'!K337</f>
        <v>573</v>
      </c>
      <c r="T348" s="7">
        <f>'[1]Рейтинговая таблица организаций'!L337</f>
        <v>600</v>
      </c>
      <c r="U348" s="7" t="str">
        <f>IF('[1]Рейтинговая таблица организаций'!U337&lt;1,"Отсутствуют комфортные условия",(IF('[1]Рейтинговая таблица организаций'!U337&lt;5,"Количество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48" s="8">
        <f>'[1]Рейтинговая таблица организаций'!U337</f>
        <v>5</v>
      </c>
      <c r="W348" s="7">
        <f>IF('[1]Рейтинговая таблица организаций'!U337&lt;1,0,(IF('[1]Рейтинговая таблица организаций'!U337&lt;4,20,100)))</f>
        <v>100</v>
      </c>
      <c r="X348" s="7" t="s">
        <v>57</v>
      </c>
      <c r="Y348" s="7">
        <f>'[1]Рейтинговая таблица организаций'!X337</f>
        <v>587</v>
      </c>
      <c r="Z348" s="7">
        <f>'[1]Рейтинговая таблица организаций'!Y337</f>
        <v>600</v>
      </c>
      <c r="AA348" s="7" t="str">
        <f>IF('[1]Рейтинговая таблица организаций'!AD337&lt;1,"Отсутствуют условия доступности для инвалидов",(IF('[1]Рейтинговая таблица организаций'!AD337&lt;5,"Количество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48" s="9">
        <f>'[1]Рейтинговая таблица организаций'!AD337</f>
        <v>3</v>
      </c>
      <c r="AC348" s="7">
        <f>IF('[1]Рейтинговая таблица организаций'!AD337&lt;1,0,(IF('[1]Рейтинговая таблица организаций'!AD337&lt;5,20,100)))</f>
        <v>20</v>
      </c>
      <c r="AD348" s="7" t="str">
        <f>IF('[1]Рейтинговая таблица организаций'!AE337&lt;1,"Отсутствуют условия доступности, позволяющие инвалидам получать услуги наравне с другими",(IF('[1]Рейтинговая таблица организаций'!AE337&lt;5,"Количество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348" s="8">
        <f>'[1]Рейтинговая таблица организаций'!AE337</f>
        <v>3</v>
      </c>
      <c r="AF348" s="7">
        <f>IF('[1]Рейтинговая таблица организаций'!AE337&lt;1,0,(IF('[1]Рейтинговая таблица организаций'!AE337&lt;5,20,100)))</f>
        <v>20</v>
      </c>
      <c r="AG348" s="7" t="s">
        <v>58</v>
      </c>
      <c r="AH348" s="7">
        <f>'[1]Рейтинговая таблица организаций'!AF337</f>
        <v>9</v>
      </c>
      <c r="AI348" s="7">
        <f>'[1]Рейтинговая таблица организаций'!AG337</f>
        <v>9</v>
      </c>
      <c r="AJ348" s="7" t="s">
        <v>59</v>
      </c>
      <c r="AK348" s="7">
        <f>'[1]Рейтинговая таблица организаций'!AL337</f>
        <v>575</v>
      </c>
      <c r="AL348" s="7">
        <f>'[1]Рейтинговая таблица организаций'!AM337</f>
        <v>600</v>
      </c>
      <c r="AM348" s="7" t="s">
        <v>60</v>
      </c>
      <c r="AN348" s="7">
        <f>'[1]Рейтинговая таблица организаций'!AN337</f>
        <v>572</v>
      </c>
      <c r="AO348" s="7">
        <f>'[1]Рейтинговая таблица организаций'!AO337</f>
        <v>600</v>
      </c>
      <c r="AP348" s="7" t="s">
        <v>61</v>
      </c>
      <c r="AQ348" s="7">
        <f>'[1]Рейтинговая таблица организаций'!AP337</f>
        <v>574</v>
      </c>
      <c r="AR348" s="7">
        <f>'[1]Рейтинговая таблица организаций'!AQ337</f>
        <v>600</v>
      </c>
      <c r="AS348" s="7" t="s">
        <v>62</v>
      </c>
      <c r="AT348" s="7">
        <f>'[1]Рейтинговая таблица организаций'!AV337</f>
        <v>591</v>
      </c>
      <c r="AU348" s="7">
        <f>'[1]Рейтинговая таблица организаций'!AW337</f>
        <v>600</v>
      </c>
      <c r="AV348" s="7" t="s">
        <v>63</v>
      </c>
      <c r="AW348" s="7">
        <f>'[1]Рейтинговая таблица организаций'!AX337</f>
        <v>571</v>
      </c>
      <c r="AX348" s="7">
        <f>'[1]Рейтинговая таблица организаций'!AY337</f>
        <v>600</v>
      </c>
      <c r="AY348" s="7" t="s">
        <v>64</v>
      </c>
      <c r="AZ348" s="7">
        <f>'[1]Рейтинговая таблица организаций'!AZ337</f>
        <v>575</v>
      </c>
      <c r="BA348" s="7">
        <f>'[1]Рейтинговая таблица организаций'!BA337</f>
        <v>600</v>
      </c>
    </row>
    <row r="349" spans="1:53" ht="15.5" x14ac:dyDescent="0.35">
      <c r="A349" s="3">
        <f>'[1]бланки '!D340</f>
        <v>335</v>
      </c>
      <c r="B349" s="3" t="str">
        <f>'[1]бланки '!C340</f>
        <v>Муниципальное бюджетное образовательное учреждение "Многопрофильная гимназия №56"</v>
      </c>
      <c r="C349" s="3">
        <f>'[1]для bus.gov.ru'!D338</f>
        <v>3711</v>
      </c>
      <c r="D349" s="3">
        <f>'[1]для bus.gov.ru'!E338</f>
        <v>600</v>
      </c>
      <c r="E349" s="4">
        <f>'[1]для bus.gov.ru'!F338</f>
        <v>0.16168148746968472</v>
      </c>
      <c r="F349" s="5" t="s">
        <v>53</v>
      </c>
      <c r="G349" s="6">
        <f>'[1]Рейтинговая таблица организаций'!D338</f>
        <v>13</v>
      </c>
      <c r="H349" s="6">
        <f>'[1]Рейтинговая таблица организаций'!E338</f>
        <v>13</v>
      </c>
      <c r="I349" s="5" t="s">
        <v>54</v>
      </c>
      <c r="J349" s="6">
        <f>'[1]Рейтинговая таблица организаций'!F338</f>
        <v>59</v>
      </c>
      <c r="K349" s="6">
        <f>'[1]Рейтинговая таблица организаций'!G338</f>
        <v>59</v>
      </c>
      <c r="L349" s="7" t="str">
        <f>IF('[1]Рейтинговая таблица организаций'!H338&lt;1,"Отсутствуют или не функционируют дистанционные способы взаимодействия",(IF('[1]Рейтинговая таблица организаций'!H338&lt;4,"В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349" s="8">
        <f>'[1]Рейтинговая таблица организаций'!H338</f>
        <v>4</v>
      </c>
      <c r="N349" s="7">
        <f>IF('[1]Рейтинговая таблица организаций'!H338&lt;1,0,(IF('[1]Рейтинговая таблица организаций'!H338&lt;4,30,100)))</f>
        <v>100</v>
      </c>
      <c r="O349" s="7" t="s">
        <v>55</v>
      </c>
      <c r="P349" s="7">
        <f>'[1]Рейтинговая таблица организаций'!I338</f>
        <v>591</v>
      </c>
      <c r="Q349" s="7">
        <f>'[1]Рейтинговая таблица организаций'!J338</f>
        <v>600</v>
      </c>
      <c r="R349" s="7" t="s">
        <v>56</v>
      </c>
      <c r="S349" s="7">
        <f>'[1]Рейтинговая таблица организаций'!K338</f>
        <v>588</v>
      </c>
      <c r="T349" s="7">
        <f>'[1]Рейтинговая таблица организаций'!L338</f>
        <v>600</v>
      </c>
      <c r="U349" s="7" t="str">
        <f>IF('[1]Рейтинговая таблица организаций'!U338&lt;1,"Отсутствуют комфортные условия",(IF('[1]Рейтинговая таблица организаций'!U338&lt;5,"Количество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49" s="8">
        <f>'[1]Рейтинговая таблица организаций'!U338</f>
        <v>5</v>
      </c>
      <c r="W349" s="7">
        <f>IF('[1]Рейтинговая таблица организаций'!U338&lt;1,0,(IF('[1]Рейтинговая таблица организаций'!U338&lt;4,20,100)))</f>
        <v>100</v>
      </c>
      <c r="X349" s="7" t="s">
        <v>57</v>
      </c>
      <c r="Y349" s="7">
        <f>'[1]Рейтинговая таблица организаций'!X338</f>
        <v>594</v>
      </c>
      <c r="Z349" s="7">
        <f>'[1]Рейтинговая таблица организаций'!Y338</f>
        <v>600</v>
      </c>
      <c r="AA349" s="7" t="str">
        <f>IF('[1]Рейтинговая таблица организаций'!AD338&lt;1,"Отсутствуют условия доступности для инвалидов",(IF('[1]Рейтинговая таблица организаций'!AD338&lt;5,"Количество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49" s="9">
        <f>'[1]Рейтинговая таблица организаций'!AD338</f>
        <v>2</v>
      </c>
      <c r="AC349" s="7">
        <f>IF('[1]Рейтинговая таблица организаций'!AD338&lt;1,0,(IF('[1]Рейтинговая таблица организаций'!AD338&lt;5,20,100)))</f>
        <v>20</v>
      </c>
      <c r="AD349" s="7" t="str">
        <f>IF('[1]Рейтинговая таблица организаций'!AE338&lt;1,"Отсутствуют условия доступности, позволяющие инвалидам получать услуги наравне с другими",(IF('[1]Рейтинговая таблица организаций'!AE338&lt;5,"Количество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349" s="8">
        <f>'[1]Рейтинговая таблица организаций'!AE338</f>
        <v>3</v>
      </c>
      <c r="AF349" s="7">
        <f>IF('[1]Рейтинговая таблица организаций'!AE338&lt;1,0,(IF('[1]Рейтинговая таблица организаций'!AE338&lt;5,20,100)))</f>
        <v>20</v>
      </c>
      <c r="AG349" s="7" t="s">
        <v>58</v>
      </c>
      <c r="AH349" s="7">
        <f>'[1]Рейтинговая таблица организаций'!AF338</f>
        <v>47</v>
      </c>
      <c r="AI349" s="7">
        <f>'[1]Рейтинговая таблица организаций'!AG338</f>
        <v>49</v>
      </c>
      <c r="AJ349" s="7" t="s">
        <v>59</v>
      </c>
      <c r="AK349" s="7">
        <f>'[1]Рейтинговая таблица организаций'!AL338</f>
        <v>596</v>
      </c>
      <c r="AL349" s="7">
        <f>'[1]Рейтинговая таблица организаций'!AM338</f>
        <v>600</v>
      </c>
      <c r="AM349" s="7" t="s">
        <v>60</v>
      </c>
      <c r="AN349" s="7">
        <f>'[1]Рейтинговая таблица организаций'!AN338</f>
        <v>593</v>
      </c>
      <c r="AO349" s="7">
        <f>'[1]Рейтинговая таблица организаций'!AO338</f>
        <v>600</v>
      </c>
      <c r="AP349" s="7" t="s">
        <v>61</v>
      </c>
      <c r="AQ349" s="7">
        <f>'[1]Рейтинговая таблица организаций'!AP338</f>
        <v>592</v>
      </c>
      <c r="AR349" s="7">
        <f>'[1]Рейтинговая таблица организаций'!AQ338</f>
        <v>600</v>
      </c>
      <c r="AS349" s="7" t="s">
        <v>62</v>
      </c>
      <c r="AT349" s="7">
        <f>'[1]Рейтинговая таблица организаций'!AV338</f>
        <v>590</v>
      </c>
      <c r="AU349" s="7">
        <f>'[1]Рейтинговая таблица организаций'!AW338</f>
        <v>600</v>
      </c>
      <c r="AV349" s="7" t="s">
        <v>63</v>
      </c>
      <c r="AW349" s="7">
        <f>'[1]Рейтинговая таблица организаций'!AX338</f>
        <v>600</v>
      </c>
      <c r="AX349" s="7">
        <f>'[1]Рейтинговая таблица организаций'!AY338</f>
        <v>600</v>
      </c>
      <c r="AY349" s="7" t="s">
        <v>64</v>
      </c>
      <c r="AZ349" s="7">
        <f>'[1]Рейтинговая таблица организаций'!AZ338</f>
        <v>597</v>
      </c>
      <c r="BA349" s="7">
        <f>'[1]Рейтинговая таблица организаций'!BA338</f>
        <v>600</v>
      </c>
    </row>
    <row r="350" spans="1:53" ht="15.5" x14ac:dyDescent="0.35">
      <c r="A350" s="3">
        <f>'[1]бланки '!D341</f>
        <v>336</v>
      </c>
      <c r="B350" s="3" t="str">
        <f>'[1]бланки '!C341</f>
        <v>Муниципальное бюджетное образовательное учреждение "Средняя общеобразовательная школа №58"</v>
      </c>
      <c r="C350" s="3">
        <f>'[1]для bus.gov.ru'!D339</f>
        <v>4255</v>
      </c>
      <c r="D350" s="3">
        <f>'[1]для bus.gov.ru'!E339</f>
        <v>600</v>
      </c>
      <c r="E350" s="4">
        <f>'[1]для bus.gov.ru'!F339</f>
        <v>0.14101057579318449</v>
      </c>
      <c r="F350" s="5" t="s">
        <v>53</v>
      </c>
      <c r="G350" s="6">
        <f>'[1]Рейтинговая таблица организаций'!D339</f>
        <v>13</v>
      </c>
      <c r="H350" s="6">
        <f>'[1]Рейтинговая таблица организаций'!E339</f>
        <v>13</v>
      </c>
      <c r="I350" s="5" t="s">
        <v>54</v>
      </c>
      <c r="J350" s="6">
        <f>'[1]Рейтинговая таблица организаций'!F339</f>
        <v>56</v>
      </c>
      <c r="K350" s="6">
        <f>'[1]Рейтинговая таблица организаций'!G339</f>
        <v>56</v>
      </c>
      <c r="L350" s="7" t="str">
        <f>IF('[1]Рейтинговая таблица организаций'!H339&lt;1,"Отсутствуют или не функционируют дистанционные способы взаимодействия",(IF('[1]Рейтинговая таблица организаций'!H339&lt;4,"В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350" s="8">
        <f>'[1]Рейтинговая таблица организаций'!H339</f>
        <v>4</v>
      </c>
      <c r="N350" s="7">
        <f>IF('[1]Рейтинговая таблица организаций'!H339&lt;1,0,(IF('[1]Рейтинговая таблица организаций'!H339&lt;4,30,100)))</f>
        <v>100</v>
      </c>
      <c r="O350" s="7" t="s">
        <v>55</v>
      </c>
      <c r="P350" s="7">
        <f>'[1]Рейтинговая таблица организаций'!I339</f>
        <v>584</v>
      </c>
      <c r="Q350" s="7">
        <f>'[1]Рейтинговая таблица организаций'!J339</f>
        <v>600</v>
      </c>
      <c r="R350" s="7" t="s">
        <v>56</v>
      </c>
      <c r="S350" s="7">
        <f>'[1]Рейтинговая таблица организаций'!K339</f>
        <v>580</v>
      </c>
      <c r="T350" s="7">
        <f>'[1]Рейтинговая таблица организаций'!L339</f>
        <v>600</v>
      </c>
      <c r="U350" s="7" t="str">
        <f>IF('[1]Рейтинговая таблица организаций'!U339&lt;1,"Отсутствуют комфортные условия",(IF('[1]Рейтинговая таблица организаций'!U339&lt;5,"Количество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50" s="8">
        <f>'[1]Рейтинговая таблица организаций'!U339</f>
        <v>5</v>
      </c>
      <c r="W350" s="7">
        <f>IF('[1]Рейтинговая таблица организаций'!U339&lt;1,0,(IF('[1]Рейтинговая таблица организаций'!U339&lt;4,20,100)))</f>
        <v>100</v>
      </c>
      <c r="X350" s="7" t="s">
        <v>57</v>
      </c>
      <c r="Y350" s="7">
        <f>'[1]Рейтинговая таблица организаций'!X339</f>
        <v>574</v>
      </c>
      <c r="Z350" s="7">
        <f>'[1]Рейтинговая таблица организаций'!Y339</f>
        <v>600</v>
      </c>
      <c r="AA350" s="7" t="str">
        <f>IF('[1]Рейтинговая таблица организаций'!AD339&lt;1,"Отсутствуют условия доступности для инвалидов",(IF('[1]Рейтинговая таблица организаций'!AD339&lt;5,"Количество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50" s="9">
        <f>'[1]Рейтинговая таблица организаций'!AD339</f>
        <v>3</v>
      </c>
      <c r="AC350" s="7">
        <f>IF('[1]Рейтинговая таблица организаций'!AD339&lt;1,0,(IF('[1]Рейтинговая таблица организаций'!AD339&lt;5,20,100)))</f>
        <v>20</v>
      </c>
      <c r="AD350" s="7" t="str">
        <f>IF('[1]Рейтинговая таблица организаций'!AE339&lt;1,"Отсутствуют условия доступности, позволяющие инвалидам получать услуги наравне с другими",(IF('[1]Рейтинговая таблица организаций'!AE339&lt;5,"Количество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350" s="8">
        <f>'[1]Рейтинговая таблица организаций'!AE339</f>
        <v>3</v>
      </c>
      <c r="AF350" s="7">
        <f>IF('[1]Рейтинговая таблица организаций'!AE339&lt;1,0,(IF('[1]Рейтинговая таблица организаций'!AE339&lt;5,20,100)))</f>
        <v>20</v>
      </c>
      <c r="AG350" s="7" t="s">
        <v>58</v>
      </c>
      <c r="AH350" s="7">
        <f>'[1]Рейтинговая таблица организаций'!AF339</f>
        <v>1</v>
      </c>
      <c r="AI350" s="7">
        <f>'[1]Рейтинговая таблица организаций'!AG339</f>
        <v>1</v>
      </c>
      <c r="AJ350" s="7" t="s">
        <v>59</v>
      </c>
      <c r="AK350" s="7">
        <f>'[1]Рейтинговая таблица организаций'!AL339</f>
        <v>587</v>
      </c>
      <c r="AL350" s="7">
        <f>'[1]Рейтинговая таблица организаций'!AM339</f>
        <v>600</v>
      </c>
      <c r="AM350" s="7" t="s">
        <v>60</v>
      </c>
      <c r="AN350" s="7">
        <f>'[1]Рейтинговая таблица организаций'!AN339</f>
        <v>588</v>
      </c>
      <c r="AO350" s="7">
        <f>'[1]Рейтинговая таблица организаций'!AO339</f>
        <v>600</v>
      </c>
      <c r="AP350" s="7" t="s">
        <v>61</v>
      </c>
      <c r="AQ350" s="7">
        <f>'[1]Рейтинговая таблица организаций'!AP339</f>
        <v>591</v>
      </c>
      <c r="AR350" s="7">
        <f>'[1]Рейтинговая таблица организаций'!AQ339</f>
        <v>600</v>
      </c>
      <c r="AS350" s="7" t="s">
        <v>62</v>
      </c>
      <c r="AT350" s="7">
        <f>'[1]Рейтинговая таблица организаций'!AV339</f>
        <v>600</v>
      </c>
      <c r="AU350" s="7">
        <f>'[1]Рейтинговая таблица организаций'!AW339</f>
        <v>600</v>
      </c>
      <c r="AV350" s="7" t="s">
        <v>63</v>
      </c>
      <c r="AW350" s="7">
        <f>'[1]Рейтинговая таблица организаций'!AX339</f>
        <v>573</v>
      </c>
      <c r="AX350" s="7">
        <f>'[1]Рейтинговая таблица организаций'!AY339</f>
        <v>600</v>
      </c>
      <c r="AY350" s="7" t="s">
        <v>64</v>
      </c>
      <c r="AZ350" s="7">
        <f>'[1]Рейтинговая таблица организаций'!AZ339</f>
        <v>597</v>
      </c>
      <c r="BA350" s="7">
        <f>'[1]Рейтинговая таблица организаций'!BA339</f>
        <v>600</v>
      </c>
    </row>
    <row r="351" spans="1:53" ht="15.5" x14ac:dyDescent="0.35">
      <c r="A351" s="3">
        <f>'[1]бланки '!D342</f>
        <v>337</v>
      </c>
      <c r="B351" s="3" t="str">
        <f>'[1]бланки '!C342</f>
        <v>Муниципальное бюджетное образовательное учреждение дополнительного образования детей «Детский Морской Центр «Алые паруса»</v>
      </c>
      <c r="C351" s="3">
        <f>'[1]для bus.gov.ru'!D340</f>
        <v>1539</v>
      </c>
      <c r="D351" s="3">
        <f>'[1]для bus.gov.ru'!E340</f>
        <v>600</v>
      </c>
      <c r="E351" s="4">
        <f>'[1]для bus.gov.ru'!F340</f>
        <v>0.38986354775828458</v>
      </c>
      <c r="F351" s="5" t="s">
        <v>53</v>
      </c>
      <c r="G351" s="6">
        <f>'[1]Рейтинговая таблица организаций'!D340</f>
        <v>11</v>
      </c>
      <c r="H351" s="6">
        <f>'[1]Рейтинговая таблица организаций'!E340</f>
        <v>11</v>
      </c>
      <c r="I351" s="5" t="s">
        <v>54</v>
      </c>
      <c r="J351" s="6">
        <f>'[1]Рейтинговая таблица организаций'!F340</f>
        <v>46</v>
      </c>
      <c r="K351" s="6">
        <f>'[1]Рейтинговая таблица организаций'!G340</f>
        <v>46</v>
      </c>
      <c r="L351" s="7" t="str">
        <f>IF('[1]Рейтинговая таблица организаций'!H340&lt;1,"Отсутствуют или не функционируют дистанционные способы взаимодействия",(IF('[1]Рейтинговая таблица организаций'!H340&lt;4,"В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351" s="8">
        <f>'[1]Рейтинговая таблица организаций'!H340</f>
        <v>2</v>
      </c>
      <c r="N351" s="7">
        <f>IF('[1]Рейтинговая таблица организаций'!H340&lt;1,0,(IF('[1]Рейтинговая таблица организаций'!H340&lt;4,30,100)))</f>
        <v>30</v>
      </c>
      <c r="O351" s="7" t="s">
        <v>55</v>
      </c>
      <c r="P351" s="7">
        <f>'[1]Рейтинговая таблица организаций'!I340</f>
        <v>578</v>
      </c>
      <c r="Q351" s="7">
        <f>'[1]Рейтинговая таблица организаций'!J340</f>
        <v>600</v>
      </c>
      <c r="R351" s="7" t="s">
        <v>56</v>
      </c>
      <c r="S351" s="7">
        <f>'[1]Рейтинговая таблица организаций'!K340</f>
        <v>571</v>
      </c>
      <c r="T351" s="7">
        <f>'[1]Рейтинговая таблица организаций'!L340</f>
        <v>600</v>
      </c>
      <c r="U351" s="7" t="str">
        <f>IF('[1]Рейтинговая таблица организаций'!U340&lt;1,"Отсутствуют комфортные условия",(IF('[1]Рейтинговая таблица организаций'!U340&lt;5,"Количество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51" s="8">
        <f>'[1]Рейтинговая таблица организаций'!U340</f>
        <v>5</v>
      </c>
      <c r="W351" s="7">
        <f>IF('[1]Рейтинговая таблица организаций'!U340&lt;1,0,(IF('[1]Рейтинговая таблица организаций'!U340&lt;4,20,100)))</f>
        <v>100</v>
      </c>
      <c r="X351" s="7" t="s">
        <v>57</v>
      </c>
      <c r="Y351" s="7">
        <f>'[1]Рейтинговая таблица организаций'!X340</f>
        <v>588</v>
      </c>
      <c r="Z351" s="7">
        <f>'[1]Рейтинговая таблица организаций'!Y340</f>
        <v>600</v>
      </c>
      <c r="AA351" s="7" t="str">
        <f>IF('[1]Рейтинговая таблица организаций'!AD340&lt;1,"Отсутствуют условия доступности для инвалидов",(IF('[1]Рейтинговая таблица организаций'!AD340&lt;5,"Количество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51" s="9">
        <f>'[1]Рейтинговая таблица организаций'!AD340</f>
        <v>2</v>
      </c>
      <c r="AC351" s="7">
        <f>IF('[1]Рейтинговая таблица организаций'!AD340&lt;1,0,(IF('[1]Рейтинговая таблица организаций'!AD340&lt;5,20,100)))</f>
        <v>20</v>
      </c>
      <c r="AD351" s="7" t="str">
        <f>IF('[1]Рейтинговая таблица организаций'!AE340&lt;1,"Отсутствуют условия доступности, позволяющие инвалидам получать услуги наравне с другими",(IF('[1]Рейтинговая таблица организаций'!AE340&lt;5,"Количество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351" s="8">
        <f>'[1]Рейтинговая таблица организаций'!AE340</f>
        <v>3</v>
      </c>
      <c r="AF351" s="7">
        <f>IF('[1]Рейтинговая таблица организаций'!AE340&lt;1,0,(IF('[1]Рейтинговая таблица организаций'!AE340&lt;5,20,100)))</f>
        <v>20</v>
      </c>
      <c r="AG351" s="7" t="s">
        <v>58</v>
      </c>
      <c r="AH351" s="7">
        <f>'[1]Рейтинговая таблица организаций'!AF340</f>
        <v>1</v>
      </c>
      <c r="AI351" s="7">
        <f>'[1]Рейтинговая таблица организаций'!AG340</f>
        <v>1</v>
      </c>
      <c r="AJ351" s="7" t="s">
        <v>59</v>
      </c>
      <c r="AK351" s="7">
        <f>'[1]Рейтинговая таблица организаций'!AL340</f>
        <v>595</v>
      </c>
      <c r="AL351" s="7">
        <f>'[1]Рейтинговая таблица организаций'!AM340</f>
        <v>600</v>
      </c>
      <c r="AM351" s="7" t="s">
        <v>60</v>
      </c>
      <c r="AN351" s="7">
        <f>'[1]Рейтинговая таблица организаций'!AN340</f>
        <v>580</v>
      </c>
      <c r="AO351" s="7">
        <f>'[1]Рейтинговая таблица организаций'!AO340</f>
        <v>600</v>
      </c>
      <c r="AP351" s="7" t="s">
        <v>61</v>
      </c>
      <c r="AQ351" s="7">
        <f>'[1]Рейтинговая таблица организаций'!AP340</f>
        <v>598</v>
      </c>
      <c r="AR351" s="7">
        <f>'[1]Рейтинговая таблица организаций'!AQ340</f>
        <v>600</v>
      </c>
      <c r="AS351" s="7" t="s">
        <v>62</v>
      </c>
      <c r="AT351" s="7">
        <f>'[1]Рейтинговая таблица организаций'!AV340</f>
        <v>586</v>
      </c>
      <c r="AU351" s="7">
        <f>'[1]Рейтинговая таблица организаций'!AW340</f>
        <v>600</v>
      </c>
      <c r="AV351" s="7" t="s">
        <v>63</v>
      </c>
      <c r="AW351" s="7">
        <f>'[1]Рейтинговая таблица организаций'!AX340</f>
        <v>572</v>
      </c>
      <c r="AX351" s="7">
        <f>'[1]Рейтинговая таблица организаций'!AY340</f>
        <v>600</v>
      </c>
      <c r="AY351" s="7" t="s">
        <v>64</v>
      </c>
      <c r="AZ351" s="7">
        <f>'[1]Рейтинговая таблица организаций'!AZ340</f>
        <v>586</v>
      </c>
      <c r="BA351" s="7">
        <f>'[1]Рейтинговая таблица организаций'!BA340</f>
        <v>600</v>
      </c>
    </row>
    <row r="352" spans="1:53" ht="15.5" x14ac:dyDescent="0.35">
      <c r="A352" s="3">
        <f>'[1]бланки '!D343</f>
        <v>338</v>
      </c>
      <c r="B352" s="3" t="str">
        <f>'[1]бланки '!C343</f>
        <v>Муниципальное бюджетное образовательное учреждение дополнительного образования детей «Муниципальный центр хореографического искусства – народный ансамбль «Асса»</v>
      </c>
      <c r="C352" s="3">
        <f>'[1]для bus.gov.ru'!D341</f>
        <v>177</v>
      </c>
      <c r="D352" s="3">
        <f>'[1]для bus.gov.ru'!E341</f>
        <v>71</v>
      </c>
      <c r="E352" s="4">
        <f>'[1]для bus.gov.ru'!F341</f>
        <v>0.40112994350282488</v>
      </c>
      <c r="F352" s="5" t="s">
        <v>53</v>
      </c>
      <c r="G352" s="6">
        <f>'[1]Рейтинговая таблица организаций'!D341</f>
        <v>10</v>
      </c>
      <c r="H352" s="6">
        <f>'[1]Рейтинговая таблица организаций'!E341</f>
        <v>10</v>
      </c>
      <c r="I352" s="5" t="s">
        <v>54</v>
      </c>
      <c r="J352" s="6">
        <f>'[1]Рейтинговая таблица организаций'!F341</f>
        <v>45</v>
      </c>
      <c r="K352" s="6">
        <f>'[1]Рейтинговая таблица организаций'!G341</f>
        <v>45</v>
      </c>
      <c r="L352" s="7" t="str">
        <f>IF('[1]Рейтинговая таблица организаций'!H341&lt;1,"Отсутствуют или не функционируют дистанционные способы взаимодействия",(IF('[1]Рейтинговая таблица организаций'!H341&lt;4,"В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352" s="8">
        <f>'[1]Рейтинговая таблица организаций'!H341</f>
        <v>2</v>
      </c>
      <c r="N352" s="7">
        <f>IF('[1]Рейтинговая таблица организаций'!H341&lt;1,0,(IF('[1]Рейтинговая таблица организаций'!H341&lt;4,30,100)))</f>
        <v>30</v>
      </c>
      <c r="O352" s="7" t="s">
        <v>55</v>
      </c>
      <c r="P352" s="7">
        <f>'[1]Рейтинговая таблица организаций'!I341</f>
        <v>69</v>
      </c>
      <c r="Q352" s="7">
        <f>'[1]Рейтинговая таблица организаций'!J341</f>
        <v>71</v>
      </c>
      <c r="R352" s="7" t="s">
        <v>56</v>
      </c>
      <c r="S352" s="7">
        <f>'[1]Рейтинговая таблица организаций'!K341</f>
        <v>69</v>
      </c>
      <c r="T352" s="7">
        <f>'[1]Рейтинговая таблица организаций'!L341</f>
        <v>71</v>
      </c>
      <c r="U352" s="7" t="str">
        <f>IF('[1]Рейтинговая таблица организаций'!U341&lt;1,"Отсутствуют комфортные условия",(IF('[1]Рейтинговая таблица организаций'!U341&lt;5,"Количество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52" s="8">
        <f>'[1]Рейтинговая таблица организаций'!U341</f>
        <v>5</v>
      </c>
      <c r="W352" s="7">
        <f>IF('[1]Рейтинговая таблица организаций'!U341&lt;1,0,(IF('[1]Рейтинговая таблица организаций'!U341&lt;4,20,100)))</f>
        <v>100</v>
      </c>
      <c r="X352" s="7" t="s">
        <v>57</v>
      </c>
      <c r="Y352" s="7">
        <f>'[1]Рейтинговая таблица организаций'!X341</f>
        <v>68</v>
      </c>
      <c r="Z352" s="7">
        <f>'[1]Рейтинговая таблица организаций'!Y341</f>
        <v>71</v>
      </c>
      <c r="AA352" s="7" t="str">
        <f>IF('[1]Рейтинговая таблица организаций'!AD341&lt;1,"Отсутствуют условия доступности для инвалидов",(IF('[1]Рейтинговая таблица организаций'!AD341&lt;5,"Количество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52" s="9">
        <f>'[1]Рейтинговая таблица организаций'!AD341</f>
        <v>2</v>
      </c>
      <c r="AC352" s="7">
        <f>IF('[1]Рейтинговая таблица организаций'!AD341&lt;1,0,(IF('[1]Рейтинговая таблица организаций'!AD341&lt;5,20,100)))</f>
        <v>20</v>
      </c>
      <c r="AD352" s="7" t="str">
        <f>IF('[1]Рейтинговая таблица организаций'!AE341&lt;1,"Отсутствуют условия доступности, позволяющие инвалидам получать услуги наравне с другими",(IF('[1]Рейтинговая таблица организаций'!AE341&lt;5,"Количество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352" s="8">
        <f>'[1]Рейтинговая таблица организаций'!AE341</f>
        <v>4</v>
      </c>
      <c r="AF352" s="7">
        <f>IF('[1]Рейтинговая таблица организаций'!AE341&lt;1,0,(IF('[1]Рейтинговая таблица организаций'!AE341&lt;5,20,100)))</f>
        <v>20</v>
      </c>
      <c r="AG352" s="7" t="s">
        <v>58</v>
      </c>
      <c r="AH352" s="7">
        <f>'[1]Рейтинговая таблица организаций'!AF341</f>
        <v>1</v>
      </c>
      <c r="AI352" s="7">
        <f>'[1]Рейтинговая таблица организаций'!AG341</f>
        <v>1</v>
      </c>
      <c r="AJ352" s="7" t="s">
        <v>59</v>
      </c>
      <c r="AK352" s="7">
        <f>'[1]Рейтинговая таблица организаций'!AL341</f>
        <v>70</v>
      </c>
      <c r="AL352" s="7">
        <f>'[1]Рейтинговая таблица организаций'!AM341</f>
        <v>71</v>
      </c>
      <c r="AM352" s="7" t="s">
        <v>60</v>
      </c>
      <c r="AN352" s="7">
        <f>'[1]Рейтинговая таблица организаций'!AN341</f>
        <v>70</v>
      </c>
      <c r="AO352" s="7">
        <f>'[1]Рейтинговая таблица организаций'!AO341</f>
        <v>71</v>
      </c>
      <c r="AP352" s="7" t="s">
        <v>61</v>
      </c>
      <c r="AQ352" s="7">
        <f>'[1]Рейтинговая таблица организаций'!AP341</f>
        <v>69</v>
      </c>
      <c r="AR352" s="7">
        <f>'[1]Рейтинговая таблица организаций'!AQ341</f>
        <v>71</v>
      </c>
      <c r="AS352" s="7" t="s">
        <v>62</v>
      </c>
      <c r="AT352" s="7">
        <f>'[1]Рейтинговая таблица организаций'!AV341</f>
        <v>69</v>
      </c>
      <c r="AU352" s="7">
        <f>'[1]Рейтинговая таблица организаций'!AW341</f>
        <v>71</v>
      </c>
      <c r="AV352" s="7" t="s">
        <v>63</v>
      </c>
      <c r="AW352" s="7">
        <f>'[1]Рейтинговая таблица организаций'!AX341</f>
        <v>68</v>
      </c>
      <c r="AX352" s="7">
        <f>'[1]Рейтинговая таблица организаций'!AY341</f>
        <v>71</v>
      </c>
      <c r="AY352" s="7" t="s">
        <v>64</v>
      </c>
      <c r="AZ352" s="7">
        <f>'[1]Рейтинговая таблица организаций'!AZ341</f>
        <v>71</v>
      </c>
      <c r="BA352" s="7">
        <f>'[1]Рейтинговая таблица организаций'!BA341</f>
        <v>71</v>
      </c>
    </row>
    <row r="353" spans="1:53" ht="15.5" x14ac:dyDescent="0.35">
      <c r="A353" s="3">
        <f>'[1]бланки '!D344</f>
        <v>339</v>
      </c>
      <c r="B353" s="3" t="str">
        <f>'[1]бланки '!C344</f>
        <v>Муниципальное бюджетное учреждение дополнительного образования "Центр детского творчества"</v>
      </c>
      <c r="C353" s="3">
        <f>'[1]для bus.gov.ru'!D342</f>
        <v>2760</v>
      </c>
      <c r="D353" s="3">
        <f>'[1]для bus.gov.ru'!E342</f>
        <v>600</v>
      </c>
      <c r="E353" s="4">
        <f>'[1]для bus.gov.ru'!F342</f>
        <v>0.21739130434782608</v>
      </c>
      <c r="F353" s="5" t="s">
        <v>53</v>
      </c>
      <c r="G353" s="6">
        <f>'[1]Рейтинговая таблица организаций'!D342</f>
        <v>10</v>
      </c>
      <c r="H353" s="6">
        <f>'[1]Рейтинговая таблица организаций'!E342</f>
        <v>10</v>
      </c>
      <c r="I353" s="5" t="s">
        <v>54</v>
      </c>
      <c r="J353" s="6">
        <f>'[1]Рейтинговая таблица организаций'!F342</f>
        <v>47</v>
      </c>
      <c r="K353" s="6">
        <f>'[1]Рейтинговая таблица организаций'!G342</f>
        <v>47</v>
      </c>
      <c r="L353" s="7" t="str">
        <f>IF('[1]Рейтинговая таблица организаций'!H342&lt;1,"Отсутствуют или не функционируют дистанционные способы взаимодействия",(IF('[1]Рейтинговая таблица организаций'!H342&lt;4,"В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353" s="8">
        <f>'[1]Рейтинговая таблица организаций'!H342</f>
        <v>2</v>
      </c>
      <c r="N353" s="7">
        <f>IF('[1]Рейтинговая таблица организаций'!H342&lt;1,0,(IF('[1]Рейтинговая таблица организаций'!H342&lt;4,30,100)))</f>
        <v>30</v>
      </c>
      <c r="O353" s="7" t="s">
        <v>55</v>
      </c>
      <c r="P353" s="7">
        <f>'[1]Рейтинговая таблица организаций'!I342</f>
        <v>593</v>
      </c>
      <c r="Q353" s="7">
        <f>'[1]Рейтинговая таблица организаций'!J342</f>
        <v>600</v>
      </c>
      <c r="R353" s="7" t="s">
        <v>56</v>
      </c>
      <c r="S353" s="7">
        <f>'[1]Рейтинговая таблица организаций'!K342</f>
        <v>586</v>
      </c>
      <c r="T353" s="7">
        <f>'[1]Рейтинговая таблица организаций'!L342</f>
        <v>600</v>
      </c>
      <c r="U353" s="7" t="str">
        <f>IF('[1]Рейтинговая таблица организаций'!U342&lt;1,"Отсутствуют комфортные условия",(IF('[1]Рейтинговая таблица организаций'!U342&lt;5,"Количество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53" s="8">
        <f>'[1]Рейтинговая таблица организаций'!U342</f>
        <v>5</v>
      </c>
      <c r="W353" s="7">
        <f>IF('[1]Рейтинговая таблица организаций'!U342&lt;1,0,(IF('[1]Рейтинговая таблица организаций'!U342&lt;4,20,100)))</f>
        <v>100</v>
      </c>
      <c r="X353" s="7" t="s">
        <v>57</v>
      </c>
      <c r="Y353" s="7">
        <f>'[1]Рейтинговая таблица организаций'!X342</f>
        <v>580</v>
      </c>
      <c r="Z353" s="7">
        <f>'[1]Рейтинговая таблица организаций'!Y342</f>
        <v>600</v>
      </c>
      <c r="AA353" s="7" t="str">
        <f>IF('[1]Рейтинговая таблица организаций'!AD342&lt;1,"Отсутствуют условия доступности для инвалидов",(IF('[1]Рейтинговая таблица организаций'!AD342&lt;5,"Количество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53" s="9">
        <f>'[1]Рейтинговая таблица организаций'!AD342</f>
        <v>3</v>
      </c>
      <c r="AC353" s="7">
        <f>IF('[1]Рейтинговая таблица организаций'!AD342&lt;1,0,(IF('[1]Рейтинговая таблица организаций'!AD342&lt;5,20,100)))</f>
        <v>20</v>
      </c>
      <c r="AD353" s="7" t="str">
        <f>IF('[1]Рейтинговая таблица организаций'!AE342&lt;1,"Отсутствуют условия доступности, позволяющие инвалидам получать услуги наравне с другими",(IF('[1]Рейтинговая таблица организаций'!AE342&lt;5,"Количество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353" s="8">
        <f>'[1]Рейтинговая таблица организаций'!AE342</f>
        <v>4</v>
      </c>
      <c r="AF353" s="7">
        <f>IF('[1]Рейтинговая таблица организаций'!AE342&lt;1,0,(IF('[1]Рейтинговая таблица организаций'!AE342&lt;5,20,100)))</f>
        <v>20</v>
      </c>
      <c r="AG353" s="7" t="s">
        <v>58</v>
      </c>
      <c r="AH353" s="7">
        <f>'[1]Рейтинговая таблица организаций'!AF342</f>
        <v>13</v>
      </c>
      <c r="AI353" s="7">
        <f>'[1]Рейтинговая таблица организаций'!AG342</f>
        <v>16</v>
      </c>
      <c r="AJ353" s="7" t="s">
        <v>59</v>
      </c>
      <c r="AK353" s="7">
        <f>'[1]Рейтинговая таблица организаций'!AL342</f>
        <v>594</v>
      </c>
      <c r="AL353" s="7">
        <f>'[1]Рейтинговая таблица организаций'!AM342</f>
        <v>600</v>
      </c>
      <c r="AM353" s="7" t="s">
        <v>60</v>
      </c>
      <c r="AN353" s="7">
        <f>'[1]Рейтинговая таблица организаций'!AN342</f>
        <v>598</v>
      </c>
      <c r="AO353" s="7">
        <f>'[1]Рейтинговая таблица организаций'!AO342</f>
        <v>600</v>
      </c>
      <c r="AP353" s="7" t="s">
        <v>61</v>
      </c>
      <c r="AQ353" s="7">
        <f>'[1]Рейтинговая таблица организаций'!AP342</f>
        <v>587</v>
      </c>
      <c r="AR353" s="7">
        <f>'[1]Рейтинговая таблица организаций'!AQ342</f>
        <v>600</v>
      </c>
      <c r="AS353" s="7" t="s">
        <v>62</v>
      </c>
      <c r="AT353" s="7">
        <f>'[1]Рейтинговая таблица организаций'!AV342</f>
        <v>586</v>
      </c>
      <c r="AU353" s="7">
        <f>'[1]Рейтинговая таблица организаций'!AW342</f>
        <v>600</v>
      </c>
      <c r="AV353" s="7" t="s">
        <v>63</v>
      </c>
      <c r="AW353" s="7">
        <f>'[1]Рейтинговая таблица организаций'!AX342</f>
        <v>571</v>
      </c>
      <c r="AX353" s="7">
        <f>'[1]Рейтинговая таблица организаций'!AY342</f>
        <v>600</v>
      </c>
      <c r="AY353" s="7" t="s">
        <v>64</v>
      </c>
      <c r="AZ353" s="7">
        <f>'[1]Рейтинговая таблица организаций'!AZ342</f>
        <v>575</v>
      </c>
      <c r="BA353" s="7">
        <f>'[1]Рейтинговая таблица организаций'!BA342</f>
        <v>600</v>
      </c>
    </row>
    <row r="354" spans="1:53" ht="15.5" x14ac:dyDescent="0.35">
      <c r="A354" s="3">
        <f>'[1]бланки '!D345</f>
        <v>340</v>
      </c>
      <c r="B354" s="3" t="str">
        <f>'[1]бланки '!C345</f>
        <v>Муниципальное казенное общеобразовательное учреждение  "Банайюртовская СОШ"</v>
      </c>
      <c r="C354" s="3">
        <f>'[1]для bus.gov.ru'!D343</f>
        <v>227</v>
      </c>
      <c r="D354" s="3">
        <f>'[1]для bus.gov.ru'!E343</f>
        <v>91</v>
      </c>
      <c r="E354" s="4">
        <f>'[1]для bus.gov.ru'!F343</f>
        <v>0.40088105726872247</v>
      </c>
      <c r="F354" s="5" t="s">
        <v>53</v>
      </c>
      <c r="G354" s="6">
        <f>'[1]Рейтинговая таблица организаций'!D343</f>
        <v>13</v>
      </c>
      <c r="H354" s="6">
        <f>'[1]Рейтинговая таблица организаций'!E343</f>
        <v>13</v>
      </c>
      <c r="I354" s="5" t="s">
        <v>54</v>
      </c>
      <c r="J354" s="6">
        <f>'[1]Рейтинговая таблица организаций'!F343</f>
        <v>55</v>
      </c>
      <c r="K354" s="6">
        <f>'[1]Рейтинговая таблица организаций'!G343</f>
        <v>57</v>
      </c>
      <c r="L354" s="7" t="str">
        <f>IF('[1]Рейтинговая таблица организаций'!H343&lt;1,"Отсутствуют или не функционируют дистанционные способы взаимодействия",(IF('[1]Рейтинговая таблица организаций'!H343&lt;4,"В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354" s="8">
        <f>'[1]Рейтинговая таблица организаций'!H343</f>
        <v>4</v>
      </c>
      <c r="N354" s="7">
        <f>IF('[1]Рейтинговая таблица организаций'!H343&lt;1,0,(IF('[1]Рейтинговая таблица организаций'!H343&lt;4,30,100)))</f>
        <v>100</v>
      </c>
      <c r="O354" s="7" t="s">
        <v>55</v>
      </c>
      <c r="P354" s="7">
        <f>'[1]Рейтинговая таблица организаций'!I343</f>
        <v>87</v>
      </c>
      <c r="Q354" s="7">
        <f>'[1]Рейтинговая таблица организаций'!J343</f>
        <v>91</v>
      </c>
      <c r="R354" s="7" t="s">
        <v>56</v>
      </c>
      <c r="S354" s="7">
        <f>'[1]Рейтинговая таблица организаций'!K343</f>
        <v>87</v>
      </c>
      <c r="T354" s="7">
        <f>'[1]Рейтинговая таблица организаций'!L343</f>
        <v>91</v>
      </c>
      <c r="U354" s="7" t="str">
        <f>IF('[1]Рейтинговая таблица организаций'!U343&lt;1,"Отсутствуют комфортные условия",(IF('[1]Рейтинговая таблица организаций'!U343&lt;5,"Количество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54" s="8">
        <f>'[1]Рейтинговая таблица организаций'!U343</f>
        <v>5</v>
      </c>
      <c r="W354" s="7">
        <f>IF('[1]Рейтинговая таблица организаций'!U343&lt;1,0,(IF('[1]Рейтинговая таблица организаций'!U343&lt;4,20,100)))</f>
        <v>100</v>
      </c>
      <c r="X354" s="7" t="s">
        <v>57</v>
      </c>
      <c r="Y354" s="7">
        <f>'[1]Рейтинговая таблица организаций'!X343</f>
        <v>91</v>
      </c>
      <c r="Z354" s="7">
        <f>'[1]Рейтинговая таблица организаций'!Y343</f>
        <v>91</v>
      </c>
      <c r="AA354" s="7" t="str">
        <f>IF('[1]Рейтинговая таблица организаций'!AD343&lt;1,"Отсутствуют условия доступности для инвалидов",(IF('[1]Рейтинговая таблица организаций'!AD343&lt;5,"Количество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54" s="9">
        <f>'[1]Рейтинговая таблица организаций'!AD343</f>
        <v>2</v>
      </c>
      <c r="AC354" s="7">
        <f>IF('[1]Рейтинговая таблица организаций'!AD343&lt;1,0,(IF('[1]Рейтинговая таблица организаций'!AD343&lt;5,20,100)))</f>
        <v>20</v>
      </c>
      <c r="AD354" s="7" t="str">
        <f>IF('[1]Рейтинговая таблица организаций'!AE343&lt;1,"Отсутствуют условия доступности, позволяющие инвалидам получать услуги наравне с другими",(IF('[1]Рейтинговая таблица организаций'!AE343&lt;5,"Количество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354" s="8">
        <f>'[1]Рейтинговая таблица организаций'!AE343</f>
        <v>3</v>
      </c>
      <c r="AF354" s="7">
        <f>IF('[1]Рейтинговая таблица организаций'!AE343&lt;1,0,(IF('[1]Рейтинговая таблица организаций'!AE343&lt;5,20,100)))</f>
        <v>20</v>
      </c>
      <c r="AG354" s="7" t="s">
        <v>58</v>
      </c>
      <c r="AH354" s="7">
        <f>'[1]Рейтинговая таблица организаций'!AF343</f>
        <v>1</v>
      </c>
      <c r="AI354" s="7">
        <f>'[1]Рейтинговая таблица организаций'!AG343</f>
        <v>1</v>
      </c>
      <c r="AJ354" s="7" t="s">
        <v>59</v>
      </c>
      <c r="AK354" s="7">
        <f>'[1]Рейтинговая таблица организаций'!AL343</f>
        <v>88</v>
      </c>
      <c r="AL354" s="7">
        <f>'[1]Рейтинговая таблица организаций'!AM343</f>
        <v>91</v>
      </c>
      <c r="AM354" s="7" t="s">
        <v>60</v>
      </c>
      <c r="AN354" s="7">
        <f>'[1]Рейтинговая таблица организаций'!AN343</f>
        <v>91</v>
      </c>
      <c r="AO354" s="7">
        <f>'[1]Рейтинговая таблица организаций'!AO343</f>
        <v>91</v>
      </c>
      <c r="AP354" s="7" t="s">
        <v>61</v>
      </c>
      <c r="AQ354" s="7">
        <f>'[1]Рейтинговая таблица организаций'!AP343</f>
        <v>91</v>
      </c>
      <c r="AR354" s="7">
        <f>'[1]Рейтинговая таблица организаций'!AQ343</f>
        <v>91</v>
      </c>
      <c r="AS354" s="7" t="s">
        <v>62</v>
      </c>
      <c r="AT354" s="7">
        <f>'[1]Рейтинговая таблица организаций'!AV343</f>
        <v>88</v>
      </c>
      <c r="AU354" s="7">
        <f>'[1]Рейтинговая таблица организаций'!AW343</f>
        <v>91</v>
      </c>
      <c r="AV354" s="7" t="s">
        <v>63</v>
      </c>
      <c r="AW354" s="7">
        <f>'[1]Рейтинговая таблица организаций'!AX343</f>
        <v>87</v>
      </c>
      <c r="AX354" s="7">
        <f>'[1]Рейтинговая таблица организаций'!AY343</f>
        <v>91</v>
      </c>
      <c r="AY354" s="7" t="s">
        <v>64</v>
      </c>
      <c r="AZ354" s="7">
        <f>'[1]Рейтинговая таблица организаций'!AZ343</f>
        <v>87</v>
      </c>
      <c r="BA354" s="7">
        <f>'[1]Рейтинговая таблица организаций'!BA343</f>
        <v>91</v>
      </c>
    </row>
    <row r="355" spans="1:53" ht="15.5" x14ac:dyDescent="0.35">
      <c r="A355" s="3">
        <f>'[1]бланки '!D346</f>
        <v>341</v>
      </c>
      <c r="B355" s="3" t="str">
        <f>'[1]бланки '!C346</f>
        <v>Муниципальное казенное общеобразовательное учреждение "Новокулинская средняя общеобразоватлеьная школа №1"</v>
      </c>
      <c r="C355" s="3">
        <f>'[1]для bus.gov.ru'!D344</f>
        <v>205</v>
      </c>
      <c r="D355" s="3">
        <f>'[1]для bus.gov.ru'!E344</f>
        <v>82</v>
      </c>
      <c r="E355" s="4">
        <f>'[1]для bus.gov.ru'!F344</f>
        <v>0.4</v>
      </c>
      <c r="F355" s="5" t="s">
        <v>53</v>
      </c>
      <c r="G355" s="6">
        <f>'[1]Рейтинговая таблица организаций'!D344</f>
        <v>14</v>
      </c>
      <c r="H355" s="6">
        <f>'[1]Рейтинговая таблица организаций'!E344</f>
        <v>14</v>
      </c>
      <c r="I355" s="5" t="s">
        <v>54</v>
      </c>
      <c r="J355" s="6">
        <f>'[1]Рейтинговая таблица организаций'!F344</f>
        <v>59</v>
      </c>
      <c r="K355" s="6">
        <f>'[1]Рейтинговая таблица организаций'!G344</f>
        <v>59</v>
      </c>
      <c r="L355" s="7" t="str">
        <f>IF('[1]Рейтинговая таблица организаций'!H344&lt;1,"Отсутствуют или не функционируют дистанционные способы взаимодействия",(IF('[1]Рейтинговая таблица организаций'!H344&lt;4,"В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355" s="8">
        <f>'[1]Рейтинговая таблица организаций'!H344</f>
        <v>4</v>
      </c>
      <c r="N355" s="7">
        <f>IF('[1]Рейтинговая таблица организаций'!H344&lt;1,0,(IF('[1]Рейтинговая таблица организаций'!H344&lt;4,30,100)))</f>
        <v>100</v>
      </c>
      <c r="O355" s="7" t="s">
        <v>55</v>
      </c>
      <c r="P355" s="7">
        <f>'[1]Рейтинговая таблица организаций'!I344</f>
        <v>80</v>
      </c>
      <c r="Q355" s="7">
        <f>'[1]Рейтинговая таблица организаций'!J344</f>
        <v>82</v>
      </c>
      <c r="R355" s="7" t="s">
        <v>56</v>
      </c>
      <c r="S355" s="7">
        <f>'[1]Рейтинговая таблица организаций'!K344</f>
        <v>79</v>
      </c>
      <c r="T355" s="7">
        <f>'[1]Рейтинговая таблица организаций'!L344</f>
        <v>82</v>
      </c>
      <c r="U355" s="7" t="str">
        <f>IF('[1]Рейтинговая таблица организаций'!U344&lt;1,"Отсутствуют комфортные условия",(IF('[1]Рейтинговая таблица организаций'!U344&lt;5,"Количество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55" s="8">
        <f>'[1]Рейтинговая таблица организаций'!U344</f>
        <v>5</v>
      </c>
      <c r="W355" s="7">
        <f>IF('[1]Рейтинговая таблица организаций'!U344&lt;1,0,(IF('[1]Рейтинговая таблица организаций'!U344&lt;4,20,100)))</f>
        <v>100</v>
      </c>
      <c r="X355" s="7" t="s">
        <v>57</v>
      </c>
      <c r="Y355" s="7">
        <f>'[1]Рейтинговая таблица организаций'!X344</f>
        <v>79</v>
      </c>
      <c r="Z355" s="7">
        <f>'[1]Рейтинговая таблица организаций'!Y344</f>
        <v>82</v>
      </c>
      <c r="AA355" s="7" t="str">
        <f>IF('[1]Рейтинговая таблица организаций'!AD344&lt;1,"Отсутствуют условия доступности для инвалидов",(IF('[1]Рейтинговая таблица организаций'!AD344&lt;5,"Количество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55" s="9">
        <f>'[1]Рейтинговая таблица организаций'!AD344</f>
        <v>4</v>
      </c>
      <c r="AC355" s="7">
        <f>IF('[1]Рейтинговая таблица организаций'!AD344&lt;1,0,(IF('[1]Рейтинговая таблица организаций'!AD344&lt;5,20,100)))</f>
        <v>20</v>
      </c>
      <c r="AD355" s="7" t="str">
        <f>IF('[1]Рейтинговая таблица организаций'!AE344&lt;1,"Отсутствуют условия доступности, позволяющие инвалидам получать услуги наравне с другими",(IF('[1]Рейтинговая таблица организаций'!AE344&lt;5,"Количество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355" s="8">
        <f>'[1]Рейтинговая таблица организаций'!AE344</f>
        <v>5</v>
      </c>
      <c r="AF355" s="7">
        <f>IF('[1]Рейтинговая таблица организаций'!AE344&lt;1,0,(IF('[1]Рейтинговая таблица организаций'!AE344&lt;5,20,100)))</f>
        <v>100</v>
      </c>
      <c r="AG355" s="7" t="s">
        <v>58</v>
      </c>
      <c r="AH355" s="7">
        <f>'[1]Рейтинговая таблица организаций'!AF344</f>
        <v>2</v>
      </c>
      <c r="AI355" s="7">
        <f>'[1]Рейтинговая таблица организаций'!AG344</f>
        <v>2</v>
      </c>
      <c r="AJ355" s="7" t="s">
        <v>59</v>
      </c>
      <c r="AK355" s="7">
        <f>'[1]Рейтинговая таблица организаций'!AL344</f>
        <v>79</v>
      </c>
      <c r="AL355" s="7">
        <f>'[1]Рейтинговая таблица организаций'!AM344</f>
        <v>82</v>
      </c>
      <c r="AM355" s="7" t="s">
        <v>60</v>
      </c>
      <c r="AN355" s="7">
        <f>'[1]Рейтинговая таблица организаций'!AN344</f>
        <v>80</v>
      </c>
      <c r="AO355" s="7">
        <f>'[1]Рейтинговая таблица организаций'!AO344</f>
        <v>82</v>
      </c>
      <c r="AP355" s="7" t="s">
        <v>61</v>
      </c>
      <c r="AQ355" s="7">
        <f>'[1]Рейтинговая таблица организаций'!AP344</f>
        <v>80</v>
      </c>
      <c r="AR355" s="7">
        <f>'[1]Рейтинговая таблица организаций'!AQ344</f>
        <v>82</v>
      </c>
      <c r="AS355" s="7" t="s">
        <v>62</v>
      </c>
      <c r="AT355" s="7">
        <f>'[1]Рейтинговая таблица организаций'!AV344</f>
        <v>79</v>
      </c>
      <c r="AU355" s="7">
        <f>'[1]Рейтинговая таблица организаций'!AW344</f>
        <v>82</v>
      </c>
      <c r="AV355" s="7" t="s">
        <v>63</v>
      </c>
      <c r="AW355" s="7">
        <f>'[1]Рейтинговая таблица организаций'!AX344</f>
        <v>79</v>
      </c>
      <c r="AX355" s="7">
        <f>'[1]Рейтинговая таблица организаций'!AY344</f>
        <v>82</v>
      </c>
      <c r="AY355" s="7" t="s">
        <v>64</v>
      </c>
      <c r="AZ355" s="7">
        <f>'[1]Рейтинговая таблица организаций'!AZ344</f>
        <v>79</v>
      </c>
      <c r="BA355" s="7">
        <f>'[1]Рейтинговая таблица организаций'!BA344</f>
        <v>82</v>
      </c>
    </row>
    <row r="356" spans="1:53" ht="15.5" x14ac:dyDescent="0.35">
      <c r="A356" s="3">
        <f>'[1]бланки '!D347</f>
        <v>342</v>
      </c>
      <c r="B356" s="3" t="str">
        <f>'[1]бланки '!C347</f>
        <v>Муниципальное казенное общеобразовательное учреждение Новомехельтинская средняя общеобразовательная школа</v>
      </c>
      <c r="C356" s="3">
        <f>'[1]для bus.gov.ru'!D345</f>
        <v>370</v>
      </c>
      <c r="D356" s="3">
        <f>'[1]для bus.gov.ru'!E345</f>
        <v>148</v>
      </c>
      <c r="E356" s="4">
        <f>'[1]для bus.gov.ru'!F345</f>
        <v>0.4</v>
      </c>
      <c r="F356" s="5" t="s">
        <v>53</v>
      </c>
      <c r="G356" s="6">
        <f>'[1]Рейтинговая таблица организаций'!D345</f>
        <v>13</v>
      </c>
      <c r="H356" s="6">
        <f>'[1]Рейтинговая таблица организаций'!E345</f>
        <v>13</v>
      </c>
      <c r="I356" s="5" t="s">
        <v>54</v>
      </c>
      <c r="J356" s="6">
        <f>'[1]Рейтинговая таблица организаций'!F345</f>
        <v>53</v>
      </c>
      <c r="K356" s="6">
        <f>'[1]Рейтинговая таблица организаций'!G345</f>
        <v>54</v>
      </c>
      <c r="L356" s="7" t="str">
        <f>IF('[1]Рейтинговая таблица организаций'!H345&lt;1,"Отсутствуют или не функционируют дистанционные способы взаимодействия",(IF('[1]Рейтинговая таблица организаций'!H345&lt;4,"В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356" s="8">
        <f>'[1]Рейтинговая таблица организаций'!H345</f>
        <v>4</v>
      </c>
      <c r="N356" s="7">
        <f>IF('[1]Рейтинговая таблица организаций'!H345&lt;1,0,(IF('[1]Рейтинговая таблица организаций'!H345&lt;4,30,100)))</f>
        <v>100</v>
      </c>
      <c r="O356" s="7" t="s">
        <v>55</v>
      </c>
      <c r="P356" s="7">
        <f>'[1]Рейтинговая таблица организаций'!I345</f>
        <v>144</v>
      </c>
      <c r="Q356" s="7">
        <f>'[1]Рейтинговая таблица организаций'!J345</f>
        <v>148</v>
      </c>
      <c r="R356" s="7" t="s">
        <v>56</v>
      </c>
      <c r="S356" s="7">
        <f>'[1]Рейтинговая таблица организаций'!K345</f>
        <v>141</v>
      </c>
      <c r="T356" s="7">
        <f>'[1]Рейтинговая таблица организаций'!L345</f>
        <v>148</v>
      </c>
      <c r="U356" s="7" t="str">
        <f>IF('[1]Рейтинговая таблица организаций'!U345&lt;1,"Отсутствуют комфортные условия",(IF('[1]Рейтинговая таблица организаций'!U345&lt;5,"Количество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56" s="8">
        <f>'[1]Рейтинговая таблица организаций'!U345</f>
        <v>5</v>
      </c>
      <c r="W356" s="7">
        <f>IF('[1]Рейтинговая таблица организаций'!U345&lt;1,0,(IF('[1]Рейтинговая таблица организаций'!U345&lt;4,20,100)))</f>
        <v>100</v>
      </c>
      <c r="X356" s="7" t="s">
        <v>57</v>
      </c>
      <c r="Y356" s="7">
        <f>'[1]Рейтинговая таблица организаций'!X345</f>
        <v>145</v>
      </c>
      <c r="Z356" s="7">
        <f>'[1]Рейтинговая таблица организаций'!Y345</f>
        <v>148</v>
      </c>
      <c r="AA356" s="7" t="str">
        <f>IF('[1]Рейтинговая таблица организаций'!AD345&lt;1,"Отсутствуют условия доступности для инвалидов",(IF('[1]Рейтинговая таблица организаций'!AD345&lt;5,"Количество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56" s="9">
        <f>'[1]Рейтинговая таблица организаций'!AD345</f>
        <v>4</v>
      </c>
      <c r="AC356" s="7">
        <f>IF('[1]Рейтинговая таблица организаций'!AD345&lt;1,0,(IF('[1]Рейтинговая таблица организаций'!AD345&lt;5,20,100)))</f>
        <v>20</v>
      </c>
      <c r="AD356" s="7" t="str">
        <f>IF('[1]Рейтинговая таблица организаций'!AE345&lt;1,"Отсутствуют условия доступности, позволяющие инвалидам получать услуги наравне с другими",(IF('[1]Рейтинговая таблица организаций'!AE345&lt;5,"Количество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356" s="8">
        <f>'[1]Рейтинговая таблица организаций'!AE345</f>
        <v>5</v>
      </c>
      <c r="AF356" s="7">
        <f>IF('[1]Рейтинговая таблица организаций'!AE345&lt;1,0,(IF('[1]Рейтинговая таблица организаций'!AE345&lt;5,20,100)))</f>
        <v>100</v>
      </c>
      <c r="AG356" s="7" t="s">
        <v>58</v>
      </c>
      <c r="AH356" s="7">
        <f>'[1]Рейтинговая таблица организаций'!AF345</f>
        <v>1</v>
      </c>
      <c r="AI356" s="7">
        <f>'[1]Рейтинговая таблица организаций'!AG345</f>
        <v>1</v>
      </c>
      <c r="AJ356" s="7" t="s">
        <v>59</v>
      </c>
      <c r="AK356" s="7">
        <f>'[1]Рейтинговая таблица организаций'!AL345</f>
        <v>144</v>
      </c>
      <c r="AL356" s="7">
        <f>'[1]Рейтинговая таблица организаций'!AM345</f>
        <v>148</v>
      </c>
      <c r="AM356" s="7" t="s">
        <v>60</v>
      </c>
      <c r="AN356" s="7">
        <f>'[1]Рейтинговая таблица организаций'!AN345</f>
        <v>142</v>
      </c>
      <c r="AO356" s="7">
        <f>'[1]Рейтинговая таблица организаций'!AO345</f>
        <v>148</v>
      </c>
      <c r="AP356" s="7" t="s">
        <v>61</v>
      </c>
      <c r="AQ356" s="7">
        <f>'[1]Рейтинговая таблица организаций'!AP345</f>
        <v>141</v>
      </c>
      <c r="AR356" s="7">
        <f>'[1]Рейтинговая таблица организаций'!AQ345</f>
        <v>148</v>
      </c>
      <c r="AS356" s="7" t="s">
        <v>62</v>
      </c>
      <c r="AT356" s="7">
        <f>'[1]Рейтинговая таблица организаций'!AV345</f>
        <v>144</v>
      </c>
      <c r="AU356" s="7">
        <f>'[1]Рейтинговая таблица организаций'!AW345</f>
        <v>148</v>
      </c>
      <c r="AV356" s="7" t="s">
        <v>63</v>
      </c>
      <c r="AW356" s="7">
        <f>'[1]Рейтинговая таблица организаций'!AX345</f>
        <v>144</v>
      </c>
      <c r="AX356" s="7">
        <f>'[1]Рейтинговая таблица организаций'!AY345</f>
        <v>148</v>
      </c>
      <c r="AY356" s="7" t="s">
        <v>64</v>
      </c>
      <c r="AZ356" s="7">
        <f>'[1]Рейтинговая таблица организаций'!AZ345</f>
        <v>148</v>
      </c>
      <c r="BA356" s="7">
        <f>'[1]Рейтинговая таблица организаций'!BA345</f>
        <v>148</v>
      </c>
    </row>
    <row r="357" spans="1:53" ht="15.5" x14ac:dyDescent="0.35">
      <c r="A357" s="3">
        <f>'[1]бланки '!D348</f>
        <v>343</v>
      </c>
      <c r="B357" s="3" t="str">
        <f>'[1]бланки '!C348</f>
        <v>Муниципальное казённое общеобразовательное учреждение "Новочуртахская средняя общеобразовательная школа" имени Адамова Г.Г.</v>
      </c>
      <c r="C357" s="3">
        <f>'[1]для bus.gov.ru'!D346</f>
        <v>203</v>
      </c>
      <c r="D357" s="3">
        <f>'[1]для bus.gov.ru'!E346</f>
        <v>81</v>
      </c>
      <c r="E357" s="4">
        <f>'[1]для bus.gov.ru'!F346</f>
        <v>0.39901477832512317</v>
      </c>
      <c r="F357" s="5" t="s">
        <v>53</v>
      </c>
      <c r="G357" s="6">
        <f>'[1]Рейтинговая таблица организаций'!D346</f>
        <v>14</v>
      </c>
      <c r="H357" s="6">
        <f>'[1]Рейтинговая таблица организаций'!E346</f>
        <v>14</v>
      </c>
      <c r="I357" s="5" t="s">
        <v>54</v>
      </c>
      <c r="J357" s="6">
        <f>'[1]Рейтинговая таблица организаций'!F346</f>
        <v>33</v>
      </c>
      <c r="K357" s="6">
        <f>'[1]Рейтинговая таблица организаций'!G346</f>
        <v>59</v>
      </c>
      <c r="L357" s="7" t="str">
        <f>IF('[1]Рейтинговая таблица организаций'!H346&lt;1,"Отсутствуют или не функционируют дистанционные способы взаимодействия",(IF('[1]Рейтинговая таблица организаций'!H346&lt;4,"В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357" s="8">
        <f>'[1]Рейтинговая таблица организаций'!H346</f>
        <v>4</v>
      </c>
      <c r="N357" s="7">
        <f>IF('[1]Рейтинговая таблица организаций'!H346&lt;1,0,(IF('[1]Рейтинговая таблица организаций'!H346&lt;4,30,100)))</f>
        <v>100</v>
      </c>
      <c r="O357" s="7" t="s">
        <v>55</v>
      </c>
      <c r="P357" s="7">
        <f>'[1]Рейтинговая таблица организаций'!I346</f>
        <v>81</v>
      </c>
      <c r="Q357" s="7">
        <f>'[1]Рейтинговая таблица организаций'!J346</f>
        <v>81</v>
      </c>
      <c r="R357" s="7" t="s">
        <v>56</v>
      </c>
      <c r="S357" s="7">
        <f>'[1]Рейтинговая таблица организаций'!K346</f>
        <v>77</v>
      </c>
      <c r="T357" s="7">
        <f>'[1]Рейтинговая таблица организаций'!L346</f>
        <v>81</v>
      </c>
      <c r="U357" s="7" t="str">
        <f>IF('[1]Рейтинговая таблица организаций'!U346&lt;1,"Отсутствуют комфортные условия",(IF('[1]Рейтинговая таблица организаций'!U346&lt;5,"Количество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57" s="8">
        <f>'[1]Рейтинговая таблица организаций'!U346</f>
        <v>5</v>
      </c>
      <c r="W357" s="7">
        <f>IF('[1]Рейтинговая таблица организаций'!U346&lt;1,0,(IF('[1]Рейтинговая таблица организаций'!U346&lt;4,20,100)))</f>
        <v>100</v>
      </c>
      <c r="X357" s="7" t="s">
        <v>57</v>
      </c>
      <c r="Y357" s="7">
        <f>'[1]Рейтинговая таблица организаций'!X346</f>
        <v>77</v>
      </c>
      <c r="Z357" s="7">
        <f>'[1]Рейтинговая таблица организаций'!Y346</f>
        <v>81</v>
      </c>
      <c r="AA357" s="7" t="str">
        <f>IF('[1]Рейтинговая таблица организаций'!AD346&lt;1,"Отсутствуют условия доступности для инвалидов",(IF('[1]Рейтинговая таблица организаций'!AD346&lt;5,"Количество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57" s="9">
        <f>'[1]Рейтинговая таблица организаций'!AD346</f>
        <v>1</v>
      </c>
      <c r="AC357" s="7">
        <f>IF('[1]Рейтинговая таблица организаций'!AD346&lt;1,0,(IF('[1]Рейтинговая таблица организаций'!AD346&lt;5,20,100)))</f>
        <v>20</v>
      </c>
      <c r="AD357" s="7" t="str">
        <f>IF('[1]Рейтинговая таблица организаций'!AE346&lt;1,"Отсутствуют условия доступности, позволяющие инвалидам получать услуги наравне с другими",(IF('[1]Рейтинговая таблица организаций'!AE346&lt;5,"Количество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357" s="8">
        <f>'[1]Рейтинговая таблица организаций'!AE346</f>
        <v>5</v>
      </c>
      <c r="AF357" s="7">
        <f>IF('[1]Рейтинговая таблица организаций'!AE346&lt;1,0,(IF('[1]Рейтинговая таблица организаций'!AE346&lt;5,20,100)))</f>
        <v>100</v>
      </c>
      <c r="AG357" s="7" t="s">
        <v>58</v>
      </c>
      <c r="AH357" s="7">
        <f>'[1]Рейтинговая таблица организаций'!AF346</f>
        <v>2</v>
      </c>
      <c r="AI357" s="7">
        <f>'[1]Рейтинговая таблица организаций'!AG346</f>
        <v>2</v>
      </c>
      <c r="AJ357" s="7" t="s">
        <v>59</v>
      </c>
      <c r="AK357" s="7">
        <f>'[1]Рейтинговая таблица организаций'!AL346</f>
        <v>80</v>
      </c>
      <c r="AL357" s="7">
        <f>'[1]Рейтинговая таблица организаций'!AM346</f>
        <v>81</v>
      </c>
      <c r="AM357" s="7" t="s">
        <v>60</v>
      </c>
      <c r="AN357" s="7">
        <f>'[1]Рейтинговая таблица организаций'!AN346</f>
        <v>80</v>
      </c>
      <c r="AO357" s="7">
        <f>'[1]Рейтинговая таблица организаций'!AO346</f>
        <v>81</v>
      </c>
      <c r="AP357" s="7" t="s">
        <v>61</v>
      </c>
      <c r="AQ357" s="7">
        <f>'[1]Рейтинговая таблица организаций'!AP346</f>
        <v>81</v>
      </c>
      <c r="AR357" s="7">
        <f>'[1]Рейтинговая таблица организаций'!AQ346</f>
        <v>81</v>
      </c>
      <c r="AS357" s="7" t="s">
        <v>62</v>
      </c>
      <c r="AT357" s="7">
        <f>'[1]Рейтинговая таблица организаций'!AV346</f>
        <v>80</v>
      </c>
      <c r="AU357" s="7">
        <f>'[1]Рейтинговая таблица организаций'!AW346</f>
        <v>81</v>
      </c>
      <c r="AV357" s="7" t="s">
        <v>63</v>
      </c>
      <c r="AW357" s="7">
        <f>'[1]Рейтинговая таблица организаций'!AX346</f>
        <v>80</v>
      </c>
      <c r="AX357" s="7">
        <f>'[1]Рейтинговая таблица организаций'!AY346</f>
        <v>81</v>
      </c>
      <c r="AY357" s="7" t="s">
        <v>64</v>
      </c>
      <c r="AZ357" s="7">
        <f>'[1]Рейтинговая таблица организаций'!AZ346</f>
        <v>77</v>
      </c>
      <c r="BA357" s="7">
        <f>'[1]Рейтинговая таблица организаций'!BA346</f>
        <v>81</v>
      </c>
    </row>
    <row r="358" spans="1:53" ht="15.5" x14ac:dyDescent="0.35">
      <c r="A358" s="3">
        <f>'[1]бланки '!D349</f>
        <v>344</v>
      </c>
      <c r="B358" s="3" t="str">
        <f>'[1]бланки '!C349</f>
        <v>Муниципальное казённое общеобразовательное учреждение "Новолакская гимназия им. Исаева Мутея"</v>
      </c>
      <c r="C358" s="3">
        <f>'[1]для bus.gov.ru'!D347</f>
        <v>618</v>
      </c>
      <c r="D358" s="3">
        <f>'[1]для bus.gov.ru'!E347</f>
        <v>247</v>
      </c>
      <c r="E358" s="4">
        <f>'[1]для bus.gov.ru'!F347</f>
        <v>0.39967637540453077</v>
      </c>
      <c r="F358" s="5" t="s">
        <v>53</v>
      </c>
      <c r="G358" s="6">
        <f>'[1]Рейтинговая таблица организаций'!D347</f>
        <v>14</v>
      </c>
      <c r="H358" s="6">
        <f>'[1]Рейтинговая таблица организаций'!E347</f>
        <v>14</v>
      </c>
      <c r="I358" s="5" t="s">
        <v>54</v>
      </c>
      <c r="J358" s="6">
        <f>'[1]Рейтинговая таблица организаций'!F347</f>
        <v>40</v>
      </c>
      <c r="K358" s="6">
        <f>'[1]Рейтинговая таблица организаций'!G347</f>
        <v>59</v>
      </c>
      <c r="L358" s="7" t="str">
        <f>IF('[1]Рейтинговая таблица организаций'!H347&lt;1,"Отсутствуют или не функционируют дистанционные способы взаимодействия",(IF('[1]Рейтинговая таблица организаций'!H347&lt;4,"В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358" s="8">
        <f>'[1]Рейтинговая таблица организаций'!H347</f>
        <v>4</v>
      </c>
      <c r="N358" s="7">
        <f>IF('[1]Рейтинговая таблица организаций'!H347&lt;1,0,(IF('[1]Рейтинговая таблица организаций'!H347&lt;4,30,100)))</f>
        <v>100</v>
      </c>
      <c r="O358" s="7" t="s">
        <v>55</v>
      </c>
      <c r="P358" s="7">
        <f>'[1]Рейтинговая таблица организаций'!I347</f>
        <v>244</v>
      </c>
      <c r="Q358" s="7">
        <f>'[1]Рейтинговая таблица организаций'!J347</f>
        <v>247</v>
      </c>
      <c r="R358" s="7" t="s">
        <v>56</v>
      </c>
      <c r="S358" s="7">
        <f>'[1]Рейтинговая таблица организаций'!K347</f>
        <v>243</v>
      </c>
      <c r="T358" s="7">
        <f>'[1]Рейтинговая таблица организаций'!L347</f>
        <v>247</v>
      </c>
      <c r="U358" s="7" t="str">
        <f>IF('[1]Рейтинговая таблица организаций'!U347&lt;1,"Отсутствуют комфортные условия",(IF('[1]Рейтинговая таблица организаций'!U347&lt;5,"Количество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58" s="8">
        <f>'[1]Рейтинговая таблица организаций'!U347</f>
        <v>5</v>
      </c>
      <c r="W358" s="7">
        <f>IF('[1]Рейтинговая таблица организаций'!U347&lt;1,0,(IF('[1]Рейтинговая таблица организаций'!U347&lt;4,20,100)))</f>
        <v>100</v>
      </c>
      <c r="X358" s="7" t="s">
        <v>57</v>
      </c>
      <c r="Y358" s="7">
        <f>'[1]Рейтинговая таблица организаций'!X347</f>
        <v>245</v>
      </c>
      <c r="Z358" s="7">
        <f>'[1]Рейтинговая таблица организаций'!Y347</f>
        <v>247</v>
      </c>
      <c r="AA358" s="7" t="str">
        <f>IF('[1]Рейтинговая таблица организаций'!AD347&lt;1,"Отсутствуют условия доступности для инвалидов",(IF('[1]Рейтинговая таблица организаций'!AD347&lt;5,"Количество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58" s="9">
        <f>'[1]Рейтинговая таблица организаций'!AD347</f>
        <v>2</v>
      </c>
      <c r="AC358" s="7">
        <f>IF('[1]Рейтинговая таблица организаций'!AD347&lt;1,0,(IF('[1]Рейтинговая таблица организаций'!AD347&lt;5,20,100)))</f>
        <v>20</v>
      </c>
      <c r="AD358" s="7" t="str">
        <f>IF('[1]Рейтинговая таблица организаций'!AE347&lt;1,"Отсутствуют условия доступности, позволяющие инвалидам получать услуги наравне с другими",(IF('[1]Рейтинговая таблица организаций'!AE347&lt;5,"Количество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358" s="8">
        <f>'[1]Рейтинговая таблица организаций'!AE347</f>
        <v>5</v>
      </c>
      <c r="AF358" s="7">
        <f>IF('[1]Рейтинговая таблица организаций'!AE347&lt;1,0,(IF('[1]Рейтинговая таблица организаций'!AE347&lt;5,20,100)))</f>
        <v>100</v>
      </c>
      <c r="AG358" s="7" t="s">
        <v>58</v>
      </c>
      <c r="AH358" s="7">
        <f>'[1]Рейтинговая таблица организаций'!AF347</f>
        <v>1</v>
      </c>
      <c r="AI358" s="7">
        <f>'[1]Рейтинговая таблица организаций'!AG347</f>
        <v>1</v>
      </c>
      <c r="AJ358" s="7" t="s">
        <v>59</v>
      </c>
      <c r="AK358" s="7">
        <f>'[1]Рейтинговая таблица организаций'!AL347</f>
        <v>245</v>
      </c>
      <c r="AL358" s="7">
        <f>'[1]Рейтинговая таблица организаций'!AM347</f>
        <v>247</v>
      </c>
      <c r="AM358" s="7" t="s">
        <v>60</v>
      </c>
      <c r="AN358" s="7">
        <f>'[1]Рейтинговая таблица организаций'!AN347</f>
        <v>246</v>
      </c>
      <c r="AO358" s="7">
        <f>'[1]Рейтинговая таблица организаций'!AO347</f>
        <v>247</v>
      </c>
      <c r="AP358" s="7" t="s">
        <v>61</v>
      </c>
      <c r="AQ358" s="7">
        <f>'[1]Рейтинговая таблица организаций'!AP347</f>
        <v>243</v>
      </c>
      <c r="AR358" s="7">
        <f>'[1]Рейтинговая таблица организаций'!AQ347</f>
        <v>247</v>
      </c>
      <c r="AS358" s="7" t="s">
        <v>62</v>
      </c>
      <c r="AT358" s="7">
        <f>'[1]Рейтинговая таблица организаций'!AV347</f>
        <v>243</v>
      </c>
      <c r="AU358" s="7">
        <f>'[1]Рейтинговая таблица организаций'!AW347</f>
        <v>247</v>
      </c>
      <c r="AV358" s="7" t="s">
        <v>63</v>
      </c>
      <c r="AW358" s="7">
        <f>'[1]Рейтинговая таблица организаций'!AX347</f>
        <v>246</v>
      </c>
      <c r="AX358" s="7">
        <f>'[1]Рейтинговая таблица организаций'!AY347</f>
        <v>247</v>
      </c>
      <c r="AY358" s="7" t="s">
        <v>64</v>
      </c>
      <c r="AZ358" s="7">
        <f>'[1]Рейтинговая таблица организаций'!AZ347</f>
        <v>246</v>
      </c>
      <c r="BA358" s="7">
        <f>'[1]Рейтинговая таблица организаций'!BA347</f>
        <v>247</v>
      </c>
    </row>
    <row r="359" spans="1:53" ht="15.5" x14ac:dyDescent="0.35">
      <c r="A359" s="3">
        <f>'[1]бланки '!D350</f>
        <v>345</v>
      </c>
      <c r="B359" s="3" t="str">
        <f>'[1]бланки '!C350</f>
        <v>Муниципальное казенное общеобразовательное учреждение "Новокулинская средняя общеобразовательная школа №2" имени Аметхана Султан</v>
      </c>
      <c r="C359" s="3">
        <f>'[1]для bus.gov.ru'!D348</f>
        <v>1517</v>
      </c>
      <c r="D359" s="3">
        <f>'[1]для bus.gov.ru'!E348</f>
        <v>600</v>
      </c>
      <c r="E359" s="4">
        <f>'[1]для bus.gov.ru'!F348</f>
        <v>0.39551746868820037</v>
      </c>
      <c r="F359" s="5" t="s">
        <v>53</v>
      </c>
      <c r="G359" s="6">
        <f>'[1]Рейтинговая таблица организаций'!D348</f>
        <v>13</v>
      </c>
      <c r="H359" s="6">
        <f>'[1]Рейтинговая таблица организаций'!E348</f>
        <v>13</v>
      </c>
      <c r="I359" s="5" t="s">
        <v>54</v>
      </c>
      <c r="J359" s="6">
        <f>'[1]Рейтинговая таблица организаций'!F348</f>
        <v>36</v>
      </c>
      <c r="K359" s="6">
        <f>'[1]Рейтинговая таблица организаций'!G348</f>
        <v>54</v>
      </c>
      <c r="L359" s="7" t="str">
        <f>IF('[1]Рейтинговая таблица организаций'!H348&lt;1,"Отсутствуют или не функционируют дистанционные способы взаимодействия",(IF('[1]Рейтинговая таблица организаций'!H348&lt;4,"В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359" s="8">
        <f>'[1]Рейтинговая таблица организаций'!H348</f>
        <v>4</v>
      </c>
      <c r="N359" s="7">
        <f>IF('[1]Рейтинговая таблица организаций'!H348&lt;1,0,(IF('[1]Рейтинговая таблица организаций'!H348&lt;4,30,100)))</f>
        <v>100</v>
      </c>
      <c r="O359" s="7" t="s">
        <v>55</v>
      </c>
      <c r="P359" s="7">
        <f>'[1]Рейтинговая таблица организаций'!I348</f>
        <v>592</v>
      </c>
      <c r="Q359" s="7">
        <f>'[1]Рейтинговая таблица организаций'!J348</f>
        <v>600</v>
      </c>
      <c r="R359" s="7" t="s">
        <v>56</v>
      </c>
      <c r="S359" s="7">
        <f>'[1]Рейтинговая таблица организаций'!K348</f>
        <v>589</v>
      </c>
      <c r="T359" s="7">
        <f>'[1]Рейтинговая таблица организаций'!L348</f>
        <v>600</v>
      </c>
      <c r="U359" s="7" t="str">
        <f>IF('[1]Рейтинговая таблица организаций'!U348&lt;1,"Отсутствуют комфортные условия",(IF('[1]Рейтинговая таблица организаций'!U348&lt;5,"Количество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59" s="8">
        <f>'[1]Рейтинговая таблица организаций'!U348</f>
        <v>5</v>
      </c>
      <c r="W359" s="7">
        <f>IF('[1]Рейтинговая таблица организаций'!U348&lt;1,0,(IF('[1]Рейтинговая таблица организаций'!U348&lt;4,20,100)))</f>
        <v>100</v>
      </c>
      <c r="X359" s="7" t="s">
        <v>57</v>
      </c>
      <c r="Y359" s="7">
        <f>'[1]Рейтинговая таблица организаций'!X348</f>
        <v>579</v>
      </c>
      <c r="Z359" s="7">
        <f>'[1]Рейтинговая таблица организаций'!Y348</f>
        <v>600</v>
      </c>
      <c r="AA359" s="7" t="str">
        <f>IF('[1]Рейтинговая таблица организаций'!AD348&lt;1,"Отсутствуют условия доступности для инвалидов",(IF('[1]Рейтинговая таблица организаций'!AD348&lt;5,"Количество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59" s="9">
        <f>'[1]Рейтинговая таблица организаций'!AD348</f>
        <v>2</v>
      </c>
      <c r="AC359" s="7">
        <f>IF('[1]Рейтинговая таблица организаций'!AD348&lt;1,0,(IF('[1]Рейтинговая таблица организаций'!AD348&lt;5,20,100)))</f>
        <v>20</v>
      </c>
      <c r="AD359" s="7" t="str">
        <f>IF('[1]Рейтинговая таблица организаций'!AE348&lt;1,"Отсутствуют условия доступности, позволяющие инвалидам получать услуги наравне с другими",(IF('[1]Рейтинговая таблица организаций'!AE348&lt;5,"Количество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359" s="8">
        <f>'[1]Рейтинговая таблица организаций'!AE348</f>
        <v>4</v>
      </c>
      <c r="AF359" s="7">
        <f>IF('[1]Рейтинговая таблица организаций'!AE348&lt;1,0,(IF('[1]Рейтинговая таблица организаций'!AE348&lt;5,20,100)))</f>
        <v>20</v>
      </c>
      <c r="AG359" s="7" t="s">
        <v>58</v>
      </c>
      <c r="AH359" s="7">
        <f>'[1]Рейтинговая таблица организаций'!AF348</f>
        <v>1</v>
      </c>
      <c r="AI359" s="7">
        <f>'[1]Рейтинговая таблица организаций'!AG348</f>
        <v>1</v>
      </c>
      <c r="AJ359" s="7" t="s">
        <v>59</v>
      </c>
      <c r="AK359" s="7">
        <f>'[1]Рейтинговая таблица организаций'!AL348</f>
        <v>597</v>
      </c>
      <c r="AL359" s="7">
        <f>'[1]Рейтинговая таблица организаций'!AM348</f>
        <v>600</v>
      </c>
      <c r="AM359" s="7" t="s">
        <v>60</v>
      </c>
      <c r="AN359" s="7">
        <f>'[1]Рейтинговая таблица организаций'!AN348</f>
        <v>579</v>
      </c>
      <c r="AO359" s="7">
        <f>'[1]Рейтинговая таблица организаций'!AO348</f>
        <v>600</v>
      </c>
      <c r="AP359" s="7" t="s">
        <v>61</v>
      </c>
      <c r="AQ359" s="7">
        <f>'[1]Рейтинговая таблица организаций'!AP348</f>
        <v>584</v>
      </c>
      <c r="AR359" s="7">
        <f>'[1]Рейтинговая таблица организаций'!AQ348</f>
        <v>600</v>
      </c>
      <c r="AS359" s="7" t="s">
        <v>62</v>
      </c>
      <c r="AT359" s="7">
        <f>'[1]Рейтинговая таблица организаций'!AV348</f>
        <v>584</v>
      </c>
      <c r="AU359" s="7">
        <f>'[1]Рейтинговая таблица организаций'!AW348</f>
        <v>600</v>
      </c>
      <c r="AV359" s="7" t="s">
        <v>63</v>
      </c>
      <c r="AW359" s="7">
        <f>'[1]Рейтинговая таблица организаций'!AX348</f>
        <v>584</v>
      </c>
      <c r="AX359" s="7">
        <f>'[1]Рейтинговая таблица организаций'!AY348</f>
        <v>600</v>
      </c>
      <c r="AY359" s="7" t="s">
        <v>64</v>
      </c>
      <c r="AZ359" s="7">
        <f>'[1]Рейтинговая таблица организаций'!AZ348</f>
        <v>592</v>
      </c>
      <c r="BA359" s="7">
        <f>'[1]Рейтинговая таблица организаций'!BA348</f>
        <v>600</v>
      </c>
    </row>
    <row r="360" spans="1:53" ht="15.5" x14ac:dyDescent="0.35">
      <c r="A360" s="3">
        <f>'[1]бланки '!D351</f>
        <v>346</v>
      </c>
      <c r="B360" s="3" t="str">
        <f>'[1]бланки '!C351</f>
        <v>Муниципальное казенное образовательное учреждение "Новолакская средняя общеобразовательная школа №1"</v>
      </c>
      <c r="C360" s="3">
        <f>'[1]для bus.gov.ru'!D349</f>
        <v>690</v>
      </c>
      <c r="D360" s="3">
        <f>'[1]для bus.gov.ru'!E349</f>
        <v>276</v>
      </c>
      <c r="E360" s="4">
        <f>'[1]для bus.gov.ru'!F349</f>
        <v>0.4</v>
      </c>
      <c r="F360" s="5" t="s">
        <v>53</v>
      </c>
      <c r="G360" s="6">
        <f>'[1]Рейтинговая таблица организаций'!D349</f>
        <v>14</v>
      </c>
      <c r="H360" s="6">
        <f>'[1]Рейтинговая таблица организаций'!E349</f>
        <v>14</v>
      </c>
      <c r="I360" s="5" t="s">
        <v>54</v>
      </c>
      <c r="J360" s="6">
        <f>'[1]Рейтинговая таблица организаций'!F349</f>
        <v>40</v>
      </c>
      <c r="K360" s="6">
        <f>'[1]Рейтинговая таблица организаций'!G349</f>
        <v>59</v>
      </c>
      <c r="L360" s="7" t="str">
        <f>IF('[1]Рейтинговая таблица организаций'!H349&lt;1,"Отсутствуют или не функционируют дистанционные способы взаимодействия",(IF('[1]Рейтинговая таблица организаций'!H349&lt;4,"В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360" s="8">
        <f>'[1]Рейтинговая таблица организаций'!H349</f>
        <v>4</v>
      </c>
      <c r="N360" s="7">
        <f>IF('[1]Рейтинговая таблица организаций'!H349&lt;1,0,(IF('[1]Рейтинговая таблица организаций'!H349&lt;4,30,100)))</f>
        <v>100</v>
      </c>
      <c r="O360" s="7" t="s">
        <v>55</v>
      </c>
      <c r="P360" s="7">
        <f>'[1]Рейтинговая таблица организаций'!I349</f>
        <v>275</v>
      </c>
      <c r="Q360" s="7">
        <f>'[1]Рейтинговая таблица организаций'!J349</f>
        <v>276</v>
      </c>
      <c r="R360" s="7" t="s">
        <v>56</v>
      </c>
      <c r="S360" s="7">
        <f>'[1]Рейтинговая таблица организаций'!K349</f>
        <v>273</v>
      </c>
      <c r="T360" s="7">
        <f>'[1]Рейтинговая таблица организаций'!L349</f>
        <v>276</v>
      </c>
      <c r="U360" s="7" t="str">
        <f>IF('[1]Рейтинговая таблица организаций'!U349&lt;1,"Отсутствуют комфортные условия",(IF('[1]Рейтинговая таблица организаций'!U349&lt;5,"Количество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60" s="8">
        <f>'[1]Рейтинговая таблица организаций'!U349</f>
        <v>5</v>
      </c>
      <c r="W360" s="7">
        <f>IF('[1]Рейтинговая таблица организаций'!U349&lt;1,0,(IF('[1]Рейтинговая таблица организаций'!U349&lt;4,20,100)))</f>
        <v>100</v>
      </c>
      <c r="X360" s="7" t="s">
        <v>57</v>
      </c>
      <c r="Y360" s="7">
        <f>'[1]Рейтинговая таблица организаций'!X349</f>
        <v>268</v>
      </c>
      <c r="Z360" s="7">
        <f>'[1]Рейтинговая таблица организаций'!Y349</f>
        <v>276</v>
      </c>
      <c r="AA360" s="7" t="str">
        <f>IF('[1]Рейтинговая таблица организаций'!AD349&lt;1,"Отсутствуют условия доступности для инвалидов",(IF('[1]Рейтинговая таблица организаций'!AD349&lt;5,"Количество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60" s="9">
        <f>'[1]Рейтинговая таблица организаций'!AD349</f>
        <v>4</v>
      </c>
      <c r="AC360" s="7">
        <f>IF('[1]Рейтинговая таблица организаций'!AD349&lt;1,0,(IF('[1]Рейтинговая таблица организаций'!AD349&lt;5,20,100)))</f>
        <v>20</v>
      </c>
      <c r="AD360" s="7" t="str">
        <f>IF('[1]Рейтинговая таблица организаций'!AE349&lt;1,"Отсутствуют условия доступности, позволяющие инвалидам получать услуги наравне с другими",(IF('[1]Рейтинговая таблица организаций'!AE349&lt;5,"Количество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360" s="8">
        <f>'[1]Рейтинговая таблица организаций'!AE349</f>
        <v>3</v>
      </c>
      <c r="AF360" s="7">
        <f>IF('[1]Рейтинговая таблица организаций'!AE349&lt;1,0,(IF('[1]Рейтинговая таблица организаций'!AE349&lt;5,20,100)))</f>
        <v>20</v>
      </c>
      <c r="AG360" s="7" t="s">
        <v>58</v>
      </c>
      <c r="AH360" s="7">
        <f>'[1]Рейтинговая таблица организаций'!AF349</f>
        <v>8</v>
      </c>
      <c r="AI360" s="7">
        <f>'[1]Рейтинговая таблица организаций'!AG349</f>
        <v>8</v>
      </c>
      <c r="AJ360" s="7" t="s">
        <v>59</v>
      </c>
      <c r="AK360" s="7">
        <f>'[1]Рейтинговая таблица организаций'!AL349</f>
        <v>273</v>
      </c>
      <c r="AL360" s="7">
        <f>'[1]Рейтинговая таблица организаций'!AM349</f>
        <v>276</v>
      </c>
      <c r="AM360" s="7" t="s">
        <v>60</v>
      </c>
      <c r="AN360" s="7">
        <f>'[1]Рейтинговая таблица организаций'!AN349</f>
        <v>267</v>
      </c>
      <c r="AO360" s="7">
        <f>'[1]Рейтинговая таблица организаций'!AO349</f>
        <v>276</v>
      </c>
      <c r="AP360" s="7" t="s">
        <v>61</v>
      </c>
      <c r="AQ360" s="7">
        <f>'[1]Рейтинговая таблица организаций'!AP349</f>
        <v>273</v>
      </c>
      <c r="AR360" s="7">
        <f>'[1]Рейтинговая таблица организаций'!AQ349</f>
        <v>276</v>
      </c>
      <c r="AS360" s="7" t="s">
        <v>62</v>
      </c>
      <c r="AT360" s="7">
        <f>'[1]Рейтинговая таблица организаций'!AV349</f>
        <v>274</v>
      </c>
      <c r="AU360" s="7">
        <f>'[1]Рейтинговая таблица организаций'!AW349</f>
        <v>276</v>
      </c>
      <c r="AV360" s="7" t="s">
        <v>63</v>
      </c>
      <c r="AW360" s="7">
        <f>'[1]Рейтинговая таблица организаций'!AX349</f>
        <v>273</v>
      </c>
      <c r="AX360" s="7">
        <f>'[1]Рейтинговая таблица организаций'!AY349</f>
        <v>276</v>
      </c>
      <c r="AY360" s="7" t="s">
        <v>64</v>
      </c>
      <c r="AZ360" s="7">
        <f>'[1]Рейтинговая таблица организаций'!AZ349</f>
        <v>276</v>
      </c>
      <c r="BA360" s="7">
        <f>'[1]Рейтинговая таблица организаций'!BA349</f>
        <v>276</v>
      </c>
    </row>
    <row r="361" spans="1:53" ht="15.5" x14ac:dyDescent="0.35">
      <c r="A361" s="3">
        <f>'[1]бланки '!D352</f>
        <v>347</v>
      </c>
      <c r="B361" s="3" t="str">
        <f>'[1]бланки '!C352</f>
        <v>Муниципальное Казенное Общеобразовательное Учреждение "Ахарская Средняя Общеобразовательная Школа имени Мусаева Магомеда Исмаиловича"</v>
      </c>
      <c r="C361" s="3">
        <f>'[1]для bus.gov.ru'!D350</f>
        <v>255</v>
      </c>
      <c r="D361" s="3">
        <f>'[1]для bus.gov.ru'!E350</f>
        <v>102</v>
      </c>
      <c r="E361" s="4">
        <f>'[1]для bus.gov.ru'!F350</f>
        <v>0.4</v>
      </c>
      <c r="F361" s="5" t="s">
        <v>53</v>
      </c>
      <c r="G361" s="6">
        <f>'[1]Рейтинговая таблица организаций'!D350</f>
        <v>13</v>
      </c>
      <c r="H361" s="6">
        <f>'[1]Рейтинговая таблица организаций'!E350</f>
        <v>13</v>
      </c>
      <c r="I361" s="5" t="s">
        <v>54</v>
      </c>
      <c r="J361" s="6">
        <f>'[1]Рейтинговая таблица организаций'!F350</f>
        <v>47</v>
      </c>
      <c r="K361" s="6">
        <f>'[1]Рейтинговая таблица организаций'!G350</f>
        <v>54</v>
      </c>
      <c r="L361" s="7" t="str">
        <f>IF('[1]Рейтинговая таблица организаций'!H350&lt;1,"Отсутствуют или не функционируют дистанционные способы взаимодействия",(IF('[1]Рейтинговая таблица организаций'!H350&lt;4,"В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361" s="8">
        <f>'[1]Рейтинговая таблица организаций'!H350</f>
        <v>4</v>
      </c>
      <c r="N361" s="7">
        <f>IF('[1]Рейтинговая таблица организаций'!H350&lt;1,0,(IF('[1]Рейтинговая таблица организаций'!H350&lt;4,30,100)))</f>
        <v>100</v>
      </c>
      <c r="O361" s="7" t="s">
        <v>55</v>
      </c>
      <c r="P361" s="7">
        <f>'[1]Рейтинговая таблица организаций'!I350</f>
        <v>102</v>
      </c>
      <c r="Q361" s="7">
        <f>'[1]Рейтинговая таблица организаций'!J350</f>
        <v>102</v>
      </c>
      <c r="R361" s="7" t="s">
        <v>56</v>
      </c>
      <c r="S361" s="7">
        <f>'[1]Рейтинговая таблица организаций'!K350</f>
        <v>97</v>
      </c>
      <c r="T361" s="7">
        <f>'[1]Рейтинговая таблица организаций'!L350</f>
        <v>102</v>
      </c>
      <c r="U361" s="7" t="str">
        <f>IF('[1]Рейтинговая таблица организаций'!U350&lt;1,"Отсутствуют комфортные условия",(IF('[1]Рейтинговая таблица организаций'!U350&lt;5,"Количество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61" s="8">
        <f>'[1]Рейтинговая таблица организаций'!U350</f>
        <v>5</v>
      </c>
      <c r="W361" s="7">
        <f>IF('[1]Рейтинговая таблица организаций'!U350&lt;1,0,(IF('[1]Рейтинговая таблица организаций'!U350&lt;4,20,100)))</f>
        <v>100</v>
      </c>
      <c r="X361" s="7" t="s">
        <v>57</v>
      </c>
      <c r="Y361" s="7">
        <f>'[1]Рейтинговая таблица организаций'!X350</f>
        <v>100</v>
      </c>
      <c r="Z361" s="7">
        <f>'[1]Рейтинговая таблица организаций'!Y350</f>
        <v>102</v>
      </c>
      <c r="AA361" s="7" t="str">
        <f>IF('[1]Рейтинговая таблица организаций'!AD350&lt;1,"Отсутствуют условия доступности для инвалидов",(IF('[1]Рейтинговая таблица организаций'!AD350&lt;5,"Количество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61" s="9">
        <f>'[1]Рейтинговая таблица организаций'!AD350</f>
        <v>2</v>
      </c>
      <c r="AC361" s="7">
        <f>IF('[1]Рейтинговая таблица организаций'!AD350&lt;1,0,(IF('[1]Рейтинговая таблица организаций'!AD350&lt;5,20,100)))</f>
        <v>20</v>
      </c>
      <c r="AD361" s="7" t="str">
        <f>IF('[1]Рейтинговая таблица организаций'!AE350&lt;1,"Отсутствуют условия доступности, позволяющие инвалидам получать услуги наравне с другими",(IF('[1]Рейтинговая таблица организаций'!AE350&lt;5,"Количество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361" s="8">
        <f>'[1]Рейтинговая таблица организаций'!AE350</f>
        <v>3</v>
      </c>
      <c r="AF361" s="7">
        <f>IF('[1]Рейтинговая таблица организаций'!AE350&lt;1,0,(IF('[1]Рейтинговая таблица организаций'!AE350&lt;5,20,100)))</f>
        <v>20</v>
      </c>
      <c r="AG361" s="7" t="s">
        <v>58</v>
      </c>
      <c r="AH361" s="7">
        <f>'[1]Рейтинговая таблица организаций'!AF350</f>
        <v>6</v>
      </c>
      <c r="AI361" s="7">
        <f>'[1]Рейтинговая таблица организаций'!AG350</f>
        <v>7</v>
      </c>
      <c r="AJ361" s="7" t="s">
        <v>59</v>
      </c>
      <c r="AK361" s="7">
        <f>'[1]Рейтинговая таблица организаций'!AL350</f>
        <v>97</v>
      </c>
      <c r="AL361" s="7">
        <f>'[1]Рейтинговая таблица организаций'!AM350</f>
        <v>102</v>
      </c>
      <c r="AM361" s="7" t="s">
        <v>60</v>
      </c>
      <c r="AN361" s="7">
        <f>'[1]Рейтинговая таблица организаций'!AN350</f>
        <v>102</v>
      </c>
      <c r="AO361" s="7">
        <f>'[1]Рейтинговая таблица организаций'!AO350</f>
        <v>102</v>
      </c>
      <c r="AP361" s="7" t="s">
        <v>61</v>
      </c>
      <c r="AQ361" s="7">
        <f>'[1]Рейтинговая таблица организаций'!AP350</f>
        <v>102</v>
      </c>
      <c r="AR361" s="7">
        <f>'[1]Рейтинговая таблица организаций'!AQ350</f>
        <v>102</v>
      </c>
      <c r="AS361" s="7" t="s">
        <v>62</v>
      </c>
      <c r="AT361" s="7">
        <f>'[1]Рейтинговая таблица организаций'!AV350</f>
        <v>97</v>
      </c>
      <c r="AU361" s="7">
        <f>'[1]Рейтинговая таблица организаций'!AW350</f>
        <v>102</v>
      </c>
      <c r="AV361" s="7" t="s">
        <v>63</v>
      </c>
      <c r="AW361" s="7">
        <f>'[1]Рейтинговая таблица организаций'!AX350</f>
        <v>102</v>
      </c>
      <c r="AX361" s="7">
        <f>'[1]Рейтинговая таблица организаций'!AY350</f>
        <v>102</v>
      </c>
      <c r="AY361" s="7" t="s">
        <v>64</v>
      </c>
      <c r="AZ361" s="7">
        <f>'[1]Рейтинговая таблица организаций'!AZ350</f>
        <v>97</v>
      </c>
      <c r="BA361" s="7">
        <f>'[1]Рейтинговая таблица организаций'!BA350</f>
        <v>102</v>
      </c>
    </row>
    <row r="362" spans="1:53" ht="15.5" x14ac:dyDescent="0.35">
      <c r="A362" s="3">
        <f>'[1]бланки '!D353</f>
        <v>348</v>
      </c>
      <c r="B362" s="3" t="str">
        <f>'[1]бланки '!C353</f>
        <v>Муниципальное казенное дошкольное образовательное учреждение "Детский сад "Радуга1"</v>
      </c>
      <c r="C362" s="3">
        <f>'[1]для bus.gov.ru'!D351</f>
        <v>103</v>
      </c>
      <c r="D362" s="3">
        <f>'[1]для bus.gov.ru'!E351</f>
        <v>41</v>
      </c>
      <c r="E362" s="4">
        <f>'[1]для bus.gov.ru'!F351</f>
        <v>0.39805825242718446</v>
      </c>
      <c r="F362" s="5" t="s">
        <v>53</v>
      </c>
      <c r="G362" s="6">
        <f>'[1]Рейтинговая таблица организаций'!D351</f>
        <v>9</v>
      </c>
      <c r="H362" s="6">
        <f>'[1]Рейтинговая таблица организаций'!E351</f>
        <v>9</v>
      </c>
      <c r="I362" s="5" t="s">
        <v>54</v>
      </c>
      <c r="J362" s="6">
        <f>'[1]Рейтинговая таблица организаций'!F351</f>
        <v>33</v>
      </c>
      <c r="K362" s="6">
        <f>'[1]Рейтинговая таблица организаций'!G351</f>
        <v>44</v>
      </c>
      <c r="L362" s="7" t="str">
        <f>IF('[1]Рейтинговая таблица организаций'!H351&lt;1,"Отсутствуют или не функционируют дистанционные способы взаимодействия",(IF('[1]Рейтинговая таблица организаций'!H351&lt;4,"В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362" s="8">
        <f>'[1]Рейтинговая таблица организаций'!H351</f>
        <v>1</v>
      </c>
      <c r="N362" s="7">
        <f>IF('[1]Рейтинговая таблица организаций'!H351&lt;1,0,(IF('[1]Рейтинговая таблица организаций'!H351&lt;4,30,100)))</f>
        <v>30</v>
      </c>
      <c r="O362" s="7" t="s">
        <v>55</v>
      </c>
      <c r="P362" s="7">
        <f>'[1]Рейтинговая таблица организаций'!I351</f>
        <v>40</v>
      </c>
      <c r="Q362" s="7">
        <f>'[1]Рейтинговая таблица организаций'!J351</f>
        <v>41</v>
      </c>
      <c r="R362" s="7" t="s">
        <v>56</v>
      </c>
      <c r="S362" s="7">
        <f>'[1]Рейтинговая таблица организаций'!K351</f>
        <v>39</v>
      </c>
      <c r="T362" s="7">
        <f>'[1]Рейтинговая таблица организаций'!L351</f>
        <v>41</v>
      </c>
      <c r="U362" s="7" t="str">
        <f>IF('[1]Рейтинговая таблица организаций'!U351&lt;1,"Отсутствуют комфортные условия",(IF('[1]Рейтинговая таблица организаций'!U351&lt;5,"Количество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62" s="8">
        <f>'[1]Рейтинговая таблица организаций'!U351</f>
        <v>5</v>
      </c>
      <c r="W362" s="7">
        <f>IF('[1]Рейтинговая таблица организаций'!U351&lt;1,0,(IF('[1]Рейтинговая таблица организаций'!U351&lt;4,20,100)))</f>
        <v>100</v>
      </c>
      <c r="X362" s="7" t="s">
        <v>57</v>
      </c>
      <c r="Y362" s="7">
        <f>'[1]Рейтинговая таблица организаций'!X351</f>
        <v>39</v>
      </c>
      <c r="Z362" s="7">
        <f>'[1]Рейтинговая таблица организаций'!Y351</f>
        <v>41</v>
      </c>
      <c r="AA362" s="7" t="str">
        <f>IF('[1]Рейтинговая таблица организаций'!AD351&lt;1,"Отсутствуют условия доступности для инвалидов",(IF('[1]Рейтинговая таблица организаций'!AD351&lt;5,"Количество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62" s="9">
        <f>'[1]Рейтинговая таблица организаций'!AD351</f>
        <v>1</v>
      </c>
      <c r="AC362" s="7">
        <f>IF('[1]Рейтинговая таблица организаций'!AD351&lt;1,0,(IF('[1]Рейтинговая таблица организаций'!AD351&lt;5,20,100)))</f>
        <v>20</v>
      </c>
      <c r="AD362" s="7" t="str">
        <f>IF('[1]Рейтинговая таблица организаций'!AE351&lt;1,"Отсутствуют условия доступности, позволяющие инвалидам получать услуги наравне с другими",(IF('[1]Рейтинговая таблица организаций'!AE351&lt;5,"Количество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362" s="8">
        <f>'[1]Рейтинговая таблица организаций'!AE351</f>
        <v>3</v>
      </c>
      <c r="AF362" s="7">
        <f>IF('[1]Рейтинговая таблица организаций'!AE351&lt;1,0,(IF('[1]Рейтинговая таблица организаций'!AE351&lt;5,20,100)))</f>
        <v>20</v>
      </c>
      <c r="AG362" s="7" t="s">
        <v>58</v>
      </c>
      <c r="AH362" s="7">
        <f>'[1]Рейтинговая таблица организаций'!AF351</f>
        <v>1</v>
      </c>
      <c r="AI362" s="7">
        <f>'[1]Рейтинговая таблица организаций'!AG351</f>
        <v>1</v>
      </c>
      <c r="AJ362" s="7" t="s">
        <v>59</v>
      </c>
      <c r="AK362" s="7">
        <f>'[1]Рейтинговая таблица организаций'!AL351</f>
        <v>40</v>
      </c>
      <c r="AL362" s="7">
        <f>'[1]Рейтинговая таблица организаций'!AM351</f>
        <v>41</v>
      </c>
      <c r="AM362" s="7" t="s">
        <v>60</v>
      </c>
      <c r="AN362" s="7">
        <f>'[1]Рейтинговая таблица организаций'!AN351</f>
        <v>40</v>
      </c>
      <c r="AO362" s="7">
        <f>'[1]Рейтинговая таблица организаций'!AO351</f>
        <v>41</v>
      </c>
      <c r="AP362" s="7" t="s">
        <v>61</v>
      </c>
      <c r="AQ362" s="7">
        <f>'[1]Рейтинговая таблица организаций'!AP351</f>
        <v>39</v>
      </c>
      <c r="AR362" s="7">
        <f>'[1]Рейтинговая таблица организаций'!AQ351</f>
        <v>41</v>
      </c>
      <c r="AS362" s="7" t="s">
        <v>62</v>
      </c>
      <c r="AT362" s="7">
        <f>'[1]Рейтинговая таблица организаций'!AV351</f>
        <v>39</v>
      </c>
      <c r="AU362" s="7">
        <f>'[1]Рейтинговая таблица организаций'!AW351</f>
        <v>41</v>
      </c>
      <c r="AV362" s="7" t="s">
        <v>63</v>
      </c>
      <c r="AW362" s="7">
        <f>'[1]Рейтинговая таблица организаций'!AX351</f>
        <v>40</v>
      </c>
      <c r="AX362" s="7">
        <f>'[1]Рейтинговая таблица организаций'!AY351</f>
        <v>41</v>
      </c>
      <c r="AY362" s="7" t="s">
        <v>64</v>
      </c>
      <c r="AZ362" s="7">
        <f>'[1]Рейтинговая таблица организаций'!AZ351</f>
        <v>39</v>
      </c>
      <c r="BA362" s="7">
        <f>'[1]Рейтинговая таблица организаций'!BA351</f>
        <v>41</v>
      </c>
    </row>
    <row r="363" spans="1:53" ht="15.5" x14ac:dyDescent="0.35">
      <c r="A363" s="3">
        <f>'[1]бланки '!D354</f>
        <v>349</v>
      </c>
      <c r="B363" s="3" t="str">
        <f>'[1]бланки '!C354</f>
        <v>Муниципальное Казенное Дошкольное Образовательное Учреждение "Детский сад "Сказка"</v>
      </c>
      <c r="C363" s="3">
        <f>'[1]для bus.gov.ru'!D352</f>
        <v>154</v>
      </c>
      <c r="D363" s="3">
        <f>'[1]для bus.gov.ru'!E352</f>
        <v>62</v>
      </c>
      <c r="E363" s="4">
        <f>'[1]для bus.gov.ru'!F352</f>
        <v>0.40259740259740262</v>
      </c>
      <c r="F363" s="5" t="s">
        <v>53</v>
      </c>
      <c r="G363" s="6">
        <f>'[1]Рейтинговая таблица организаций'!D352</f>
        <v>9</v>
      </c>
      <c r="H363" s="6">
        <f>'[1]Рейтинговая таблица организаций'!E352</f>
        <v>9</v>
      </c>
      <c r="I363" s="5" t="s">
        <v>54</v>
      </c>
      <c r="J363" s="6">
        <f>'[1]Рейтинговая таблица организаций'!F352</f>
        <v>40</v>
      </c>
      <c r="K363" s="6">
        <f>'[1]Рейтинговая таблица организаций'!G352</f>
        <v>43</v>
      </c>
      <c r="L363" s="7" t="str">
        <f>IF('[1]Рейтинговая таблица организаций'!H352&lt;1,"Отсутствуют или не функционируют дистанционные способы взаимодействия",(IF('[1]Рейтинговая таблица организаций'!H352&lt;4,"В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363" s="8">
        <f>'[1]Рейтинговая таблица организаций'!H352</f>
        <v>4</v>
      </c>
      <c r="N363" s="7">
        <f>IF('[1]Рейтинговая таблица организаций'!H352&lt;1,0,(IF('[1]Рейтинговая таблица организаций'!H352&lt;4,30,100)))</f>
        <v>100</v>
      </c>
      <c r="O363" s="7" t="s">
        <v>55</v>
      </c>
      <c r="P363" s="7">
        <f>'[1]Рейтинговая таблица организаций'!I352</f>
        <v>61</v>
      </c>
      <c r="Q363" s="7">
        <f>'[1]Рейтинговая таблица организаций'!J352</f>
        <v>62</v>
      </c>
      <c r="R363" s="7" t="s">
        <v>56</v>
      </c>
      <c r="S363" s="7">
        <f>'[1]Рейтинговая таблица организаций'!K352</f>
        <v>61</v>
      </c>
      <c r="T363" s="7">
        <f>'[1]Рейтинговая таблица организаций'!L352</f>
        <v>62</v>
      </c>
      <c r="U363" s="7" t="str">
        <f>IF('[1]Рейтинговая таблица организаций'!U352&lt;1,"Отсутствуют комфортные условия",(IF('[1]Рейтинговая таблица организаций'!U352&lt;5,"Количество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63" s="8">
        <f>'[1]Рейтинговая таблица организаций'!U352</f>
        <v>5</v>
      </c>
      <c r="W363" s="7">
        <f>IF('[1]Рейтинговая таблица организаций'!U352&lt;1,0,(IF('[1]Рейтинговая таблица организаций'!U352&lt;4,20,100)))</f>
        <v>100</v>
      </c>
      <c r="X363" s="7" t="s">
        <v>57</v>
      </c>
      <c r="Y363" s="7">
        <f>'[1]Рейтинговая таблица организаций'!X352</f>
        <v>62</v>
      </c>
      <c r="Z363" s="7">
        <f>'[1]Рейтинговая таблица организаций'!Y352</f>
        <v>62</v>
      </c>
      <c r="AA363" s="7" t="str">
        <f>IF('[1]Рейтинговая таблица организаций'!AD352&lt;1,"Отсутствуют условия доступности для инвалидов",(IF('[1]Рейтинговая таблица организаций'!AD352&lt;5,"Количество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63" s="9">
        <f>'[1]Рейтинговая таблица организаций'!AD352</f>
        <v>3</v>
      </c>
      <c r="AC363" s="7">
        <f>IF('[1]Рейтинговая таблица организаций'!AD352&lt;1,0,(IF('[1]Рейтинговая таблица организаций'!AD352&lt;5,20,100)))</f>
        <v>20</v>
      </c>
      <c r="AD363" s="7" t="str">
        <f>IF('[1]Рейтинговая таблица организаций'!AE352&lt;1,"Отсутствуют условия доступности, позволяющие инвалидам получать услуги наравне с другими",(IF('[1]Рейтинговая таблица организаций'!AE352&lt;5,"Количество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363" s="8">
        <f>'[1]Рейтинговая таблица организаций'!AE352</f>
        <v>1</v>
      </c>
      <c r="AF363" s="7">
        <f>IF('[1]Рейтинговая таблица организаций'!AE352&lt;1,0,(IF('[1]Рейтинговая таблица организаций'!AE352&lt;5,20,100)))</f>
        <v>20</v>
      </c>
      <c r="AG363" s="7" t="s">
        <v>58</v>
      </c>
      <c r="AH363" s="7">
        <f>'[1]Рейтинговая таблица организаций'!AF352</f>
        <v>1</v>
      </c>
      <c r="AI363" s="7">
        <f>'[1]Рейтинговая таблица организаций'!AG352</f>
        <v>1</v>
      </c>
      <c r="AJ363" s="7" t="s">
        <v>59</v>
      </c>
      <c r="AK363" s="7">
        <f>'[1]Рейтинговая таблица организаций'!AL352</f>
        <v>61</v>
      </c>
      <c r="AL363" s="7">
        <f>'[1]Рейтинговая таблица организаций'!AM352</f>
        <v>62</v>
      </c>
      <c r="AM363" s="7" t="s">
        <v>60</v>
      </c>
      <c r="AN363" s="7">
        <f>'[1]Рейтинговая таблица организаций'!AN352</f>
        <v>60</v>
      </c>
      <c r="AO363" s="7">
        <f>'[1]Рейтинговая таблица организаций'!AO352</f>
        <v>62</v>
      </c>
      <c r="AP363" s="7" t="s">
        <v>61</v>
      </c>
      <c r="AQ363" s="7">
        <f>'[1]Рейтинговая таблица организаций'!AP352</f>
        <v>62</v>
      </c>
      <c r="AR363" s="7">
        <f>'[1]Рейтинговая таблица организаций'!AQ352</f>
        <v>62</v>
      </c>
      <c r="AS363" s="7" t="s">
        <v>62</v>
      </c>
      <c r="AT363" s="7">
        <f>'[1]Рейтинговая таблица организаций'!AV352</f>
        <v>61</v>
      </c>
      <c r="AU363" s="7">
        <f>'[1]Рейтинговая таблица организаций'!AW352</f>
        <v>62</v>
      </c>
      <c r="AV363" s="7" t="s">
        <v>63</v>
      </c>
      <c r="AW363" s="7">
        <f>'[1]Рейтинговая таблица организаций'!AX352</f>
        <v>60</v>
      </c>
      <c r="AX363" s="7">
        <f>'[1]Рейтинговая таблица организаций'!AY352</f>
        <v>62</v>
      </c>
      <c r="AY363" s="7" t="s">
        <v>64</v>
      </c>
      <c r="AZ363" s="7">
        <f>'[1]Рейтинговая таблица организаций'!AZ352</f>
        <v>59</v>
      </c>
      <c r="BA363" s="7">
        <f>'[1]Рейтинговая таблица организаций'!BA352</f>
        <v>62</v>
      </c>
    </row>
    <row r="364" spans="1:53" ht="15.5" x14ac:dyDescent="0.35">
      <c r="A364" s="3">
        <f>'[1]бланки '!D355</f>
        <v>350</v>
      </c>
      <c r="B364" s="3" t="str">
        <f>'[1]бланки '!C355</f>
        <v>Муниципальное бюджетное учреждение дополнительного образования "Новолакская детско юношеская спортивная школа"</v>
      </c>
      <c r="C364" s="3">
        <f>'[1]для bus.gov.ru'!D353</f>
        <v>540</v>
      </c>
      <c r="D364" s="3">
        <f>'[1]для bus.gov.ru'!E353</f>
        <v>216</v>
      </c>
      <c r="E364" s="4">
        <f>'[1]для bus.gov.ru'!F353</f>
        <v>0.4</v>
      </c>
      <c r="F364" s="5" t="s">
        <v>53</v>
      </c>
      <c r="G364" s="6">
        <f>'[1]Рейтинговая таблица организаций'!D353</f>
        <v>10</v>
      </c>
      <c r="H364" s="6">
        <f>'[1]Рейтинговая таблица организаций'!E353</f>
        <v>10</v>
      </c>
      <c r="I364" s="5" t="s">
        <v>54</v>
      </c>
      <c r="J364" s="6">
        <f>'[1]Рейтинговая таблица организаций'!F353</f>
        <v>34</v>
      </c>
      <c r="K364" s="6">
        <f>'[1]Рейтинговая таблица организаций'!G353</f>
        <v>43</v>
      </c>
      <c r="L364" s="7" t="str">
        <f>IF('[1]Рейтинговая таблица организаций'!H353&lt;1,"Отсутствуют или не функционируют дистанционные способы взаимодействия",(IF('[1]Рейтинговая таблица организаций'!H353&lt;4,"В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364" s="8">
        <f>'[1]Рейтинговая таблица организаций'!H353</f>
        <v>4</v>
      </c>
      <c r="N364" s="7">
        <f>IF('[1]Рейтинговая таблица организаций'!H353&lt;1,0,(IF('[1]Рейтинговая таблица организаций'!H353&lt;4,30,100)))</f>
        <v>100</v>
      </c>
      <c r="O364" s="7" t="s">
        <v>55</v>
      </c>
      <c r="P364" s="7">
        <f>'[1]Рейтинговая таблица организаций'!I353</f>
        <v>209</v>
      </c>
      <c r="Q364" s="7">
        <f>'[1]Рейтинговая таблица организаций'!J353</f>
        <v>216</v>
      </c>
      <c r="R364" s="7" t="s">
        <v>56</v>
      </c>
      <c r="S364" s="7">
        <f>'[1]Рейтинговая таблица организаций'!K353</f>
        <v>206</v>
      </c>
      <c r="T364" s="7">
        <f>'[1]Рейтинговая таблица организаций'!L353</f>
        <v>216</v>
      </c>
      <c r="U364" s="7" t="str">
        <f>IF('[1]Рейтинговая таблица организаций'!U353&lt;1,"Отсутствуют комфортные условия",(IF('[1]Рейтинговая таблица организаций'!U353&lt;5,"Количество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64" s="8">
        <f>'[1]Рейтинговая таблица организаций'!U353</f>
        <v>5</v>
      </c>
      <c r="W364" s="7">
        <f>IF('[1]Рейтинговая таблица организаций'!U353&lt;1,0,(IF('[1]Рейтинговая таблица организаций'!U353&lt;4,20,100)))</f>
        <v>100</v>
      </c>
      <c r="X364" s="7" t="s">
        <v>57</v>
      </c>
      <c r="Y364" s="7">
        <f>'[1]Рейтинговая таблица организаций'!X353</f>
        <v>210</v>
      </c>
      <c r="Z364" s="7">
        <f>'[1]Рейтинговая таблица организаций'!Y353</f>
        <v>216</v>
      </c>
      <c r="AA364" s="7" t="str">
        <f>IF('[1]Рейтинговая таблица организаций'!AD353&lt;1,"Отсутствуют условия доступности для инвалидов",(IF('[1]Рейтинговая таблица организаций'!AD353&lt;5,"Количество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64" s="9">
        <f>'[1]Рейтинговая таблица организаций'!AD353</f>
        <v>3</v>
      </c>
      <c r="AC364" s="7">
        <f>IF('[1]Рейтинговая таблица организаций'!AD353&lt;1,0,(IF('[1]Рейтинговая таблица организаций'!AD353&lt;5,20,100)))</f>
        <v>20</v>
      </c>
      <c r="AD364" s="7" t="str">
        <f>IF('[1]Рейтинговая таблица организаций'!AE353&lt;1,"Отсутствуют условия доступности, позволяющие инвалидам получать услуги наравне с другими",(IF('[1]Рейтинговая таблица организаций'!AE353&lt;5,"Количество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364" s="8">
        <f>'[1]Рейтинговая таблица организаций'!AE353</f>
        <v>1</v>
      </c>
      <c r="AF364" s="7">
        <f>IF('[1]Рейтинговая таблица организаций'!AE353&lt;1,0,(IF('[1]Рейтинговая таблица организаций'!AE353&lt;5,20,100)))</f>
        <v>20</v>
      </c>
      <c r="AG364" s="7" t="s">
        <v>58</v>
      </c>
      <c r="AH364" s="7">
        <f>'[1]Рейтинговая таблица организаций'!AF353</f>
        <v>3</v>
      </c>
      <c r="AI364" s="7">
        <f>'[1]Рейтинговая таблица организаций'!AG353</f>
        <v>3</v>
      </c>
      <c r="AJ364" s="7" t="s">
        <v>59</v>
      </c>
      <c r="AK364" s="7">
        <f>'[1]Рейтинговая таблица организаций'!AL353</f>
        <v>216</v>
      </c>
      <c r="AL364" s="7">
        <f>'[1]Рейтинговая таблица организаций'!AM353</f>
        <v>216</v>
      </c>
      <c r="AM364" s="7" t="s">
        <v>60</v>
      </c>
      <c r="AN364" s="7">
        <f>'[1]Рейтинговая таблица организаций'!AN353</f>
        <v>207</v>
      </c>
      <c r="AO364" s="7">
        <f>'[1]Рейтинговая таблица организаций'!AO353</f>
        <v>216</v>
      </c>
      <c r="AP364" s="7" t="s">
        <v>61</v>
      </c>
      <c r="AQ364" s="7">
        <f>'[1]Рейтинговая таблица организаций'!AP353</f>
        <v>209</v>
      </c>
      <c r="AR364" s="7">
        <f>'[1]Рейтинговая таблица организаций'!AQ353</f>
        <v>216</v>
      </c>
      <c r="AS364" s="7" t="s">
        <v>62</v>
      </c>
      <c r="AT364" s="7">
        <f>'[1]Рейтинговая таблица организаций'!AV353</f>
        <v>210</v>
      </c>
      <c r="AU364" s="7">
        <f>'[1]Рейтинговая таблица организаций'!AW353</f>
        <v>216</v>
      </c>
      <c r="AV364" s="7" t="s">
        <v>63</v>
      </c>
      <c r="AW364" s="7">
        <f>'[1]Рейтинговая таблица организаций'!AX353</f>
        <v>208</v>
      </c>
      <c r="AX364" s="7">
        <f>'[1]Рейтинговая таблица организаций'!AY353</f>
        <v>216</v>
      </c>
      <c r="AY364" s="7" t="s">
        <v>64</v>
      </c>
      <c r="AZ364" s="7">
        <f>'[1]Рейтинговая таблица организаций'!AZ353</f>
        <v>213</v>
      </c>
      <c r="BA364" s="7">
        <f>'[1]Рейтинговая таблица организаций'!BA353</f>
        <v>216</v>
      </c>
    </row>
    <row r="365" spans="1:53" ht="15.5" x14ac:dyDescent="0.35">
      <c r="A365" s="3">
        <f>'[1]бланки '!D356</f>
        <v>351</v>
      </c>
      <c r="B365" s="3" t="str">
        <f>'[1]бланки '!C356</f>
        <v>Муниципальное казенное общеобразовательное учреждение "Терекли-Мектебская средняя общеобразовательная школа имени А.Ш. Джанибекова"</v>
      </c>
      <c r="C365" s="3">
        <f>'[1]для bus.gov.ru'!D354</f>
        <v>1222</v>
      </c>
      <c r="D365" s="3">
        <f>'[1]для bus.gov.ru'!E354</f>
        <v>489</v>
      </c>
      <c r="E365" s="4">
        <f>'[1]для bus.gov.ru'!F354</f>
        <v>0.40016366612111293</v>
      </c>
      <c r="F365" s="5" t="s">
        <v>53</v>
      </c>
      <c r="G365" s="6">
        <f>'[1]Рейтинговая таблица организаций'!D354</f>
        <v>13</v>
      </c>
      <c r="H365" s="6">
        <f>'[1]Рейтинговая таблица организаций'!E354</f>
        <v>13</v>
      </c>
      <c r="I365" s="5" t="s">
        <v>54</v>
      </c>
      <c r="J365" s="6">
        <f>'[1]Рейтинговая таблица организаций'!F354</f>
        <v>51</v>
      </c>
      <c r="K365" s="6">
        <f>'[1]Рейтинговая таблица организаций'!G354</f>
        <v>54</v>
      </c>
      <c r="L365" s="7" t="str">
        <f>IF('[1]Рейтинговая таблица организаций'!H354&lt;1,"Отсутствуют или не функционируют дистанционные способы взаимодействия",(IF('[1]Рейтинговая таблица организаций'!H354&lt;4,"В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365" s="8">
        <f>'[1]Рейтинговая таблица организаций'!H354</f>
        <v>4</v>
      </c>
      <c r="N365" s="7">
        <f>IF('[1]Рейтинговая таблица организаций'!H354&lt;1,0,(IF('[1]Рейтинговая таблица организаций'!H354&lt;4,30,100)))</f>
        <v>100</v>
      </c>
      <c r="O365" s="7" t="s">
        <v>55</v>
      </c>
      <c r="P365" s="7">
        <f>'[1]Рейтинговая таблица организаций'!I354</f>
        <v>477</v>
      </c>
      <c r="Q365" s="7">
        <f>'[1]Рейтинговая таблица организаций'!J354</f>
        <v>489</v>
      </c>
      <c r="R365" s="7" t="s">
        <v>56</v>
      </c>
      <c r="S365" s="7">
        <f>'[1]Рейтинговая таблица организаций'!K354</f>
        <v>470</v>
      </c>
      <c r="T365" s="7">
        <f>'[1]Рейтинговая таблица организаций'!L354</f>
        <v>489</v>
      </c>
      <c r="U365" s="7" t="str">
        <f>IF('[1]Рейтинговая таблица организаций'!U354&lt;1,"Отсутствуют комфортные условия",(IF('[1]Рейтинговая таблица организаций'!U354&lt;5,"Количество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65" s="8">
        <f>'[1]Рейтинговая таблица организаций'!U354</f>
        <v>5</v>
      </c>
      <c r="W365" s="7">
        <f>IF('[1]Рейтинговая таблица организаций'!U354&lt;1,0,(IF('[1]Рейтинговая таблица организаций'!U354&lt;4,20,100)))</f>
        <v>100</v>
      </c>
      <c r="X365" s="7" t="s">
        <v>57</v>
      </c>
      <c r="Y365" s="7">
        <f>'[1]Рейтинговая таблица организаций'!X354</f>
        <v>470</v>
      </c>
      <c r="Z365" s="7">
        <f>'[1]Рейтинговая таблица организаций'!Y354</f>
        <v>489</v>
      </c>
      <c r="AA365" s="7" t="str">
        <f>IF('[1]Рейтинговая таблица организаций'!AD354&lt;1,"Отсутствуют условия доступности для инвалидов",(IF('[1]Рейтинговая таблица организаций'!AD354&lt;5,"Количество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65" s="9">
        <f>'[1]Рейтинговая таблица организаций'!AD354</f>
        <v>3</v>
      </c>
      <c r="AC365" s="7">
        <f>IF('[1]Рейтинговая таблица организаций'!AD354&lt;1,0,(IF('[1]Рейтинговая таблица организаций'!AD354&lt;5,20,100)))</f>
        <v>20</v>
      </c>
      <c r="AD365" s="7" t="str">
        <f>IF('[1]Рейтинговая таблица организаций'!AE354&lt;1,"Отсутствуют условия доступности, позволяющие инвалидам получать услуги наравне с другими",(IF('[1]Рейтинговая таблица организаций'!AE354&lt;5,"Количество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365" s="8">
        <f>'[1]Рейтинговая таблица организаций'!AE354</f>
        <v>4</v>
      </c>
      <c r="AF365" s="7">
        <f>IF('[1]Рейтинговая таблица организаций'!AE354&lt;1,0,(IF('[1]Рейтинговая таблица организаций'!AE354&lt;5,20,100)))</f>
        <v>20</v>
      </c>
      <c r="AG365" s="7" t="s">
        <v>58</v>
      </c>
      <c r="AH365" s="7">
        <f>'[1]Рейтинговая таблица организаций'!AF354</f>
        <v>1</v>
      </c>
      <c r="AI365" s="7">
        <f>'[1]Рейтинговая таблица организаций'!AG354</f>
        <v>1</v>
      </c>
      <c r="AJ365" s="7" t="s">
        <v>59</v>
      </c>
      <c r="AK365" s="7">
        <f>'[1]Рейтинговая таблица организаций'!AL354</f>
        <v>465</v>
      </c>
      <c r="AL365" s="7">
        <f>'[1]Рейтинговая таблица организаций'!AM354</f>
        <v>489</v>
      </c>
      <c r="AM365" s="7" t="s">
        <v>60</v>
      </c>
      <c r="AN365" s="7">
        <f>'[1]Рейтинговая таблица организаций'!AN354</f>
        <v>472</v>
      </c>
      <c r="AO365" s="7">
        <f>'[1]Рейтинговая таблица организаций'!AO354</f>
        <v>489</v>
      </c>
      <c r="AP365" s="7" t="s">
        <v>61</v>
      </c>
      <c r="AQ365" s="7">
        <f>'[1]Рейтинговая таблица организаций'!AP354</f>
        <v>486</v>
      </c>
      <c r="AR365" s="7">
        <f>'[1]Рейтинговая таблица организаций'!AQ354</f>
        <v>489</v>
      </c>
      <c r="AS365" s="7" t="s">
        <v>62</v>
      </c>
      <c r="AT365" s="7">
        <f>'[1]Рейтинговая таблица организаций'!AV354</f>
        <v>482</v>
      </c>
      <c r="AU365" s="7">
        <f>'[1]Рейтинговая таблица организаций'!AW354</f>
        <v>489</v>
      </c>
      <c r="AV365" s="7" t="s">
        <v>63</v>
      </c>
      <c r="AW365" s="7">
        <f>'[1]Рейтинговая таблица организаций'!AX354</f>
        <v>476</v>
      </c>
      <c r="AX365" s="7">
        <f>'[1]Рейтинговая таблица организаций'!AY354</f>
        <v>489</v>
      </c>
      <c r="AY365" s="7" t="s">
        <v>64</v>
      </c>
      <c r="AZ365" s="7">
        <f>'[1]Рейтинговая таблица организаций'!AZ354</f>
        <v>469</v>
      </c>
      <c r="BA365" s="7">
        <f>'[1]Рейтинговая таблица организаций'!BA354</f>
        <v>489</v>
      </c>
    </row>
    <row r="366" spans="1:53" ht="15.5" x14ac:dyDescent="0.35">
      <c r="A366" s="3">
        <f>'[1]бланки '!D357</f>
        <v>352</v>
      </c>
      <c r="B366" s="3" t="str">
        <f>'[1]бланки '!C357</f>
        <v>Муниципальное казённое общеобразовательное учреждение "Терекли-Мектебская средняя общеобразовательная школа имени Кадрии"</v>
      </c>
      <c r="C366" s="3">
        <f>'[1]для bus.gov.ru'!D355</f>
        <v>637</v>
      </c>
      <c r="D366" s="3">
        <f>'[1]для bus.gov.ru'!E355</f>
        <v>255</v>
      </c>
      <c r="E366" s="4">
        <f>'[1]для bus.gov.ru'!F355</f>
        <v>0.40031397174254318</v>
      </c>
      <c r="F366" s="5" t="s">
        <v>53</v>
      </c>
      <c r="G366" s="6">
        <f>'[1]Рейтинговая таблица организаций'!D355</f>
        <v>14</v>
      </c>
      <c r="H366" s="6">
        <f>'[1]Рейтинговая таблица организаций'!E355</f>
        <v>14</v>
      </c>
      <c r="I366" s="5" t="s">
        <v>54</v>
      </c>
      <c r="J366" s="6">
        <f>'[1]Рейтинговая таблица организаций'!F355</f>
        <v>55</v>
      </c>
      <c r="K366" s="6">
        <f>'[1]Рейтинговая таблица организаций'!G355</f>
        <v>56</v>
      </c>
      <c r="L366" s="7" t="str">
        <f>IF('[1]Рейтинговая таблица организаций'!H355&lt;1,"Отсутствуют или не функционируют дистанционные способы взаимодействия",(IF('[1]Рейтинговая таблица организаций'!H355&lt;4,"В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366" s="8">
        <f>'[1]Рейтинговая таблица организаций'!H355</f>
        <v>4</v>
      </c>
      <c r="N366" s="7">
        <f>IF('[1]Рейтинговая таблица организаций'!H355&lt;1,0,(IF('[1]Рейтинговая таблица организаций'!H355&lt;4,30,100)))</f>
        <v>100</v>
      </c>
      <c r="O366" s="7" t="s">
        <v>55</v>
      </c>
      <c r="P366" s="7">
        <f>'[1]Рейтинговая таблица организаций'!I355</f>
        <v>251</v>
      </c>
      <c r="Q366" s="7">
        <f>'[1]Рейтинговая таблица организаций'!J355</f>
        <v>255</v>
      </c>
      <c r="R366" s="7" t="s">
        <v>56</v>
      </c>
      <c r="S366" s="7">
        <f>'[1]Рейтинговая таблица организаций'!K355</f>
        <v>245</v>
      </c>
      <c r="T366" s="7">
        <f>'[1]Рейтинговая таблица организаций'!L355</f>
        <v>255</v>
      </c>
      <c r="U366" s="7" t="str">
        <f>IF('[1]Рейтинговая таблица организаций'!U355&lt;1,"Отсутствуют комфортные условия",(IF('[1]Рейтинговая таблица организаций'!U355&lt;5,"Количество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66" s="8">
        <f>'[1]Рейтинговая таблица организаций'!U355</f>
        <v>5</v>
      </c>
      <c r="W366" s="7">
        <f>IF('[1]Рейтинговая таблица организаций'!U355&lt;1,0,(IF('[1]Рейтинговая таблица организаций'!U355&lt;4,20,100)))</f>
        <v>100</v>
      </c>
      <c r="X366" s="7" t="s">
        <v>57</v>
      </c>
      <c r="Y366" s="7">
        <f>'[1]Рейтинговая таблица организаций'!X355</f>
        <v>254</v>
      </c>
      <c r="Z366" s="7">
        <f>'[1]Рейтинговая таблица организаций'!Y355</f>
        <v>255</v>
      </c>
      <c r="AA366" s="7" t="str">
        <f>IF('[1]Рейтинговая таблица организаций'!AD355&lt;1,"Отсутствуют условия доступности для инвалидов",(IF('[1]Рейтинговая таблица организаций'!AD355&lt;5,"Количество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66" s="9">
        <f>'[1]Рейтинговая таблица организаций'!AD355</f>
        <v>1</v>
      </c>
      <c r="AC366" s="7">
        <f>IF('[1]Рейтинговая таблица организаций'!AD355&lt;1,0,(IF('[1]Рейтинговая таблица организаций'!AD355&lt;5,20,100)))</f>
        <v>20</v>
      </c>
      <c r="AD366" s="7" t="str">
        <f>IF('[1]Рейтинговая таблица организаций'!AE355&lt;1,"Отсутствуют условия доступности, позволяющие инвалидам получать услуги наравне с другими",(IF('[1]Рейтинговая таблица организаций'!AE355&lt;5,"Количество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366" s="8">
        <f>'[1]Рейтинговая таблица организаций'!AE355</f>
        <v>3</v>
      </c>
      <c r="AF366" s="7">
        <f>IF('[1]Рейтинговая таблица организаций'!AE355&lt;1,0,(IF('[1]Рейтинговая таблица организаций'!AE355&lt;5,20,100)))</f>
        <v>20</v>
      </c>
      <c r="AG366" s="7" t="s">
        <v>58</v>
      </c>
      <c r="AH366" s="7">
        <f>'[1]Рейтинговая таблица организаций'!AF355</f>
        <v>2</v>
      </c>
      <c r="AI366" s="7">
        <f>'[1]Рейтинговая таблица организаций'!AG355</f>
        <v>2</v>
      </c>
      <c r="AJ366" s="7" t="s">
        <v>59</v>
      </c>
      <c r="AK366" s="7">
        <f>'[1]Рейтинговая таблица организаций'!AL355</f>
        <v>243</v>
      </c>
      <c r="AL366" s="7">
        <f>'[1]Рейтинговая таблица организаций'!AM355</f>
        <v>255</v>
      </c>
      <c r="AM366" s="7" t="s">
        <v>60</v>
      </c>
      <c r="AN366" s="7">
        <f>'[1]Рейтинговая таблица организаций'!AN355</f>
        <v>245</v>
      </c>
      <c r="AO366" s="7">
        <f>'[1]Рейтинговая таблица организаций'!AO355</f>
        <v>255</v>
      </c>
      <c r="AP366" s="7" t="s">
        <v>61</v>
      </c>
      <c r="AQ366" s="7">
        <f>'[1]Рейтинговая таблица организаций'!AP355</f>
        <v>254</v>
      </c>
      <c r="AR366" s="7">
        <f>'[1]Рейтинговая таблица организаций'!AQ355</f>
        <v>255</v>
      </c>
      <c r="AS366" s="7" t="s">
        <v>62</v>
      </c>
      <c r="AT366" s="7">
        <f>'[1]Рейтинговая таблица организаций'!AV355</f>
        <v>255</v>
      </c>
      <c r="AU366" s="7">
        <f>'[1]Рейтинговая таблица организаций'!AW355</f>
        <v>255</v>
      </c>
      <c r="AV366" s="7" t="s">
        <v>63</v>
      </c>
      <c r="AW366" s="7">
        <f>'[1]Рейтинговая таблица организаций'!AX355</f>
        <v>245</v>
      </c>
      <c r="AX366" s="7">
        <f>'[1]Рейтинговая таблица организаций'!AY355</f>
        <v>255</v>
      </c>
      <c r="AY366" s="7" t="s">
        <v>64</v>
      </c>
      <c r="AZ366" s="7">
        <f>'[1]Рейтинговая таблица организаций'!AZ355</f>
        <v>249</v>
      </c>
      <c r="BA366" s="7">
        <f>'[1]Рейтинговая таблица организаций'!BA355</f>
        <v>255</v>
      </c>
    </row>
    <row r="367" spans="1:53" ht="15.5" x14ac:dyDescent="0.35">
      <c r="A367" s="3">
        <f>'[1]бланки '!D358</f>
        <v>353</v>
      </c>
      <c r="B367" s="3" t="str">
        <f>'[1]бланки '!C358</f>
        <v>Муниципальное казенное общеобразовательное учреждение "Нариманская средняя общеобразовательная школа им. А.Б. Асанова"</v>
      </c>
      <c r="C367" s="3">
        <f>'[1]для bus.gov.ru'!D356</f>
        <v>398</v>
      </c>
      <c r="D367" s="3">
        <f>'[1]для bus.gov.ru'!E356</f>
        <v>159</v>
      </c>
      <c r="E367" s="4">
        <f>'[1]для bus.gov.ru'!F356</f>
        <v>0.39949748743718594</v>
      </c>
      <c r="F367" s="5" t="s">
        <v>53</v>
      </c>
      <c r="G367" s="6">
        <f>'[1]Рейтинговая таблица организаций'!D356</f>
        <v>13</v>
      </c>
      <c r="H367" s="6">
        <f>'[1]Рейтинговая таблица организаций'!E356</f>
        <v>13</v>
      </c>
      <c r="I367" s="5" t="s">
        <v>54</v>
      </c>
      <c r="J367" s="6">
        <f>'[1]Рейтинговая таблица организаций'!F356</f>
        <v>50</v>
      </c>
      <c r="K367" s="6">
        <f>'[1]Рейтинговая таблица организаций'!G356</f>
        <v>54</v>
      </c>
      <c r="L367" s="7" t="str">
        <f>IF('[1]Рейтинговая таблица организаций'!H356&lt;1,"Отсутствуют или не функционируют дистанционные способы взаимодействия",(IF('[1]Рейтинговая таблица организаций'!H356&lt;4,"В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367" s="8">
        <f>'[1]Рейтинговая таблица организаций'!H356</f>
        <v>4</v>
      </c>
      <c r="N367" s="7">
        <f>IF('[1]Рейтинговая таблица организаций'!H356&lt;1,0,(IF('[1]Рейтинговая таблица организаций'!H356&lt;4,30,100)))</f>
        <v>100</v>
      </c>
      <c r="O367" s="7" t="s">
        <v>55</v>
      </c>
      <c r="P367" s="7">
        <f>'[1]Рейтинговая таблица организаций'!I356</f>
        <v>155</v>
      </c>
      <c r="Q367" s="7">
        <f>'[1]Рейтинговая таблица организаций'!J356</f>
        <v>159</v>
      </c>
      <c r="R367" s="7" t="s">
        <v>56</v>
      </c>
      <c r="S367" s="7">
        <f>'[1]Рейтинговая таблица организаций'!K356</f>
        <v>153</v>
      </c>
      <c r="T367" s="7">
        <f>'[1]Рейтинговая таблица организаций'!L356</f>
        <v>159</v>
      </c>
      <c r="U367" s="7" t="str">
        <f>IF('[1]Рейтинговая таблица организаций'!U356&lt;1,"Отсутствуют комфортные условия",(IF('[1]Рейтинговая таблица организаций'!U356&lt;5,"Количество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67" s="8">
        <f>'[1]Рейтинговая таблица организаций'!U356</f>
        <v>5</v>
      </c>
      <c r="W367" s="7">
        <f>IF('[1]Рейтинговая таблица организаций'!U356&lt;1,0,(IF('[1]Рейтинговая таблица организаций'!U356&lt;4,20,100)))</f>
        <v>100</v>
      </c>
      <c r="X367" s="7" t="s">
        <v>57</v>
      </c>
      <c r="Y367" s="7">
        <f>'[1]Рейтинговая таблица организаций'!X356</f>
        <v>154</v>
      </c>
      <c r="Z367" s="7">
        <f>'[1]Рейтинговая таблица организаций'!Y356</f>
        <v>159</v>
      </c>
      <c r="AA367" s="7" t="str">
        <f>IF('[1]Рейтинговая таблица организаций'!AD356&lt;1,"Отсутствуют условия доступности для инвалидов",(IF('[1]Рейтинговая таблица организаций'!AD356&lt;5,"Количество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67" s="9">
        <f>'[1]Рейтинговая таблица организаций'!AD356</f>
        <v>1</v>
      </c>
      <c r="AC367" s="7">
        <f>IF('[1]Рейтинговая таблица организаций'!AD356&lt;1,0,(IF('[1]Рейтинговая таблица организаций'!AD356&lt;5,20,100)))</f>
        <v>20</v>
      </c>
      <c r="AD367" s="7" t="str">
        <f>IF('[1]Рейтинговая таблица организаций'!AE356&lt;1,"Отсутствуют условия доступности, позволяющие инвалидам получать услуги наравне с другими",(IF('[1]Рейтинговая таблица организаций'!AE356&lt;5,"Количество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367" s="8">
        <f>'[1]Рейтинговая таблица организаций'!AE356</f>
        <v>3</v>
      </c>
      <c r="AF367" s="7">
        <f>IF('[1]Рейтинговая таблица организаций'!AE356&lt;1,0,(IF('[1]Рейтинговая таблица организаций'!AE356&lt;5,20,100)))</f>
        <v>20</v>
      </c>
      <c r="AG367" s="7" t="s">
        <v>58</v>
      </c>
      <c r="AH367" s="7">
        <f>'[1]Рейтинговая таблица организаций'!AF356</f>
        <v>1</v>
      </c>
      <c r="AI367" s="7">
        <f>'[1]Рейтинговая таблица организаций'!AG356</f>
        <v>1</v>
      </c>
      <c r="AJ367" s="7" t="s">
        <v>59</v>
      </c>
      <c r="AK367" s="7">
        <f>'[1]Рейтинговая таблица организаций'!AL356</f>
        <v>159</v>
      </c>
      <c r="AL367" s="7">
        <f>'[1]Рейтинговая таблица организаций'!AM356</f>
        <v>159</v>
      </c>
      <c r="AM367" s="7" t="s">
        <v>60</v>
      </c>
      <c r="AN367" s="7">
        <f>'[1]Рейтинговая таблица организаций'!AN356</f>
        <v>152</v>
      </c>
      <c r="AO367" s="7">
        <f>'[1]Рейтинговая таблица организаций'!AO356</f>
        <v>159</v>
      </c>
      <c r="AP367" s="7" t="s">
        <v>61</v>
      </c>
      <c r="AQ367" s="7">
        <f>'[1]Рейтинговая таблица организаций'!AP356</f>
        <v>158</v>
      </c>
      <c r="AR367" s="7">
        <f>'[1]Рейтинговая таблица организаций'!AQ356</f>
        <v>159</v>
      </c>
      <c r="AS367" s="7" t="s">
        <v>62</v>
      </c>
      <c r="AT367" s="7">
        <f>'[1]Рейтинговая таблица организаций'!AV356</f>
        <v>156</v>
      </c>
      <c r="AU367" s="7">
        <f>'[1]Рейтинговая таблица организаций'!AW356</f>
        <v>159</v>
      </c>
      <c r="AV367" s="7" t="s">
        <v>63</v>
      </c>
      <c r="AW367" s="7">
        <f>'[1]Рейтинговая таблица организаций'!AX356</f>
        <v>155</v>
      </c>
      <c r="AX367" s="7">
        <f>'[1]Рейтинговая таблица организаций'!AY356</f>
        <v>159</v>
      </c>
      <c r="AY367" s="7" t="s">
        <v>64</v>
      </c>
      <c r="AZ367" s="7">
        <f>'[1]Рейтинговая таблица организаций'!AZ356</f>
        <v>154</v>
      </c>
      <c r="BA367" s="7">
        <f>'[1]Рейтинговая таблица организаций'!BA356</f>
        <v>159</v>
      </c>
    </row>
    <row r="368" spans="1:53" ht="15.5" x14ac:dyDescent="0.35">
      <c r="A368" s="3">
        <f>'[1]бланки '!D359</f>
        <v>354</v>
      </c>
      <c r="B368" s="3" t="str">
        <f>'[1]бланки '!C359</f>
        <v>Муниципальное казенное общеобразовательное учреждение "Батыр-Мурзаевская средняя общеобразовательная школа"</v>
      </c>
      <c r="C368" s="3">
        <f>'[1]для bus.gov.ru'!D357</f>
        <v>147</v>
      </c>
      <c r="D368" s="3">
        <f>'[1]для bus.gov.ru'!E357</f>
        <v>59</v>
      </c>
      <c r="E368" s="4">
        <f>'[1]для bus.gov.ru'!F357</f>
        <v>0.40136054421768708</v>
      </c>
      <c r="F368" s="5" t="s">
        <v>53</v>
      </c>
      <c r="G368" s="6">
        <f>'[1]Рейтинговая таблица организаций'!D357</f>
        <v>13</v>
      </c>
      <c r="H368" s="6">
        <f>'[1]Рейтинговая таблица организаций'!E357</f>
        <v>13</v>
      </c>
      <c r="I368" s="5" t="s">
        <v>54</v>
      </c>
      <c r="J368" s="6">
        <f>'[1]Рейтинговая таблица организаций'!F357</f>
        <v>50</v>
      </c>
      <c r="K368" s="6">
        <f>'[1]Рейтинговая таблица организаций'!G357</f>
        <v>54</v>
      </c>
      <c r="L368" s="7" t="str">
        <f>IF('[1]Рейтинговая таблица организаций'!H357&lt;1,"Отсутствуют или не функционируют дистанционные способы взаимодействия",(IF('[1]Рейтинговая таблица организаций'!H357&lt;4,"В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368" s="8">
        <f>'[1]Рейтинговая таблица организаций'!H357</f>
        <v>4</v>
      </c>
      <c r="N368" s="7">
        <f>IF('[1]Рейтинговая таблица организаций'!H357&lt;1,0,(IF('[1]Рейтинговая таблица организаций'!H357&lt;4,30,100)))</f>
        <v>100</v>
      </c>
      <c r="O368" s="7" t="s">
        <v>55</v>
      </c>
      <c r="P368" s="7">
        <f>'[1]Рейтинговая таблица организаций'!I357</f>
        <v>59</v>
      </c>
      <c r="Q368" s="7">
        <f>'[1]Рейтинговая таблица организаций'!J357</f>
        <v>59</v>
      </c>
      <c r="R368" s="7" t="s">
        <v>56</v>
      </c>
      <c r="S368" s="7">
        <f>'[1]Рейтинговая таблица организаций'!K357</f>
        <v>58</v>
      </c>
      <c r="T368" s="7">
        <f>'[1]Рейтинговая таблица организаций'!L357</f>
        <v>59</v>
      </c>
      <c r="U368" s="7" t="str">
        <f>IF('[1]Рейтинговая таблица организаций'!U357&lt;1,"Отсутствуют комфортные условия",(IF('[1]Рейтинговая таблица организаций'!U357&lt;5,"Количество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68" s="8">
        <f>'[1]Рейтинговая таблица организаций'!U357</f>
        <v>5</v>
      </c>
      <c r="W368" s="7">
        <f>IF('[1]Рейтинговая таблица организаций'!U357&lt;1,0,(IF('[1]Рейтинговая таблица организаций'!U357&lt;4,20,100)))</f>
        <v>100</v>
      </c>
      <c r="X368" s="7" t="s">
        <v>57</v>
      </c>
      <c r="Y368" s="7">
        <f>'[1]Рейтинговая таблица организаций'!X357</f>
        <v>58</v>
      </c>
      <c r="Z368" s="7">
        <f>'[1]Рейтинговая таблица организаций'!Y357</f>
        <v>59</v>
      </c>
      <c r="AA368" s="7" t="str">
        <f>IF('[1]Рейтинговая таблица организаций'!AD357&lt;1,"Отсутствуют условия доступности для инвалидов",(IF('[1]Рейтинговая таблица организаций'!AD357&lt;5,"Количество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68" s="9">
        <f>'[1]Рейтинговая таблица организаций'!AD357</f>
        <v>1</v>
      </c>
      <c r="AC368" s="7">
        <f>IF('[1]Рейтинговая таблица организаций'!AD357&lt;1,0,(IF('[1]Рейтинговая таблица организаций'!AD357&lt;5,20,100)))</f>
        <v>20</v>
      </c>
      <c r="AD368" s="7" t="str">
        <f>IF('[1]Рейтинговая таблица организаций'!AE357&lt;1,"Отсутствуют условия доступности, позволяющие инвалидам получать услуги наравне с другими",(IF('[1]Рейтинговая таблица организаций'!AE357&lt;5,"Количество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368" s="8">
        <f>'[1]Рейтинговая таблица организаций'!AE357</f>
        <v>3</v>
      </c>
      <c r="AF368" s="7">
        <f>IF('[1]Рейтинговая таблица организаций'!AE357&lt;1,0,(IF('[1]Рейтинговая таблица организаций'!AE357&lt;5,20,100)))</f>
        <v>20</v>
      </c>
      <c r="AG368" s="7" t="s">
        <v>58</v>
      </c>
      <c r="AH368" s="7">
        <f>'[1]Рейтинговая таблица организаций'!AF357</f>
        <v>1</v>
      </c>
      <c r="AI368" s="7">
        <f>'[1]Рейтинговая таблица организаций'!AG357</f>
        <v>1</v>
      </c>
      <c r="AJ368" s="7" t="s">
        <v>59</v>
      </c>
      <c r="AK368" s="7">
        <f>'[1]Рейтинговая таблица организаций'!AL357</f>
        <v>59</v>
      </c>
      <c r="AL368" s="7">
        <f>'[1]Рейтинговая таблица организаций'!AM357</f>
        <v>59</v>
      </c>
      <c r="AM368" s="7" t="s">
        <v>60</v>
      </c>
      <c r="AN368" s="7">
        <f>'[1]Рейтинговая таблица организаций'!AN357</f>
        <v>57</v>
      </c>
      <c r="AO368" s="7">
        <f>'[1]Рейтинговая таблица организаций'!AO357</f>
        <v>59</v>
      </c>
      <c r="AP368" s="7" t="s">
        <v>61</v>
      </c>
      <c r="AQ368" s="7">
        <f>'[1]Рейтинговая таблица организаций'!AP357</f>
        <v>59</v>
      </c>
      <c r="AR368" s="7">
        <f>'[1]Рейтинговая таблица организаций'!AQ357</f>
        <v>59</v>
      </c>
      <c r="AS368" s="7" t="s">
        <v>62</v>
      </c>
      <c r="AT368" s="7">
        <f>'[1]Рейтинговая таблица организаций'!AV357</f>
        <v>57</v>
      </c>
      <c r="AU368" s="7">
        <f>'[1]Рейтинговая таблица организаций'!AW357</f>
        <v>59</v>
      </c>
      <c r="AV368" s="7" t="s">
        <v>63</v>
      </c>
      <c r="AW368" s="7">
        <f>'[1]Рейтинговая таблица организаций'!AX357</f>
        <v>58</v>
      </c>
      <c r="AX368" s="7">
        <f>'[1]Рейтинговая таблица организаций'!AY357</f>
        <v>59</v>
      </c>
      <c r="AY368" s="7" t="s">
        <v>64</v>
      </c>
      <c r="AZ368" s="7">
        <f>'[1]Рейтинговая таблица организаций'!AZ357</f>
        <v>57</v>
      </c>
      <c r="BA368" s="7">
        <f>'[1]Рейтинговая таблица организаций'!BA357</f>
        <v>59</v>
      </c>
    </row>
    <row r="369" spans="1:53" ht="15.5" x14ac:dyDescent="0.35">
      <c r="A369" s="3">
        <f>'[1]бланки '!D360</f>
        <v>355</v>
      </c>
      <c r="B369" s="3" t="str">
        <f>'[1]бланки '!C360</f>
        <v>Муниципальное казенное общеобразовательное учреждение "Червленно-бурунская средняя общеобразовательная школа им. З.М. Акмурзаева"</v>
      </c>
      <c r="C369" s="3">
        <f>'[1]для bus.gov.ru'!D358</f>
        <v>286</v>
      </c>
      <c r="D369" s="3">
        <f>'[1]для bus.gov.ru'!E358</f>
        <v>114</v>
      </c>
      <c r="E369" s="4">
        <f>'[1]для bus.gov.ru'!F358</f>
        <v>0.39860139860139859</v>
      </c>
      <c r="F369" s="5" t="s">
        <v>53</v>
      </c>
      <c r="G369" s="6">
        <f>'[1]Рейтинговая таблица организаций'!D358</f>
        <v>13</v>
      </c>
      <c r="H369" s="6">
        <f>'[1]Рейтинговая таблица организаций'!E358</f>
        <v>13</v>
      </c>
      <c r="I369" s="5" t="s">
        <v>54</v>
      </c>
      <c r="J369" s="6">
        <f>'[1]Рейтинговая таблица организаций'!F358</f>
        <v>51</v>
      </c>
      <c r="K369" s="6">
        <f>'[1]Рейтинговая таблица организаций'!G358</f>
        <v>54</v>
      </c>
      <c r="L369" s="7" t="str">
        <f>IF('[1]Рейтинговая таблица организаций'!H358&lt;1,"Отсутствуют или не функционируют дистанционные способы взаимодействия",(IF('[1]Рейтинговая таблица организаций'!H358&lt;4,"В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369" s="8">
        <f>'[1]Рейтинговая таблица организаций'!H358</f>
        <v>4</v>
      </c>
      <c r="N369" s="7">
        <f>IF('[1]Рейтинговая таблица организаций'!H358&lt;1,0,(IF('[1]Рейтинговая таблица организаций'!H358&lt;4,30,100)))</f>
        <v>100</v>
      </c>
      <c r="O369" s="7" t="s">
        <v>55</v>
      </c>
      <c r="P369" s="7">
        <f>'[1]Рейтинговая таблица организаций'!I358</f>
        <v>109</v>
      </c>
      <c r="Q369" s="7">
        <f>'[1]Рейтинговая таблица организаций'!J358</f>
        <v>114</v>
      </c>
      <c r="R369" s="7" t="s">
        <v>56</v>
      </c>
      <c r="S369" s="7">
        <f>'[1]Рейтинговая таблица организаций'!K358</f>
        <v>109</v>
      </c>
      <c r="T369" s="7">
        <f>'[1]Рейтинговая таблица организаций'!L358</f>
        <v>114</v>
      </c>
      <c r="U369" s="7" t="str">
        <f>IF('[1]Рейтинговая таблица организаций'!U358&lt;1,"Отсутствуют комфортные условия",(IF('[1]Рейтинговая таблица организаций'!U358&lt;5,"Количество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69" s="8">
        <f>'[1]Рейтинговая таблица организаций'!U358</f>
        <v>5</v>
      </c>
      <c r="W369" s="7">
        <f>IF('[1]Рейтинговая таблица организаций'!U358&lt;1,0,(IF('[1]Рейтинговая таблица организаций'!U358&lt;4,20,100)))</f>
        <v>100</v>
      </c>
      <c r="X369" s="7" t="s">
        <v>57</v>
      </c>
      <c r="Y369" s="7">
        <f>'[1]Рейтинговая таблица организаций'!X358</f>
        <v>113</v>
      </c>
      <c r="Z369" s="7">
        <f>'[1]Рейтинговая таблица организаций'!Y358</f>
        <v>114</v>
      </c>
      <c r="AA369" s="7" t="str">
        <f>IF('[1]Рейтинговая таблица организаций'!AD358&lt;1,"Отсутствуют условия доступности для инвалидов",(IF('[1]Рейтинговая таблица организаций'!AD358&lt;5,"Количество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69" s="9">
        <f>'[1]Рейтинговая таблица организаций'!AD358</f>
        <v>3</v>
      </c>
      <c r="AC369" s="7">
        <f>IF('[1]Рейтинговая таблица организаций'!AD358&lt;1,0,(IF('[1]Рейтинговая таблица организаций'!AD358&lt;5,20,100)))</f>
        <v>20</v>
      </c>
      <c r="AD369" s="7" t="str">
        <f>IF('[1]Рейтинговая таблица организаций'!AE358&lt;1,"Отсутствуют условия доступности, позволяющие инвалидам получать услуги наравне с другими",(IF('[1]Рейтинговая таблица организаций'!AE358&lt;5,"Количество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369" s="8">
        <f>'[1]Рейтинговая таблица организаций'!AE358</f>
        <v>4</v>
      </c>
      <c r="AF369" s="7">
        <f>IF('[1]Рейтинговая таблица организаций'!AE358&lt;1,0,(IF('[1]Рейтинговая таблица организаций'!AE358&lt;5,20,100)))</f>
        <v>20</v>
      </c>
      <c r="AG369" s="7" t="s">
        <v>58</v>
      </c>
      <c r="AH369" s="7">
        <f>'[1]Рейтинговая таблица организаций'!AF358</f>
        <v>1</v>
      </c>
      <c r="AI369" s="7">
        <f>'[1]Рейтинговая таблица организаций'!AG358</f>
        <v>1</v>
      </c>
      <c r="AJ369" s="7" t="s">
        <v>59</v>
      </c>
      <c r="AK369" s="7">
        <f>'[1]Рейтинговая таблица организаций'!AL358</f>
        <v>112</v>
      </c>
      <c r="AL369" s="7">
        <f>'[1]Рейтинговая таблица организаций'!AM358</f>
        <v>114</v>
      </c>
      <c r="AM369" s="7" t="s">
        <v>60</v>
      </c>
      <c r="AN369" s="7">
        <f>'[1]Рейтинговая таблица организаций'!AN358</f>
        <v>109</v>
      </c>
      <c r="AO369" s="7">
        <f>'[1]Рейтинговая таблица организаций'!AO358</f>
        <v>114</v>
      </c>
      <c r="AP369" s="7" t="s">
        <v>61</v>
      </c>
      <c r="AQ369" s="7">
        <f>'[1]Рейтинговая таблица организаций'!AP358</f>
        <v>112</v>
      </c>
      <c r="AR369" s="7">
        <f>'[1]Рейтинговая таблица организаций'!AQ358</f>
        <v>114</v>
      </c>
      <c r="AS369" s="7" t="s">
        <v>62</v>
      </c>
      <c r="AT369" s="7">
        <f>'[1]Рейтинговая таблица организаций'!AV358</f>
        <v>111</v>
      </c>
      <c r="AU369" s="7">
        <f>'[1]Рейтинговая таблица организаций'!AW358</f>
        <v>114</v>
      </c>
      <c r="AV369" s="7" t="s">
        <v>63</v>
      </c>
      <c r="AW369" s="7">
        <f>'[1]Рейтинговая таблица организаций'!AX358</f>
        <v>109</v>
      </c>
      <c r="AX369" s="7">
        <f>'[1]Рейтинговая таблица организаций'!AY358</f>
        <v>114</v>
      </c>
      <c r="AY369" s="7" t="s">
        <v>64</v>
      </c>
      <c r="AZ369" s="7">
        <f>'[1]Рейтинговая таблица организаций'!AZ358</f>
        <v>110</v>
      </c>
      <c r="BA369" s="7">
        <f>'[1]Рейтинговая таблица организаций'!BA358</f>
        <v>114</v>
      </c>
    </row>
    <row r="370" spans="1:53" ht="15.5" x14ac:dyDescent="0.35">
      <c r="A370" s="3">
        <f>'[1]бланки '!D361</f>
        <v>356</v>
      </c>
      <c r="B370" s="3" t="str">
        <f>'[1]бланки '!C361</f>
        <v>Муниципальное казенное общеобразовательное учреждение "Карагасская СОШ им. К.Ш.Кидирниязова"</v>
      </c>
      <c r="C370" s="3">
        <f>'[1]для bus.gov.ru'!D359</f>
        <v>270</v>
      </c>
      <c r="D370" s="3">
        <f>'[1]для bus.gov.ru'!E359</f>
        <v>108</v>
      </c>
      <c r="E370" s="4">
        <f>'[1]для bus.gov.ru'!F359</f>
        <v>0.4</v>
      </c>
      <c r="F370" s="5" t="s">
        <v>53</v>
      </c>
      <c r="G370" s="6">
        <f>'[1]Рейтинговая таблица организаций'!D359</f>
        <v>13</v>
      </c>
      <c r="H370" s="6">
        <f>'[1]Рейтинговая таблица организаций'!E359</f>
        <v>13</v>
      </c>
      <c r="I370" s="5" t="s">
        <v>54</v>
      </c>
      <c r="J370" s="6">
        <f>'[1]Рейтинговая таблица организаций'!F359</f>
        <v>50</v>
      </c>
      <c r="K370" s="6">
        <f>'[1]Рейтинговая таблица организаций'!G359</f>
        <v>54</v>
      </c>
      <c r="L370" s="7" t="str">
        <f>IF('[1]Рейтинговая таблица организаций'!H359&lt;1,"Отсутствуют или не функционируют дистанционные способы взаимодействия",(IF('[1]Рейтинговая таблица организаций'!H359&lt;4,"В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370" s="8">
        <f>'[1]Рейтинговая таблица организаций'!H359</f>
        <v>4</v>
      </c>
      <c r="N370" s="7">
        <f>IF('[1]Рейтинговая таблица организаций'!H359&lt;1,0,(IF('[1]Рейтинговая таблица организаций'!H359&lt;4,30,100)))</f>
        <v>100</v>
      </c>
      <c r="O370" s="7" t="s">
        <v>55</v>
      </c>
      <c r="P370" s="7">
        <f>'[1]Рейтинговая таблица организаций'!I359</f>
        <v>106</v>
      </c>
      <c r="Q370" s="7">
        <f>'[1]Рейтинговая таблица организаций'!J359</f>
        <v>108</v>
      </c>
      <c r="R370" s="7" t="s">
        <v>56</v>
      </c>
      <c r="S370" s="7">
        <f>'[1]Рейтинговая таблица организаций'!K359</f>
        <v>104</v>
      </c>
      <c r="T370" s="7">
        <f>'[1]Рейтинговая таблица организаций'!L359</f>
        <v>108</v>
      </c>
      <c r="U370" s="7" t="str">
        <f>IF('[1]Рейтинговая таблица организаций'!U359&lt;1,"Отсутствуют комфортные условия",(IF('[1]Рейтинговая таблица организаций'!U359&lt;5,"Количество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70" s="8">
        <f>'[1]Рейтинговая таблица организаций'!U359</f>
        <v>5</v>
      </c>
      <c r="W370" s="7">
        <f>IF('[1]Рейтинговая таблица организаций'!U359&lt;1,0,(IF('[1]Рейтинговая таблица организаций'!U359&lt;4,20,100)))</f>
        <v>100</v>
      </c>
      <c r="X370" s="7" t="s">
        <v>57</v>
      </c>
      <c r="Y370" s="7">
        <f>'[1]Рейтинговая таблица организаций'!X359</f>
        <v>107</v>
      </c>
      <c r="Z370" s="7">
        <f>'[1]Рейтинговая таблица организаций'!Y359</f>
        <v>108</v>
      </c>
      <c r="AA370" s="7" t="str">
        <f>IF('[1]Рейтинговая таблица организаций'!AD359&lt;1,"Отсутствуют условия доступности для инвалидов",(IF('[1]Рейтинговая таблица организаций'!AD359&lt;5,"Количество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70" s="9">
        <f>'[1]Рейтинговая таблица организаций'!AD359</f>
        <v>4</v>
      </c>
      <c r="AC370" s="7">
        <f>IF('[1]Рейтинговая таблица организаций'!AD359&lt;1,0,(IF('[1]Рейтинговая таблица организаций'!AD359&lt;5,20,100)))</f>
        <v>20</v>
      </c>
      <c r="AD370" s="7" t="str">
        <f>IF('[1]Рейтинговая таблица организаций'!AE359&lt;1,"Отсутствуют условия доступности, позволяющие инвалидам получать услуги наравне с другими",(IF('[1]Рейтинговая таблица организаций'!AE359&lt;5,"Количество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370" s="8">
        <f>'[1]Рейтинговая таблица организаций'!AE359</f>
        <v>4</v>
      </c>
      <c r="AF370" s="7">
        <f>IF('[1]Рейтинговая таблица организаций'!AE359&lt;1,0,(IF('[1]Рейтинговая таблица организаций'!AE359&lt;5,20,100)))</f>
        <v>20</v>
      </c>
      <c r="AG370" s="7" t="s">
        <v>58</v>
      </c>
      <c r="AH370" s="7">
        <f>'[1]Рейтинговая таблица организаций'!AF359</f>
        <v>4</v>
      </c>
      <c r="AI370" s="7">
        <f>'[1]Рейтинговая таблица организаций'!AG359</f>
        <v>5</v>
      </c>
      <c r="AJ370" s="7" t="s">
        <v>59</v>
      </c>
      <c r="AK370" s="7">
        <f>'[1]Рейтинговая таблица организаций'!AL359</f>
        <v>108</v>
      </c>
      <c r="AL370" s="7">
        <f>'[1]Рейтинговая таблица организаций'!AM359</f>
        <v>108</v>
      </c>
      <c r="AM370" s="7" t="s">
        <v>60</v>
      </c>
      <c r="AN370" s="7">
        <f>'[1]Рейтинговая таблица организаций'!AN359</f>
        <v>104</v>
      </c>
      <c r="AO370" s="7">
        <f>'[1]Рейтинговая таблица организаций'!AO359</f>
        <v>108</v>
      </c>
      <c r="AP370" s="7" t="s">
        <v>61</v>
      </c>
      <c r="AQ370" s="7">
        <f>'[1]Рейтинговая таблица организаций'!AP359</f>
        <v>104</v>
      </c>
      <c r="AR370" s="7">
        <f>'[1]Рейтинговая таблица организаций'!AQ359</f>
        <v>108</v>
      </c>
      <c r="AS370" s="7" t="s">
        <v>62</v>
      </c>
      <c r="AT370" s="7">
        <f>'[1]Рейтинговая таблица организаций'!AV359</f>
        <v>103</v>
      </c>
      <c r="AU370" s="7">
        <f>'[1]Рейтинговая таблица организаций'!AW359</f>
        <v>108</v>
      </c>
      <c r="AV370" s="7" t="s">
        <v>63</v>
      </c>
      <c r="AW370" s="7">
        <f>'[1]Рейтинговая таблица организаций'!AX359</f>
        <v>105</v>
      </c>
      <c r="AX370" s="7">
        <f>'[1]Рейтинговая таблица организаций'!AY359</f>
        <v>108</v>
      </c>
      <c r="AY370" s="7" t="s">
        <v>64</v>
      </c>
      <c r="AZ370" s="7">
        <f>'[1]Рейтинговая таблица организаций'!AZ359</f>
        <v>107</v>
      </c>
      <c r="BA370" s="7">
        <f>'[1]Рейтинговая таблица организаций'!BA359</f>
        <v>108</v>
      </c>
    </row>
    <row r="371" spans="1:53" ht="15.5" x14ac:dyDescent="0.35">
      <c r="A371" s="3">
        <f>'[1]бланки '!D362</f>
        <v>357</v>
      </c>
      <c r="B371" s="3" t="str">
        <f>'[1]бланки '!C362</f>
        <v>МБУ ДО "Детская юношеская спортивная школа</v>
      </c>
      <c r="C371" s="3">
        <f>'[1]для bus.gov.ru'!D360</f>
        <v>228</v>
      </c>
      <c r="D371" s="3">
        <f>'[1]для bus.gov.ru'!E360</f>
        <v>91</v>
      </c>
      <c r="E371" s="4">
        <f>'[1]для bus.gov.ru'!F360</f>
        <v>0.39912280701754388</v>
      </c>
      <c r="F371" s="5" t="s">
        <v>53</v>
      </c>
      <c r="G371" s="6">
        <f>'[1]Рейтинговая таблица организаций'!D360</f>
        <v>10</v>
      </c>
      <c r="H371" s="6">
        <f>'[1]Рейтинговая таблица организаций'!E360</f>
        <v>10</v>
      </c>
      <c r="I371" s="5" t="s">
        <v>54</v>
      </c>
      <c r="J371" s="6">
        <f>'[1]Рейтинговая таблица организаций'!F360</f>
        <v>42</v>
      </c>
      <c r="K371" s="6">
        <f>'[1]Рейтинговая таблица организаций'!G360</f>
        <v>43</v>
      </c>
      <c r="L371" s="7" t="str">
        <f>IF('[1]Рейтинговая таблица организаций'!H360&lt;1,"Отсутствуют или не функционируют дистанционные способы взаимодействия",(IF('[1]Рейтинговая таблица организаций'!H360&lt;4,"В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371" s="8">
        <f>'[1]Рейтинговая таблица организаций'!H360</f>
        <v>2</v>
      </c>
      <c r="N371" s="7">
        <f>IF('[1]Рейтинговая таблица организаций'!H360&lt;1,0,(IF('[1]Рейтинговая таблица организаций'!H360&lt;4,30,100)))</f>
        <v>30</v>
      </c>
      <c r="O371" s="7" t="s">
        <v>55</v>
      </c>
      <c r="P371" s="7">
        <f>'[1]Рейтинговая таблица организаций'!I360</f>
        <v>88</v>
      </c>
      <c r="Q371" s="7">
        <f>'[1]Рейтинговая таблица организаций'!J360</f>
        <v>91</v>
      </c>
      <c r="R371" s="7" t="s">
        <v>56</v>
      </c>
      <c r="S371" s="7">
        <f>'[1]Рейтинговая таблица организаций'!K360</f>
        <v>87</v>
      </c>
      <c r="T371" s="7">
        <f>'[1]Рейтинговая таблица организаций'!L360</f>
        <v>91</v>
      </c>
      <c r="U371" s="7" t="str">
        <f>IF('[1]Рейтинговая таблица организаций'!U360&lt;1,"Отсутствуют комфортные условия",(IF('[1]Рейтинговая таблица организаций'!U360&lt;5,"Количество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71" s="8">
        <f>'[1]Рейтинговая таблица организаций'!U360</f>
        <v>5</v>
      </c>
      <c r="W371" s="7">
        <f>IF('[1]Рейтинговая таблица организаций'!U360&lt;1,0,(IF('[1]Рейтинговая таблица организаций'!U360&lt;4,20,100)))</f>
        <v>100</v>
      </c>
      <c r="X371" s="7" t="s">
        <v>57</v>
      </c>
      <c r="Y371" s="7">
        <f>'[1]Рейтинговая таблица организаций'!X360</f>
        <v>87</v>
      </c>
      <c r="Z371" s="7">
        <f>'[1]Рейтинговая таблица организаций'!Y360</f>
        <v>91</v>
      </c>
      <c r="AA371" s="7" t="str">
        <f>IF('[1]Рейтинговая таблица организаций'!AD360&lt;1,"Отсутствуют условия доступности для инвалидов",(IF('[1]Рейтинговая таблица организаций'!AD360&lt;5,"Количество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71" s="9">
        <f>'[1]Рейтинговая таблица организаций'!AD360</f>
        <v>2</v>
      </c>
      <c r="AC371" s="7">
        <f>IF('[1]Рейтинговая таблица организаций'!AD360&lt;1,0,(IF('[1]Рейтинговая таблица организаций'!AD360&lt;5,20,100)))</f>
        <v>20</v>
      </c>
      <c r="AD371" s="7" t="str">
        <f>IF('[1]Рейтинговая таблица организаций'!AE360&lt;1,"Отсутствуют условия доступности, позволяющие инвалидам получать услуги наравне с другими",(IF('[1]Рейтинговая таблица организаций'!AE360&lt;5,"Количество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371" s="8">
        <f>'[1]Рейтинговая таблица организаций'!AE360</f>
        <v>3</v>
      </c>
      <c r="AF371" s="7">
        <f>IF('[1]Рейтинговая таблица организаций'!AE360&lt;1,0,(IF('[1]Рейтинговая таблица организаций'!AE360&lt;5,20,100)))</f>
        <v>20</v>
      </c>
      <c r="AG371" s="7" t="s">
        <v>58</v>
      </c>
      <c r="AH371" s="7">
        <f>'[1]Рейтинговая таблица организаций'!AF360</f>
        <v>1</v>
      </c>
      <c r="AI371" s="7">
        <f>'[1]Рейтинговая таблица организаций'!AG360</f>
        <v>1</v>
      </c>
      <c r="AJ371" s="7" t="s">
        <v>59</v>
      </c>
      <c r="AK371" s="7">
        <f>'[1]Рейтинговая таблица организаций'!AL360</f>
        <v>87</v>
      </c>
      <c r="AL371" s="7">
        <f>'[1]Рейтинговая таблица организаций'!AM360</f>
        <v>91</v>
      </c>
      <c r="AM371" s="7" t="s">
        <v>60</v>
      </c>
      <c r="AN371" s="7">
        <f>'[1]Рейтинговая таблица организаций'!AN360</f>
        <v>90</v>
      </c>
      <c r="AO371" s="7">
        <f>'[1]Рейтинговая таблица организаций'!AO360</f>
        <v>91</v>
      </c>
      <c r="AP371" s="7" t="s">
        <v>61</v>
      </c>
      <c r="AQ371" s="7">
        <f>'[1]Рейтинговая таблица организаций'!AP360</f>
        <v>89</v>
      </c>
      <c r="AR371" s="7">
        <f>'[1]Рейтинговая таблица организаций'!AQ360</f>
        <v>91</v>
      </c>
      <c r="AS371" s="7" t="s">
        <v>62</v>
      </c>
      <c r="AT371" s="7">
        <f>'[1]Рейтинговая таблица организаций'!AV360</f>
        <v>90</v>
      </c>
      <c r="AU371" s="7">
        <f>'[1]Рейтинговая таблица организаций'!AW360</f>
        <v>91</v>
      </c>
      <c r="AV371" s="7" t="s">
        <v>63</v>
      </c>
      <c r="AW371" s="7">
        <f>'[1]Рейтинговая таблица организаций'!AX360</f>
        <v>88</v>
      </c>
      <c r="AX371" s="7">
        <f>'[1]Рейтинговая таблица организаций'!AY360</f>
        <v>91</v>
      </c>
      <c r="AY371" s="7" t="s">
        <v>64</v>
      </c>
      <c r="AZ371" s="7">
        <f>'[1]Рейтинговая таблица организаций'!AZ360</f>
        <v>90</v>
      </c>
      <c r="BA371" s="7">
        <f>'[1]Рейтинговая таблица организаций'!BA360</f>
        <v>91</v>
      </c>
    </row>
    <row r="372" spans="1:53" ht="15.5" x14ac:dyDescent="0.35">
      <c r="A372" s="3">
        <f>'[1]бланки '!D363</f>
        <v>358</v>
      </c>
      <c r="B372" s="3" t="str">
        <f>'[1]бланки '!C363</f>
        <v>МКДОУ «Детский сад "Шолпан" с.Нариман</v>
      </c>
      <c r="C372" s="3">
        <f>'[1]для bus.gov.ru'!D361</f>
        <v>73</v>
      </c>
      <c r="D372" s="3">
        <f>'[1]для bus.gov.ru'!E361</f>
        <v>29</v>
      </c>
      <c r="E372" s="4">
        <f>'[1]для bus.gov.ru'!F361</f>
        <v>0.39726027397260272</v>
      </c>
      <c r="F372" s="5" t="s">
        <v>53</v>
      </c>
      <c r="G372" s="6">
        <f>'[1]Рейтинговая таблица организаций'!D361</f>
        <v>9</v>
      </c>
      <c r="H372" s="6">
        <f>'[1]Рейтинговая таблица организаций'!E361</f>
        <v>9</v>
      </c>
      <c r="I372" s="5" t="s">
        <v>54</v>
      </c>
      <c r="J372" s="6">
        <f>'[1]Рейтинговая таблица организаций'!F361</f>
        <v>41</v>
      </c>
      <c r="K372" s="6">
        <f>'[1]Рейтинговая таблица организаций'!G361</f>
        <v>43</v>
      </c>
      <c r="L372" s="7" t="str">
        <f>IF('[1]Рейтинговая таблица организаций'!H361&lt;1,"Отсутствуют или не функционируют дистанционные способы взаимодействия",(IF('[1]Рейтинговая таблица организаций'!H361&lt;4,"В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372" s="8">
        <f>'[1]Рейтинговая таблица организаций'!H361</f>
        <v>4</v>
      </c>
      <c r="N372" s="7">
        <f>IF('[1]Рейтинговая таблица организаций'!H361&lt;1,0,(IF('[1]Рейтинговая таблица организаций'!H361&lt;4,30,100)))</f>
        <v>100</v>
      </c>
      <c r="O372" s="7" t="s">
        <v>55</v>
      </c>
      <c r="P372" s="7">
        <f>'[1]Рейтинговая таблица организаций'!I361</f>
        <v>28</v>
      </c>
      <c r="Q372" s="7">
        <f>'[1]Рейтинговая таблица организаций'!J361</f>
        <v>29</v>
      </c>
      <c r="R372" s="7" t="s">
        <v>56</v>
      </c>
      <c r="S372" s="7">
        <f>'[1]Рейтинговая таблица организаций'!K361</f>
        <v>28</v>
      </c>
      <c r="T372" s="7">
        <f>'[1]Рейтинговая таблица организаций'!L361</f>
        <v>29</v>
      </c>
      <c r="U372" s="7" t="str">
        <f>IF('[1]Рейтинговая таблица организаций'!U361&lt;1,"Отсутствуют комфортные условия",(IF('[1]Рейтинговая таблица организаций'!U361&lt;5,"Количество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72" s="8">
        <f>'[1]Рейтинговая таблица организаций'!U361</f>
        <v>5</v>
      </c>
      <c r="W372" s="7">
        <f>IF('[1]Рейтинговая таблица организаций'!U361&lt;1,0,(IF('[1]Рейтинговая таблица организаций'!U361&lt;4,20,100)))</f>
        <v>100</v>
      </c>
      <c r="X372" s="7" t="s">
        <v>57</v>
      </c>
      <c r="Y372" s="7">
        <f>'[1]Рейтинговая таблица организаций'!X361</f>
        <v>28</v>
      </c>
      <c r="Z372" s="7">
        <f>'[1]Рейтинговая таблица организаций'!Y361</f>
        <v>29</v>
      </c>
      <c r="AA372" s="7" t="str">
        <f>IF('[1]Рейтинговая таблица организаций'!AD361&lt;1,"Отсутствуют условия доступности для инвалидов",(IF('[1]Рейтинговая таблица организаций'!AD361&lt;5,"Количество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72" s="9">
        <f>'[1]Рейтинговая таблица организаций'!AD361</f>
        <v>1</v>
      </c>
      <c r="AC372" s="7">
        <f>IF('[1]Рейтинговая таблица организаций'!AD361&lt;1,0,(IF('[1]Рейтинговая таблица организаций'!AD361&lt;5,20,100)))</f>
        <v>20</v>
      </c>
      <c r="AD372" s="7" t="str">
        <f>IF('[1]Рейтинговая таблица организаций'!AE361&lt;1,"Отсутствуют условия доступности, позволяющие инвалидам получать услуги наравне с другими",(IF('[1]Рейтинговая таблица организаций'!AE361&lt;5,"Количество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372" s="8">
        <f>'[1]Рейтинговая таблица организаций'!AE361</f>
        <v>5</v>
      </c>
      <c r="AF372" s="7">
        <f>IF('[1]Рейтинговая таблица организаций'!AE361&lt;1,0,(IF('[1]Рейтинговая таблица организаций'!AE361&lt;5,20,100)))</f>
        <v>100</v>
      </c>
      <c r="AG372" s="7" t="s">
        <v>58</v>
      </c>
      <c r="AH372" s="7">
        <f>'[1]Рейтинговая таблица организаций'!AF361</f>
        <v>1</v>
      </c>
      <c r="AI372" s="7">
        <f>'[1]Рейтинговая таблица организаций'!AG361</f>
        <v>1</v>
      </c>
      <c r="AJ372" s="7" t="s">
        <v>59</v>
      </c>
      <c r="AK372" s="7">
        <f>'[1]Рейтинговая таблица организаций'!AL361</f>
        <v>29</v>
      </c>
      <c r="AL372" s="7">
        <f>'[1]Рейтинговая таблица организаций'!AM361</f>
        <v>29</v>
      </c>
      <c r="AM372" s="7" t="s">
        <v>60</v>
      </c>
      <c r="AN372" s="7">
        <f>'[1]Рейтинговая таблица организаций'!AN361</f>
        <v>29</v>
      </c>
      <c r="AO372" s="7">
        <f>'[1]Рейтинговая таблица организаций'!AO361</f>
        <v>29</v>
      </c>
      <c r="AP372" s="7" t="s">
        <v>61</v>
      </c>
      <c r="AQ372" s="7">
        <f>'[1]Рейтинговая таблица организаций'!AP361</f>
        <v>28</v>
      </c>
      <c r="AR372" s="7">
        <f>'[1]Рейтинговая таблица организаций'!AQ361</f>
        <v>29</v>
      </c>
      <c r="AS372" s="7" t="s">
        <v>62</v>
      </c>
      <c r="AT372" s="7">
        <f>'[1]Рейтинговая таблица организаций'!AV361</f>
        <v>28</v>
      </c>
      <c r="AU372" s="7">
        <f>'[1]Рейтинговая таблица организаций'!AW361</f>
        <v>29</v>
      </c>
      <c r="AV372" s="7" t="s">
        <v>63</v>
      </c>
      <c r="AW372" s="7">
        <f>'[1]Рейтинговая таблица организаций'!AX361</f>
        <v>28</v>
      </c>
      <c r="AX372" s="7">
        <f>'[1]Рейтинговая таблица организаций'!AY361</f>
        <v>29</v>
      </c>
      <c r="AY372" s="7" t="s">
        <v>64</v>
      </c>
      <c r="AZ372" s="7">
        <f>'[1]Рейтинговая таблица организаций'!AZ361</f>
        <v>28</v>
      </c>
      <c r="BA372" s="7">
        <f>'[1]Рейтинговая таблица организаций'!BA361</f>
        <v>29</v>
      </c>
    </row>
    <row r="373" spans="1:53" ht="15.5" x14ac:dyDescent="0.35">
      <c r="A373" s="3">
        <f>'[1]бланки '!D364</f>
        <v>359</v>
      </c>
      <c r="B373" s="3" t="str">
        <f>'[1]бланки '!C364</f>
        <v>МКДОУ «Детский сад "Юлдуз" с.Ортатюбе</v>
      </c>
      <c r="C373" s="3">
        <f>'[1]для bus.gov.ru'!D362</f>
        <v>40</v>
      </c>
      <c r="D373" s="3">
        <f>'[1]для bus.gov.ru'!E362</f>
        <v>16</v>
      </c>
      <c r="E373" s="4">
        <f>'[1]для bus.gov.ru'!F362</f>
        <v>0.4</v>
      </c>
      <c r="F373" s="5" t="s">
        <v>53</v>
      </c>
      <c r="G373" s="6">
        <f>'[1]Рейтинговая таблица организаций'!D362</f>
        <v>9</v>
      </c>
      <c r="H373" s="6">
        <f>'[1]Рейтинговая таблица организаций'!E362</f>
        <v>9</v>
      </c>
      <c r="I373" s="5" t="s">
        <v>54</v>
      </c>
      <c r="J373" s="6">
        <f>'[1]Рейтинговая таблица организаций'!F362</f>
        <v>41</v>
      </c>
      <c r="K373" s="6">
        <f>'[1]Рейтинговая таблица организаций'!G362</f>
        <v>43</v>
      </c>
      <c r="L373" s="7" t="str">
        <f>IF('[1]Рейтинговая таблица организаций'!H362&lt;1,"Отсутствуют или не функционируют дистанционные способы взаимодействия",(IF('[1]Рейтинговая таблица организаций'!H362&lt;4,"В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373" s="8">
        <f>'[1]Рейтинговая таблица организаций'!H362</f>
        <v>4</v>
      </c>
      <c r="N373" s="7">
        <f>IF('[1]Рейтинговая таблица организаций'!H362&lt;1,0,(IF('[1]Рейтинговая таблица организаций'!H362&lt;4,30,100)))</f>
        <v>100</v>
      </c>
      <c r="O373" s="7" t="s">
        <v>55</v>
      </c>
      <c r="P373" s="7">
        <f>'[1]Рейтинговая таблица организаций'!I362</f>
        <v>16</v>
      </c>
      <c r="Q373" s="7">
        <f>'[1]Рейтинговая таблица организаций'!J362</f>
        <v>16</v>
      </c>
      <c r="R373" s="7" t="s">
        <v>56</v>
      </c>
      <c r="S373" s="7">
        <f>'[1]Рейтинговая таблица организаций'!K362</f>
        <v>16</v>
      </c>
      <c r="T373" s="7">
        <f>'[1]Рейтинговая таблица организаций'!L362</f>
        <v>16</v>
      </c>
      <c r="U373" s="7" t="str">
        <f>IF('[1]Рейтинговая таблица организаций'!U362&lt;1,"Отсутствуют комфортные условия",(IF('[1]Рейтинговая таблица организаций'!U362&lt;5,"Количество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73" s="8">
        <f>'[1]Рейтинговая таблица организаций'!U362</f>
        <v>5</v>
      </c>
      <c r="W373" s="7">
        <f>IF('[1]Рейтинговая таблица организаций'!U362&lt;1,0,(IF('[1]Рейтинговая таблица организаций'!U362&lt;4,20,100)))</f>
        <v>100</v>
      </c>
      <c r="X373" s="7" t="s">
        <v>57</v>
      </c>
      <c r="Y373" s="7">
        <f>'[1]Рейтинговая таблица организаций'!X362</f>
        <v>15</v>
      </c>
      <c r="Z373" s="7">
        <f>'[1]Рейтинговая таблица организаций'!Y362</f>
        <v>16</v>
      </c>
      <c r="AA373" s="7" t="str">
        <f>IF('[1]Рейтинговая таблица организаций'!AD362&lt;1,"Отсутствуют условия доступности для инвалидов",(IF('[1]Рейтинговая таблица организаций'!AD362&lt;5,"Количество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73" s="9">
        <f>'[1]Рейтинговая таблица организаций'!AD362</f>
        <v>1</v>
      </c>
      <c r="AC373" s="7">
        <f>IF('[1]Рейтинговая таблица организаций'!AD362&lt;1,0,(IF('[1]Рейтинговая таблица организаций'!AD362&lt;5,20,100)))</f>
        <v>20</v>
      </c>
      <c r="AD373" s="7" t="str">
        <f>IF('[1]Рейтинговая таблица организаций'!AE362&lt;1,"Отсутствуют условия доступности, позволяющие инвалидам получать услуги наравне с другими",(IF('[1]Рейтинговая таблица организаций'!AE362&lt;5,"Количество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373" s="8">
        <f>'[1]Рейтинговая таблица организаций'!AE362</f>
        <v>5</v>
      </c>
      <c r="AF373" s="7">
        <f>IF('[1]Рейтинговая таблица организаций'!AE362&lt;1,0,(IF('[1]Рейтинговая таблица организаций'!AE362&lt;5,20,100)))</f>
        <v>100</v>
      </c>
      <c r="AG373" s="7" t="s">
        <v>58</v>
      </c>
      <c r="AH373" s="7">
        <f>'[1]Рейтинговая таблица организаций'!AF362</f>
        <v>1</v>
      </c>
      <c r="AI373" s="7">
        <f>'[1]Рейтинговая таблица организаций'!AG362</f>
        <v>1</v>
      </c>
      <c r="AJ373" s="7" t="s">
        <v>59</v>
      </c>
      <c r="AK373" s="7">
        <f>'[1]Рейтинговая таблица организаций'!AL362</f>
        <v>16</v>
      </c>
      <c r="AL373" s="7">
        <f>'[1]Рейтинговая таблица организаций'!AM362</f>
        <v>16</v>
      </c>
      <c r="AM373" s="7" t="s">
        <v>60</v>
      </c>
      <c r="AN373" s="7">
        <f>'[1]Рейтинговая таблица организаций'!AN362</f>
        <v>16</v>
      </c>
      <c r="AO373" s="7">
        <f>'[1]Рейтинговая таблица организаций'!AO362</f>
        <v>16</v>
      </c>
      <c r="AP373" s="7" t="s">
        <v>61</v>
      </c>
      <c r="AQ373" s="7">
        <f>'[1]Рейтинговая таблица организаций'!AP362</f>
        <v>15</v>
      </c>
      <c r="AR373" s="7">
        <f>'[1]Рейтинговая таблица организаций'!AQ362</f>
        <v>16</v>
      </c>
      <c r="AS373" s="7" t="s">
        <v>62</v>
      </c>
      <c r="AT373" s="7">
        <f>'[1]Рейтинговая таблица организаций'!AV362</f>
        <v>16</v>
      </c>
      <c r="AU373" s="7">
        <f>'[1]Рейтинговая таблица организаций'!AW362</f>
        <v>16</v>
      </c>
      <c r="AV373" s="7" t="s">
        <v>63</v>
      </c>
      <c r="AW373" s="7">
        <f>'[1]Рейтинговая таблица организаций'!AX362</f>
        <v>16</v>
      </c>
      <c r="AX373" s="7">
        <f>'[1]Рейтинговая таблица организаций'!AY362</f>
        <v>16</v>
      </c>
      <c r="AY373" s="7" t="s">
        <v>64</v>
      </c>
      <c r="AZ373" s="7">
        <f>'[1]Рейтинговая таблица организаций'!AZ362</f>
        <v>16</v>
      </c>
      <c r="BA373" s="7">
        <f>'[1]Рейтинговая таблица организаций'!BA362</f>
        <v>16</v>
      </c>
    </row>
    <row r="374" spans="1:53" ht="15.5" x14ac:dyDescent="0.35">
      <c r="A374" s="3">
        <f>'[1]бланки '!D365</f>
        <v>360</v>
      </c>
      <c r="B374" s="3" t="str">
        <f>'[1]бланки '!C365</f>
        <v>МКДОУ «Детский сад "Карлыгашлар" с.Кунбатар</v>
      </c>
      <c r="C374" s="3">
        <f>'[1]для bus.gov.ru'!D363</f>
        <v>85</v>
      </c>
      <c r="D374" s="3">
        <f>'[1]для bus.gov.ru'!E363</f>
        <v>34</v>
      </c>
      <c r="E374" s="4">
        <f>'[1]для bus.gov.ru'!F363</f>
        <v>0.4</v>
      </c>
      <c r="F374" s="5" t="s">
        <v>53</v>
      </c>
      <c r="G374" s="6">
        <f>'[1]Рейтинговая таблица организаций'!D363</f>
        <v>9</v>
      </c>
      <c r="H374" s="6">
        <f>'[1]Рейтинговая таблица организаций'!E363</f>
        <v>9</v>
      </c>
      <c r="I374" s="5" t="s">
        <v>54</v>
      </c>
      <c r="J374" s="6">
        <f>'[1]Рейтинговая таблица организаций'!F363</f>
        <v>41</v>
      </c>
      <c r="K374" s="6">
        <f>'[1]Рейтинговая таблица организаций'!G363</f>
        <v>43</v>
      </c>
      <c r="L374" s="7" t="str">
        <f>IF('[1]Рейтинговая таблица организаций'!H363&lt;1,"Отсутствуют или не функционируют дистанционные способы взаимодействия",(IF('[1]Рейтинговая таблица организаций'!H363&lt;4,"В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374" s="8">
        <f>'[1]Рейтинговая таблица организаций'!H363</f>
        <v>4</v>
      </c>
      <c r="N374" s="7">
        <f>IF('[1]Рейтинговая таблица организаций'!H363&lt;1,0,(IF('[1]Рейтинговая таблица организаций'!H363&lt;4,30,100)))</f>
        <v>100</v>
      </c>
      <c r="O374" s="7" t="s">
        <v>55</v>
      </c>
      <c r="P374" s="7">
        <f>'[1]Рейтинговая таблица организаций'!I363</f>
        <v>33</v>
      </c>
      <c r="Q374" s="7">
        <f>'[1]Рейтинговая таблица организаций'!J363</f>
        <v>34</v>
      </c>
      <c r="R374" s="7" t="s">
        <v>56</v>
      </c>
      <c r="S374" s="7">
        <f>'[1]Рейтинговая таблица организаций'!K363</f>
        <v>33</v>
      </c>
      <c r="T374" s="7">
        <f>'[1]Рейтинговая таблица организаций'!L363</f>
        <v>34</v>
      </c>
      <c r="U374" s="7" t="str">
        <f>IF('[1]Рейтинговая таблица организаций'!U363&lt;1,"Отсутствуют комфортные условия",(IF('[1]Рейтинговая таблица организаций'!U363&lt;5,"Количество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74" s="8">
        <f>'[1]Рейтинговая таблица организаций'!U363</f>
        <v>5</v>
      </c>
      <c r="W374" s="7">
        <f>IF('[1]Рейтинговая таблица организаций'!U363&lt;1,0,(IF('[1]Рейтинговая таблица организаций'!U363&lt;4,20,100)))</f>
        <v>100</v>
      </c>
      <c r="X374" s="7" t="s">
        <v>57</v>
      </c>
      <c r="Y374" s="7">
        <f>'[1]Рейтинговая таблица организаций'!X363</f>
        <v>33</v>
      </c>
      <c r="Z374" s="7">
        <f>'[1]Рейтинговая таблица организаций'!Y363</f>
        <v>34</v>
      </c>
      <c r="AA374" s="7" t="str">
        <f>IF('[1]Рейтинговая таблица организаций'!AD363&lt;1,"Отсутствуют условия доступности для инвалидов",(IF('[1]Рейтинговая таблица организаций'!AD363&lt;5,"Количество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74" s="9">
        <f>'[1]Рейтинговая таблица организаций'!AD363</f>
        <v>1</v>
      </c>
      <c r="AC374" s="7">
        <f>IF('[1]Рейтинговая таблица организаций'!AD363&lt;1,0,(IF('[1]Рейтинговая таблица организаций'!AD363&lt;5,20,100)))</f>
        <v>20</v>
      </c>
      <c r="AD374" s="7" t="str">
        <f>IF('[1]Рейтинговая таблица организаций'!AE363&lt;1,"Отсутствуют условия доступности, позволяющие инвалидам получать услуги наравне с другими",(IF('[1]Рейтинговая таблица организаций'!AE363&lt;5,"Количество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374" s="8">
        <f>'[1]Рейтинговая таблица организаций'!AE363</f>
        <v>1</v>
      </c>
      <c r="AF374" s="7">
        <f>IF('[1]Рейтинговая таблица организаций'!AE363&lt;1,0,(IF('[1]Рейтинговая таблица организаций'!AE363&lt;5,20,100)))</f>
        <v>20</v>
      </c>
      <c r="AG374" s="7" t="s">
        <v>58</v>
      </c>
      <c r="AH374" s="7">
        <f>'[1]Рейтинговая таблица организаций'!AF363</f>
        <v>1</v>
      </c>
      <c r="AI374" s="7">
        <f>'[1]Рейтинговая таблица организаций'!AG363</f>
        <v>1</v>
      </c>
      <c r="AJ374" s="7" t="s">
        <v>59</v>
      </c>
      <c r="AK374" s="7">
        <f>'[1]Рейтинговая таблица организаций'!AL363</f>
        <v>33</v>
      </c>
      <c r="AL374" s="7">
        <f>'[1]Рейтинговая таблица организаций'!AM363</f>
        <v>34</v>
      </c>
      <c r="AM374" s="7" t="s">
        <v>60</v>
      </c>
      <c r="AN374" s="7">
        <f>'[1]Рейтинговая таблица организаций'!AN363</f>
        <v>33</v>
      </c>
      <c r="AO374" s="7">
        <f>'[1]Рейтинговая таблица организаций'!AO363</f>
        <v>34</v>
      </c>
      <c r="AP374" s="7" t="s">
        <v>61</v>
      </c>
      <c r="AQ374" s="7">
        <f>'[1]Рейтинговая таблица организаций'!AP363</f>
        <v>34</v>
      </c>
      <c r="AR374" s="7">
        <f>'[1]Рейтинговая таблица организаций'!AQ363</f>
        <v>34</v>
      </c>
      <c r="AS374" s="7" t="s">
        <v>62</v>
      </c>
      <c r="AT374" s="7">
        <f>'[1]Рейтинговая таблица организаций'!AV363</f>
        <v>33</v>
      </c>
      <c r="AU374" s="7">
        <f>'[1]Рейтинговая таблица организаций'!AW363</f>
        <v>34</v>
      </c>
      <c r="AV374" s="7" t="s">
        <v>63</v>
      </c>
      <c r="AW374" s="7">
        <f>'[1]Рейтинговая таблица организаций'!AX363</f>
        <v>33</v>
      </c>
      <c r="AX374" s="7">
        <f>'[1]Рейтинговая таблица организаций'!AY363</f>
        <v>34</v>
      </c>
      <c r="AY374" s="7" t="s">
        <v>64</v>
      </c>
      <c r="AZ374" s="7">
        <f>'[1]Рейтинговая таблица организаций'!AZ363</f>
        <v>34</v>
      </c>
      <c r="BA374" s="7">
        <f>'[1]Рейтинговая таблица организаций'!BA363</f>
        <v>34</v>
      </c>
    </row>
    <row r="375" spans="1:53" ht="15.5" x14ac:dyDescent="0.35">
      <c r="A375" s="3">
        <f>'[1]бланки '!D366</f>
        <v>361</v>
      </c>
      <c r="B375" s="3" t="str">
        <f>'[1]бланки '!C366</f>
        <v>МКОУ «Ванашимахинская СОШ  им. С. Омарова»</v>
      </c>
      <c r="C375" s="3">
        <f>'[1]для bus.gov.ru'!D364</f>
        <v>86</v>
      </c>
      <c r="D375" s="3">
        <f>'[1]для bus.gov.ru'!E364</f>
        <v>34</v>
      </c>
      <c r="E375" s="4">
        <f>'[1]для bus.gov.ru'!F364</f>
        <v>0.39534883720930231</v>
      </c>
      <c r="F375" s="5" t="s">
        <v>53</v>
      </c>
      <c r="G375" s="6">
        <f>'[1]Рейтинговая таблица организаций'!D364</f>
        <v>14</v>
      </c>
      <c r="H375" s="6">
        <f>'[1]Рейтинговая таблица организаций'!E364</f>
        <v>14</v>
      </c>
      <c r="I375" s="5" t="s">
        <v>54</v>
      </c>
      <c r="J375" s="6">
        <f>'[1]Рейтинговая таблица организаций'!F364</f>
        <v>47</v>
      </c>
      <c r="K375" s="6">
        <f>'[1]Рейтинговая таблица организаций'!G364</f>
        <v>59</v>
      </c>
      <c r="L375" s="7" t="str">
        <f>IF('[1]Рейтинговая таблица организаций'!H364&lt;1,"Отсутствуют или не функционируют дистанционные способы взаимодействия",(IF('[1]Рейтинговая таблица организаций'!H364&lt;4,"В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375" s="8">
        <f>'[1]Рейтинговая таблица организаций'!H364</f>
        <v>2</v>
      </c>
      <c r="N375" s="7">
        <f>IF('[1]Рейтинговая таблица организаций'!H364&lt;1,0,(IF('[1]Рейтинговая таблица организаций'!H364&lt;4,30,100)))</f>
        <v>30</v>
      </c>
      <c r="O375" s="7" t="s">
        <v>55</v>
      </c>
      <c r="P375" s="7">
        <f>'[1]Рейтинговая таблица организаций'!I364</f>
        <v>34</v>
      </c>
      <c r="Q375" s="7">
        <f>'[1]Рейтинговая таблица организаций'!J364</f>
        <v>34</v>
      </c>
      <c r="R375" s="7" t="s">
        <v>56</v>
      </c>
      <c r="S375" s="7">
        <f>'[1]Рейтинговая таблица организаций'!K364</f>
        <v>34</v>
      </c>
      <c r="T375" s="7">
        <f>'[1]Рейтинговая таблица организаций'!L364</f>
        <v>34</v>
      </c>
      <c r="U375" s="7" t="str">
        <f>IF('[1]Рейтинговая таблица организаций'!U364&lt;1,"Отсутствуют комфортные условия",(IF('[1]Рейтинговая таблица организаций'!U364&lt;5,"Количество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75" s="8">
        <f>'[1]Рейтинговая таблица организаций'!U364</f>
        <v>5</v>
      </c>
      <c r="W375" s="7">
        <f>IF('[1]Рейтинговая таблица организаций'!U364&lt;1,0,(IF('[1]Рейтинговая таблица организаций'!U364&lt;4,20,100)))</f>
        <v>100</v>
      </c>
      <c r="X375" s="7" t="s">
        <v>57</v>
      </c>
      <c r="Y375" s="7">
        <f>'[1]Рейтинговая таблица организаций'!X364</f>
        <v>34</v>
      </c>
      <c r="Z375" s="7">
        <f>'[1]Рейтинговая таблица организаций'!Y364</f>
        <v>34</v>
      </c>
      <c r="AA375" s="7" t="str">
        <f>IF('[1]Рейтинговая таблица организаций'!AD364&lt;1,"Отсутствуют условия доступности для инвалидов",(IF('[1]Рейтинговая таблица организаций'!AD364&lt;5,"Количество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75" s="9">
        <f>'[1]Рейтинговая таблица организаций'!AD364</f>
        <v>1</v>
      </c>
      <c r="AC375" s="7">
        <f>IF('[1]Рейтинговая таблица организаций'!AD364&lt;1,0,(IF('[1]Рейтинговая таблица организаций'!AD364&lt;5,20,100)))</f>
        <v>20</v>
      </c>
      <c r="AD375" s="7" t="str">
        <f>IF('[1]Рейтинговая таблица организаций'!AE364&lt;1,"Отсутствуют условия доступности, позволяющие инвалидам получать услуги наравне с другими",(IF('[1]Рейтинговая таблица организаций'!AE364&lt;5,"Количество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375" s="8">
        <f>'[1]Рейтинговая таблица организаций'!AE364</f>
        <v>3</v>
      </c>
      <c r="AF375" s="7">
        <f>IF('[1]Рейтинговая таблица организаций'!AE364&lt;1,0,(IF('[1]Рейтинговая таблица организаций'!AE364&lt;5,20,100)))</f>
        <v>20</v>
      </c>
      <c r="AG375" s="7" t="s">
        <v>58</v>
      </c>
      <c r="AH375" s="7">
        <f>'[1]Рейтинговая таблица организаций'!AF364</f>
        <v>1</v>
      </c>
      <c r="AI375" s="7">
        <f>'[1]Рейтинговая таблица организаций'!AG364</f>
        <v>1</v>
      </c>
      <c r="AJ375" s="7" t="s">
        <v>59</v>
      </c>
      <c r="AK375" s="7">
        <f>'[1]Рейтинговая таблица организаций'!AL364</f>
        <v>34</v>
      </c>
      <c r="AL375" s="7">
        <f>'[1]Рейтинговая таблица организаций'!AM364</f>
        <v>34</v>
      </c>
      <c r="AM375" s="7" t="s">
        <v>60</v>
      </c>
      <c r="AN375" s="7">
        <f>'[1]Рейтинговая таблица организаций'!AN364</f>
        <v>33</v>
      </c>
      <c r="AO375" s="7">
        <f>'[1]Рейтинговая таблица организаций'!AO364</f>
        <v>34</v>
      </c>
      <c r="AP375" s="7" t="s">
        <v>61</v>
      </c>
      <c r="AQ375" s="7">
        <f>'[1]Рейтинговая таблица организаций'!AP364</f>
        <v>33</v>
      </c>
      <c r="AR375" s="7">
        <f>'[1]Рейтинговая таблица организаций'!AQ364</f>
        <v>34</v>
      </c>
      <c r="AS375" s="7" t="s">
        <v>62</v>
      </c>
      <c r="AT375" s="7">
        <f>'[1]Рейтинговая таблица организаций'!AV364</f>
        <v>33</v>
      </c>
      <c r="AU375" s="7">
        <f>'[1]Рейтинговая таблица организаций'!AW364</f>
        <v>34</v>
      </c>
      <c r="AV375" s="7" t="s">
        <v>63</v>
      </c>
      <c r="AW375" s="7">
        <f>'[1]Рейтинговая таблица организаций'!AX364</f>
        <v>34</v>
      </c>
      <c r="AX375" s="7">
        <f>'[1]Рейтинговая таблица организаций'!AY364</f>
        <v>34</v>
      </c>
      <c r="AY375" s="7" t="s">
        <v>64</v>
      </c>
      <c r="AZ375" s="7">
        <f>'[1]Рейтинговая таблица организаций'!AZ364</f>
        <v>34</v>
      </c>
      <c r="BA375" s="7">
        <f>'[1]Рейтинговая таблица организаций'!BA364</f>
        <v>34</v>
      </c>
    </row>
    <row r="376" spans="1:53" ht="15.5" x14ac:dyDescent="0.35">
      <c r="A376" s="3">
        <f>'[1]бланки '!D367</f>
        <v>362</v>
      </c>
      <c r="B376" s="3" t="str">
        <f>'[1]бланки '!C367</f>
        <v>МКОУ «Кадиркентская СОШ»</v>
      </c>
      <c r="C376" s="3">
        <f>'[1]для bus.gov.ru'!D365</f>
        <v>129</v>
      </c>
      <c r="D376" s="3">
        <f>'[1]для bus.gov.ru'!E365</f>
        <v>52</v>
      </c>
      <c r="E376" s="4">
        <f>'[1]для bus.gov.ru'!F365</f>
        <v>0.40310077519379844</v>
      </c>
      <c r="F376" s="5" t="s">
        <v>53</v>
      </c>
      <c r="G376" s="6">
        <f>'[1]Рейтинговая таблица организаций'!D365</f>
        <v>14</v>
      </c>
      <c r="H376" s="6">
        <f>'[1]Рейтинговая таблица организаций'!E365</f>
        <v>14</v>
      </c>
      <c r="I376" s="5" t="s">
        <v>54</v>
      </c>
      <c r="J376" s="6">
        <f>'[1]Рейтинговая таблица организаций'!F365</f>
        <v>49</v>
      </c>
      <c r="K376" s="6">
        <f>'[1]Рейтинговая таблица организаций'!G365</f>
        <v>54</v>
      </c>
      <c r="L376" s="7" t="str">
        <f>IF('[1]Рейтинговая таблица организаций'!H365&lt;1,"Отсутствуют или не функционируют дистанционные способы взаимодействия",(IF('[1]Рейтинговая таблица организаций'!H365&lt;4,"В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376" s="8">
        <f>'[1]Рейтинговая таблица организаций'!H365</f>
        <v>2</v>
      </c>
      <c r="N376" s="7">
        <f>IF('[1]Рейтинговая таблица организаций'!H365&lt;1,0,(IF('[1]Рейтинговая таблица организаций'!H365&lt;4,30,100)))</f>
        <v>30</v>
      </c>
      <c r="O376" s="7" t="s">
        <v>55</v>
      </c>
      <c r="P376" s="7">
        <f>'[1]Рейтинговая таблица организаций'!I365</f>
        <v>50</v>
      </c>
      <c r="Q376" s="7">
        <f>'[1]Рейтинговая таблица организаций'!J365</f>
        <v>52</v>
      </c>
      <c r="R376" s="7" t="s">
        <v>56</v>
      </c>
      <c r="S376" s="7">
        <f>'[1]Рейтинговая таблица организаций'!K365</f>
        <v>50</v>
      </c>
      <c r="T376" s="7">
        <f>'[1]Рейтинговая таблица организаций'!L365</f>
        <v>52</v>
      </c>
      <c r="U376" s="7" t="str">
        <f>IF('[1]Рейтинговая таблица организаций'!U365&lt;1,"Отсутствуют комфортные условия",(IF('[1]Рейтинговая таблица организаций'!U365&lt;5,"Количество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76" s="8">
        <f>'[1]Рейтинговая таблица организаций'!U365</f>
        <v>5</v>
      </c>
      <c r="W376" s="7">
        <f>IF('[1]Рейтинговая таблица организаций'!U365&lt;1,0,(IF('[1]Рейтинговая таблица организаций'!U365&lt;4,20,100)))</f>
        <v>100</v>
      </c>
      <c r="X376" s="7" t="s">
        <v>57</v>
      </c>
      <c r="Y376" s="7">
        <f>'[1]Рейтинговая таблица организаций'!X365</f>
        <v>52</v>
      </c>
      <c r="Z376" s="7">
        <f>'[1]Рейтинговая таблица организаций'!Y365</f>
        <v>52</v>
      </c>
      <c r="AA376" s="7" t="str">
        <f>IF('[1]Рейтинговая таблица организаций'!AD365&lt;1,"Отсутствуют условия доступности для инвалидов",(IF('[1]Рейтинговая таблица организаций'!AD365&lt;5,"Количество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76" s="9">
        <f>'[1]Рейтинговая таблица организаций'!AD365</f>
        <v>1</v>
      </c>
      <c r="AC376" s="7">
        <f>IF('[1]Рейтинговая таблица организаций'!AD365&lt;1,0,(IF('[1]Рейтинговая таблица организаций'!AD365&lt;5,20,100)))</f>
        <v>20</v>
      </c>
      <c r="AD376" s="7" t="str">
        <f>IF('[1]Рейтинговая таблица организаций'!AE365&lt;1,"Отсутствуют условия доступности, позволяющие инвалидам получать услуги наравне с другими",(IF('[1]Рейтинговая таблица организаций'!AE365&lt;5,"Количество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376" s="8">
        <f>'[1]Рейтинговая таблица организаций'!AE365</f>
        <v>3</v>
      </c>
      <c r="AF376" s="7">
        <f>IF('[1]Рейтинговая таблица организаций'!AE365&lt;1,0,(IF('[1]Рейтинговая таблица организаций'!AE365&lt;5,20,100)))</f>
        <v>20</v>
      </c>
      <c r="AG376" s="7" t="s">
        <v>58</v>
      </c>
      <c r="AH376" s="7">
        <f>'[1]Рейтинговая таблица организаций'!AF365</f>
        <v>1</v>
      </c>
      <c r="AI376" s="7">
        <f>'[1]Рейтинговая таблица организаций'!AG365</f>
        <v>1</v>
      </c>
      <c r="AJ376" s="7" t="s">
        <v>59</v>
      </c>
      <c r="AK376" s="7">
        <f>'[1]Рейтинговая таблица организаций'!AL365</f>
        <v>51</v>
      </c>
      <c r="AL376" s="7">
        <f>'[1]Рейтинговая таблица организаций'!AM365</f>
        <v>52</v>
      </c>
      <c r="AM376" s="7" t="s">
        <v>60</v>
      </c>
      <c r="AN376" s="7">
        <f>'[1]Рейтинговая таблица организаций'!AN365</f>
        <v>51</v>
      </c>
      <c r="AO376" s="7">
        <f>'[1]Рейтинговая таблица организаций'!AO365</f>
        <v>52</v>
      </c>
      <c r="AP376" s="7" t="s">
        <v>61</v>
      </c>
      <c r="AQ376" s="7">
        <f>'[1]Рейтинговая таблица организаций'!AP365</f>
        <v>52</v>
      </c>
      <c r="AR376" s="7">
        <f>'[1]Рейтинговая таблица организаций'!AQ365</f>
        <v>52</v>
      </c>
      <c r="AS376" s="7" t="s">
        <v>62</v>
      </c>
      <c r="AT376" s="7">
        <f>'[1]Рейтинговая таблица организаций'!AV365</f>
        <v>52</v>
      </c>
      <c r="AU376" s="7">
        <f>'[1]Рейтинговая таблица организаций'!AW365</f>
        <v>52</v>
      </c>
      <c r="AV376" s="7" t="s">
        <v>63</v>
      </c>
      <c r="AW376" s="7">
        <f>'[1]Рейтинговая таблица организаций'!AX365</f>
        <v>50</v>
      </c>
      <c r="AX376" s="7">
        <f>'[1]Рейтинговая таблица организаций'!AY365</f>
        <v>52</v>
      </c>
      <c r="AY376" s="7" t="s">
        <v>64</v>
      </c>
      <c r="AZ376" s="7">
        <f>'[1]Рейтинговая таблица организаций'!AZ365</f>
        <v>50</v>
      </c>
      <c r="BA376" s="7">
        <f>'[1]Рейтинговая таблица организаций'!BA365</f>
        <v>52</v>
      </c>
    </row>
    <row r="377" spans="1:53" ht="15.5" x14ac:dyDescent="0.35">
      <c r="A377" s="3">
        <f>'[1]бланки '!D368</f>
        <v>363</v>
      </c>
      <c r="B377" s="3" t="str">
        <f>'[1]бланки '!C368</f>
        <v>МКОУ «Канасирагинская СОШ»</v>
      </c>
      <c r="C377" s="3">
        <f>'[1]для bus.gov.ru'!D366</f>
        <v>51</v>
      </c>
      <c r="D377" s="3">
        <f>'[1]для bus.gov.ru'!E366</f>
        <v>20</v>
      </c>
      <c r="E377" s="4">
        <f>'[1]для bus.gov.ru'!F366</f>
        <v>0.39215686274509803</v>
      </c>
      <c r="F377" s="5" t="s">
        <v>53</v>
      </c>
      <c r="G377" s="6">
        <f>'[1]Рейтинговая таблица организаций'!D366</f>
        <v>14</v>
      </c>
      <c r="H377" s="6">
        <f>'[1]Рейтинговая таблица организаций'!E366</f>
        <v>14</v>
      </c>
      <c r="I377" s="5" t="s">
        <v>54</v>
      </c>
      <c r="J377" s="6">
        <f>'[1]Рейтинговая таблица организаций'!F366</f>
        <v>45</v>
      </c>
      <c r="K377" s="6">
        <f>'[1]Рейтинговая таблица организаций'!G366</f>
        <v>59</v>
      </c>
      <c r="L377" s="7" t="str">
        <f>IF('[1]Рейтинговая таблица организаций'!H366&lt;1,"Отсутствуют или не функционируют дистанционные способы взаимодействия",(IF('[1]Рейтинговая таблица организаций'!H366&lt;4,"В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377" s="8">
        <f>'[1]Рейтинговая таблица организаций'!H366</f>
        <v>4</v>
      </c>
      <c r="N377" s="7">
        <f>IF('[1]Рейтинговая таблица организаций'!H366&lt;1,0,(IF('[1]Рейтинговая таблица организаций'!H366&lt;4,30,100)))</f>
        <v>100</v>
      </c>
      <c r="O377" s="7" t="s">
        <v>55</v>
      </c>
      <c r="P377" s="7">
        <f>'[1]Рейтинговая таблица организаций'!I366</f>
        <v>20</v>
      </c>
      <c r="Q377" s="7">
        <f>'[1]Рейтинговая таблица организаций'!J366</f>
        <v>20</v>
      </c>
      <c r="R377" s="7" t="s">
        <v>56</v>
      </c>
      <c r="S377" s="7">
        <f>'[1]Рейтинговая таблица организаций'!K366</f>
        <v>19</v>
      </c>
      <c r="T377" s="7">
        <f>'[1]Рейтинговая таблица организаций'!L366</f>
        <v>20</v>
      </c>
      <c r="U377" s="7" t="str">
        <f>IF('[1]Рейтинговая таблица организаций'!U366&lt;1,"Отсутствуют комфортные условия",(IF('[1]Рейтинговая таблица организаций'!U366&lt;5,"Количество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77" s="8">
        <f>'[1]Рейтинговая таблица организаций'!U366</f>
        <v>5</v>
      </c>
      <c r="W377" s="7">
        <f>IF('[1]Рейтинговая таблица организаций'!U366&lt;1,0,(IF('[1]Рейтинговая таблица организаций'!U366&lt;4,20,100)))</f>
        <v>100</v>
      </c>
      <c r="X377" s="7" t="s">
        <v>57</v>
      </c>
      <c r="Y377" s="7">
        <f>'[1]Рейтинговая таблица организаций'!X366</f>
        <v>19</v>
      </c>
      <c r="Z377" s="7">
        <f>'[1]Рейтинговая таблица организаций'!Y366</f>
        <v>20</v>
      </c>
      <c r="AA377" s="7" t="str">
        <f>IF('[1]Рейтинговая таблица организаций'!AD366&lt;1,"Отсутствуют условия доступности для инвалидов",(IF('[1]Рейтинговая таблица организаций'!AD366&lt;5,"Количество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77" s="9">
        <f>'[1]Рейтинговая таблица организаций'!AD366</f>
        <v>2</v>
      </c>
      <c r="AC377" s="7">
        <f>IF('[1]Рейтинговая таблица организаций'!AD366&lt;1,0,(IF('[1]Рейтинговая таблица организаций'!AD366&lt;5,20,100)))</f>
        <v>20</v>
      </c>
      <c r="AD377" s="7" t="str">
        <f>IF('[1]Рейтинговая таблица организаций'!AE366&lt;1,"Отсутствуют условия доступности, позволяющие инвалидам получать услуги наравне с другими",(IF('[1]Рейтинговая таблица организаций'!AE366&lt;5,"Количество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377" s="8">
        <f>'[1]Рейтинговая таблица организаций'!AE366</f>
        <v>3</v>
      </c>
      <c r="AF377" s="7">
        <f>IF('[1]Рейтинговая таблица организаций'!AE366&lt;1,0,(IF('[1]Рейтинговая таблица организаций'!AE366&lt;5,20,100)))</f>
        <v>20</v>
      </c>
      <c r="AG377" s="7" t="s">
        <v>58</v>
      </c>
      <c r="AH377" s="7">
        <f>'[1]Рейтинговая таблица организаций'!AF366</f>
        <v>1</v>
      </c>
      <c r="AI377" s="7">
        <f>'[1]Рейтинговая таблица организаций'!AG366</f>
        <v>1</v>
      </c>
      <c r="AJ377" s="7" t="s">
        <v>59</v>
      </c>
      <c r="AK377" s="7">
        <f>'[1]Рейтинговая таблица организаций'!AL366</f>
        <v>19</v>
      </c>
      <c r="AL377" s="7">
        <f>'[1]Рейтинговая таблица организаций'!AM366</f>
        <v>20</v>
      </c>
      <c r="AM377" s="7" t="s">
        <v>60</v>
      </c>
      <c r="AN377" s="7">
        <f>'[1]Рейтинговая таблица организаций'!AN366</f>
        <v>20</v>
      </c>
      <c r="AO377" s="7">
        <f>'[1]Рейтинговая таблица организаций'!AO366</f>
        <v>20</v>
      </c>
      <c r="AP377" s="7" t="s">
        <v>61</v>
      </c>
      <c r="AQ377" s="7">
        <f>'[1]Рейтинговая таблица организаций'!AP366</f>
        <v>19</v>
      </c>
      <c r="AR377" s="7">
        <f>'[1]Рейтинговая таблица организаций'!AQ366</f>
        <v>20</v>
      </c>
      <c r="AS377" s="7" t="s">
        <v>62</v>
      </c>
      <c r="AT377" s="7">
        <f>'[1]Рейтинговая таблица организаций'!AV366</f>
        <v>20</v>
      </c>
      <c r="AU377" s="7">
        <f>'[1]Рейтинговая таблица организаций'!AW366</f>
        <v>20</v>
      </c>
      <c r="AV377" s="7" t="s">
        <v>63</v>
      </c>
      <c r="AW377" s="7">
        <f>'[1]Рейтинговая таблица организаций'!AX366</f>
        <v>20</v>
      </c>
      <c r="AX377" s="7">
        <f>'[1]Рейтинговая таблица организаций'!AY366</f>
        <v>20</v>
      </c>
      <c r="AY377" s="7" t="s">
        <v>64</v>
      </c>
      <c r="AZ377" s="7">
        <f>'[1]Рейтинговая таблица организаций'!AZ366</f>
        <v>19</v>
      </c>
      <c r="BA377" s="7">
        <f>'[1]Рейтинговая таблица организаций'!BA366</f>
        <v>20</v>
      </c>
    </row>
    <row r="378" spans="1:53" ht="15.5" x14ac:dyDescent="0.35">
      <c r="A378" s="3">
        <f>'[1]бланки '!D369</f>
        <v>364</v>
      </c>
      <c r="B378" s="3" t="str">
        <f>'[1]бланки '!C369</f>
        <v>МКОУ «Краснопартизанская СОШ»</v>
      </c>
      <c r="C378" s="3">
        <f>'[1]для bus.gov.ru'!D367</f>
        <v>127</v>
      </c>
      <c r="D378" s="3">
        <f>'[1]для bus.gov.ru'!E367</f>
        <v>51</v>
      </c>
      <c r="E378" s="4">
        <f>'[1]для bus.gov.ru'!F367</f>
        <v>0.40157480314960631</v>
      </c>
      <c r="F378" s="5" t="s">
        <v>53</v>
      </c>
      <c r="G378" s="6">
        <f>'[1]Рейтинговая таблица организаций'!D367</f>
        <v>13</v>
      </c>
      <c r="H378" s="6">
        <f>'[1]Рейтинговая таблица организаций'!E367</f>
        <v>13</v>
      </c>
      <c r="I378" s="5" t="s">
        <v>54</v>
      </c>
      <c r="J378" s="6">
        <f>'[1]Рейтинговая таблица организаций'!F367</f>
        <v>51</v>
      </c>
      <c r="K378" s="6">
        <f>'[1]Рейтинговая таблица организаций'!G367</f>
        <v>54</v>
      </c>
      <c r="L378" s="7" t="str">
        <f>IF('[1]Рейтинговая таблица организаций'!H367&lt;1,"Отсутствуют или не функционируют дистанционные способы взаимодействия",(IF('[1]Рейтинговая таблица организаций'!H367&lt;4,"В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378" s="8">
        <f>'[1]Рейтинговая таблица организаций'!H367</f>
        <v>3</v>
      </c>
      <c r="N378" s="7">
        <f>IF('[1]Рейтинговая таблица организаций'!H367&lt;1,0,(IF('[1]Рейтинговая таблица организаций'!H367&lt;4,30,100)))</f>
        <v>30</v>
      </c>
      <c r="O378" s="7" t="s">
        <v>55</v>
      </c>
      <c r="P378" s="7">
        <f>'[1]Рейтинговая таблица организаций'!I367</f>
        <v>50</v>
      </c>
      <c r="Q378" s="7">
        <f>'[1]Рейтинговая таблица организаций'!J367</f>
        <v>51</v>
      </c>
      <c r="R378" s="7" t="s">
        <v>56</v>
      </c>
      <c r="S378" s="7">
        <f>'[1]Рейтинговая таблица организаций'!K367</f>
        <v>49</v>
      </c>
      <c r="T378" s="7">
        <f>'[1]Рейтинговая таблица организаций'!L367</f>
        <v>51</v>
      </c>
      <c r="U378" s="7" t="str">
        <f>IF('[1]Рейтинговая таблица организаций'!U367&lt;1,"Отсутствуют комфортные условия",(IF('[1]Рейтинговая таблица организаций'!U367&lt;5,"Количество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78" s="8">
        <f>'[1]Рейтинговая таблица организаций'!U367</f>
        <v>5</v>
      </c>
      <c r="W378" s="7">
        <f>IF('[1]Рейтинговая таблица организаций'!U367&lt;1,0,(IF('[1]Рейтинговая таблица организаций'!U367&lt;4,20,100)))</f>
        <v>100</v>
      </c>
      <c r="X378" s="7" t="s">
        <v>57</v>
      </c>
      <c r="Y378" s="7">
        <f>'[1]Рейтинговая таблица организаций'!X367</f>
        <v>51</v>
      </c>
      <c r="Z378" s="7">
        <f>'[1]Рейтинговая таблица организаций'!Y367</f>
        <v>51</v>
      </c>
      <c r="AA378" s="7" t="str">
        <f>IF('[1]Рейтинговая таблица организаций'!AD367&lt;1,"Отсутствуют условия доступности для инвалидов",(IF('[1]Рейтинговая таблица организаций'!AD367&lt;5,"Количество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78" s="9">
        <f>'[1]Рейтинговая таблица организаций'!AD367</f>
        <v>2</v>
      </c>
      <c r="AC378" s="7">
        <f>IF('[1]Рейтинговая таблица организаций'!AD367&lt;1,0,(IF('[1]Рейтинговая таблица организаций'!AD367&lt;5,20,100)))</f>
        <v>20</v>
      </c>
      <c r="AD378" s="7" t="str">
        <f>IF('[1]Рейтинговая таблица организаций'!AE367&lt;1,"Отсутствуют условия доступности, позволяющие инвалидам получать услуги наравне с другими",(IF('[1]Рейтинговая таблица организаций'!AE367&lt;5,"Количество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378" s="8">
        <f>'[1]Рейтинговая таблица организаций'!AE367</f>
        <v>5</v>
      </c>
      <c r="AF378" s="7">
        <f>IF('[1]Рейтинговая таблица организаций'!AE367&lt;1,0,(IF('[1]Рейтинговая таблица организаций'!AE367&lt;5,20,100)))</f>
        <v>100</v>
      </c>
      <c r="AG378" s="7" t="s">
        <v>58</v>
      </c>
      <c r="AH378" s="7">
        <f>'[1]Рейтинговая таблица организаций'!AF367</f>
        <v>1</v>
      </c>
      <c r="AI378" s="7">
        <f>'[1]Рейтинговая таблица организаций'!AG367</f>
        <v>1</v>
      </c>
      <c r="AJ378" s="7" t="s">
        <v>59</v>
      </c>
      <c r="AK378" s="7">
        <f>'[1]Рейтинговая таблица организаций'!AL367</f>
        <v>49</v>
      </c>
      <c r="AL378" s="7">
        <f>'[1]Рейтинговая таблица организаций'!AM367</f>
        <v>51</v>
      </c>
      <c r="AM378" s="7" t="s">
        <v>60</v>
      </c>
      <c r="AN378" s="7">
        <f>'[1]Рейтинговая таблица организаций'!AN367</f>
        <v>50</v>
      </c>
      <c r="AO378" s="7">
        <f>'[1]Рейтинговая таблица организаций'!AO367</f>
        <v>51</v>
      </c>
      <c r="AP378" s="7" t="s">
        <v>61</v>
      </c>
      <c r="AQ378" s="7">
        <f>'[1]Рейтинговая таблица организаций'!AP367</f>
        <v>50</v>
      </c>
      <c r="AR378" s="7">
        <f>'[1]Рейтинговая таблица организаций'!AQ367</f>
        <v>51</v>
      </c>
      <c r="AS378" s="7" t="s">
        <v>62</v>
      </c>
      <c r="AT378" s="7">
        <f>'[1]Рейтинговая таблица организаций'!AV367</f>
        <v>50</v>
      </c>
      <c r="AU378" s="7">
        <f>'[1]Рейтинговая таблица организаций'!AW367</f>
        <v>51</v>
      </c>
      <c r="AV378" s="7" t="s">
        <v>63</v>
      </c>
      <c r="AW378" s="7">
        <f>'[1]Рейтинговая таблица организаций'!AX367</f>
        <v>50</v>
      </c>
      <c r="AX378" s="7">
        <f>'[1]Рейтинговая таблица организаций'!AY367</f>
        <v>51</v>
      </c>
      <c r="AY378" s="7" t="s">
        <v>64</v>
      </c>
      <c r="AZ378" s="7">
        <f>'[1]Рейтинговая таблица организаций'!AZ367</f>
        <v>51</v>
      </c>
      <c r="BA378" s="7">
        <f>'[1]Рейтинговая таблица организаций'!BA367</f>
        <v>51</v>
      </c>
    </row>
    <row r="379" spans="1:53" ht="15.5" x14ac:dyDescent="0.35">
      <c r="A379" s="3">
        <f>'[1]бланки '!D370</f>
        <v>365</v>
      </c>
      <c r="B379" s="3" t="str">
        <f>'[1]бланки '!C370</f>
        <v>МКОУ «Маммаульская СОШ»</v>
      </c>
      <c r="C379" s="3">
        <f>'[1]для bus.gov.ru'!D368</f>
        <v>107</v>
      </c>
      <c r="D379" s="3">
        <f>'[1]для bus.gov.ru'!E368</f>
        <v>43</v>
      </c>
      <c r="E379" s="4">
        <f>'[1]для bus.gov.ru'!F368</f>
        <v>0.40186915887850466</v>
      </c>
      <c r="F379" s="5" t="s">
        <v>53</v>
      </c>
      <c r="G379" s="6">
        <f>'[1]Рейтинговая таблица организаций'!D368</f>
        <v>14</v>
      </c>
      <c r="H379" s="6">
        <f>'[1]Рейтинговая таблица организаций'!E368</f>
        <v>14</v>
      </c>
      <c r="I379" s="5" t="s">
        <v>54</v>
      </c>
      <c r="J379" s="6">
        <f>'[1]Рейтинговая таблица организаций'!F368</f>
        <v>52</v>
      </c>
      <c r="K379" s="6">
        <f>'[1]Рейтинговая таблица организаций'!G368</f>
        <v>54</v>
      </c>
      <c r="L379" s="7" t="str">
        <f>IF('[1]Рейтинговая таблица организаций'!H368&lt;1,"Отсутствуют или не функционируют дистанционные способы взаимодействия",(IF('[1]Рейтинговая таблица организаций'!H368&lt;4,"В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379" s="8">
        <f>'[1]Рейтинговая таблица организаций'!H368</f>
        <v>2</v>
      </c>
      <c r="N379" s="7">
        <f>IF('[1]Рейтинговая таблица организаций'!H368&lt;1,0,(IF('[1]Рейтинговая таблица организаций'!H368&lt;4,30,100)))</f>
        <v>30</v>
      </c>
      <c r="O379" s="7" t="s">
        <v>55</v>
      </c>
      <c r="P379" s="7">
        <f>'[1]Рейтинговая таблица организаций'!I368</f>
        <v>41</v>
      </c>
      <c r="Q379" s="7">
        <f>'[1]Рейтинговая таблица организаций'!J368</f>
        <v>43</v>
      </c>
      <c r="R379" s="7" t="s">
        <v>56</v>
      </c>
      <c r="S379" s="7">
        <f>'[1]Рейтинговая таблица организаций'!K368</f>
        <v>41</v>
      </c>
      <c r="T379" s="7">
        <f>'[1]Рейтинговая таблица организаций'!L368</f>
        <v>43</v>
      </c>
      <c r="U379" s="7" t="str">
        <f>IF('[1]Рейтинговая таблица организаций'!U368&lt;1,"Отсутствуют комфортные условия",(IF('[1]Рейтинговая таблица организаций'!U368&lt;5,"Количество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79" s="8">
        <f>'[1]Рейтинговая таблица организаций'!U368</f>
        <v>5</v>
      </c>
      <c r="W379" s="7">
        <f>IF('[1]Рейтинговая таблица организаций'!U368&lt;1,0,(IF('[1]Рейтинговая таблица организаций'!U368&lt;4,20,100)))</f>
        <v>100</v>
      </c>
      <c r="X379" s="7" t="s">
        <v>57</v>
      </c>
      <c r="Y379" s="7">
        <f>'[1]Рейтинговая таблица организаций'!X368</f>
        <v>43</v>
      </c>
      <c r="Z379" s="7">
        <f>'[1]Рейтинговая таблица организаций'!Y368</f>
        <v>43</v>
      </c>
      <c r="AA379" s="7" t="str">
        <f>IF('[1]Рейтинговая таблица организаций'!AD368&lt;1,"Отсутствуют условия доступности для инвалидов",(IF('[1]Рейтинговая таблица организаций'!AD368&lt;5,"Количество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79" s="9">
        <f>'[1]Рейтинговая таблица организаций'!AD368</f>
        <v>2</v>
      </c>
      <c r="AC379" s="7">
        <f>IF('[1]Рейтинговая таблица организаций'!AD368&lt;1,0,(IF('[1]Рейтинговая таблица организаций'!AD368&lt;5,20,100)))</f>
        <v>20</v>
      </c>
      <c r="AD379" s="7" t="str">
        <f>IF('[1]Рейтинговая таблица организаций'!AE368&lt;1,"Отсутствуют условия доступности, позволяющие инвалидам получать услуги наравне с другими",(IF('[1]Рейтинговая таблица организаций'!AE368&lt;5,"Количество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379" s="8">
        <f>'[1]Рейтинговая таблица организаций'!AE368</f>
        <v>4</v>
      </c>
      <c r="AF379" s="7">
        <f>IF('[1]Рейтинговая таблица организаций'!AE368&lt;1,0,(IF('[1]Рейтинговая таблица организаций'!AE368&lt;5,20,100)))</f>
        <v>20</v>
      </c>
      <c r="AG379" s="7" t="s">
        <v>58</v>
      </c>
      <c r="AH379" s="7">
        <f>'[1]Рейтинговая таблица организаций'!AF368</f>
        <v>5</v>
      </c>
      <c r="AI379" s="7">
        <f>'[1]Рейтинговая таблица организаций'!AG368</f>
        <v>5</v>
      </c>
      <c r="AJ379" s="7" t="s">
        <v>59</v>
      </c>
      <c r="AK379" s="7">
        <f>'[1]Рейтинговая таблица организаций'!AL368</f>
        <v>42</v>
      </c>
      <c r="AL379" s="7">
        <f>'[1]Рейтинговая таблица организаций'!AM368</f>
        <v>43</v>
      </c>
      <c r="AM379" s="7" t="s">
        <v>60</v>
      </c>
      <c r="AN379" s="7">
        <f>'[1]Рейтинговая таблица организаций'!AN368</f>
        <v>42</v>
      </c>
      <c r="AO379" s="7">
        <f>'[1]Рейтинговая таблица организаций'!AO368</f>
        <v>43</v>
      </c>
      <c r="AP379" s="7" t="s">
        <v>61</v>
      </c>
      <c r="AQ379" s="7">
        <f>'[1]Рейтинговая таблица организаций'!AP368</f>
        <v>42</v>
      </c>
      <c r="AR379" s="7">
        <f>'[1]Рейтинговая таблица организаций'!AQ368</f>
        <v>43</v>
      </c>
      <c r="AS379" s="7" t="s">
        <v>62</v>
      </c>
      <c r="AT379" s="7">
        <f>'[1]Рейтинговая таблица организаций'!AV368</f>
        <v>41</v>
      </c>
      <c r="AU379" s="7">
        <f>'[1]Рейтинговая таблица организаций'!AW368</f>
        <v>43</v>
      </c>
      <c r="AV379" s="7" t="s">
        <v>63</v>
      </c>
      <c r="AW379" s="7">
        <f>'[1]Рейтинговая таблица организаций'!AX368</f>
        <v>41</v>
      </c>
      <c r="AX379" s="7">
        <f>'[1]Рейтинговая таблица организаций'!AY368</f>
        <v>43</v>
      </c>
      <c r="AY379" s="7" t="s">
        <v>64</v>
      </c>
      <c r="AZ379" s="7">
        <f>'[1]Рейтинговая таблица организаций'!AZ368</f>
        <v>41</v>
      </c>
      <c r="BA379" s="7">
        <f>'[1]Рейтинговая таблица организаций'!BA368</f>
        <v>43</v>
      </c>
    </row>
    <row r="380" spans="1:53" ht="15.5" x14ac:dyDescent="0.35">
      <c r="A380" s="3">
        <f>'[1]бланки '!D371</f>
        <v>366</v>
      </c>
      <c r="B380" s="3" t="str">
        <f>'[1]бланки '!C371</f>
        <v>МКОУ «Мургукская СОШ им.Р.Р.Шахнавазовой»</v>
      </c>
      <c r="C380" s="3">
        <f>'[1]для bus.gov.ru'!D369</f>
        <v>286</v>
      </c>
      <c r="D380" s="3">
        <f>'[1]для bus.gov.ru'!E369</f>
        <v>114</v>
      </c>
      <c r="E380" s="4">
        <f>'[1]для bus.gov.ru'!F369</f>
        <v>0.39860139860139859</v>
      </c>
      <c r="F380" s="5" t="s">
        <v>53</v>
      </c>
      <c r="G380" s="6">
        <f>'[1]Рейтинговая таблица организаций'!D369</f>
        <v>13</v>
      </c>
      <c r="H380" s="6">
        <f>'[1]Рейтинговая таблица организаций'!E369</f>
        <v>13</v>
      </c>
      <c r="I380" s="5" t="s">
        <v>54</v>
      </c>
      <c r="J380" s="6">
        <f>'[1]Рейтинговая таблица организаций'!F369</f>
        <v>48</v>
      </c>
      <c r="K380" s="6">
        <f>'[1]Рейтинговая таблица организаций'!G369</f>
        <v>59</v>
      </c>
      <c r="L380" s="7" t="str">
        <f>IF('[1]Рейтинговая таблица организаций'!H369&lt;1,"Отсутствуют или не функционируют дистанционные способы взаимодействия",(IF('[1]Рейтинговая таблица организаций'!H369&lt;4,"В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380" s="8">
        <f>'[1]Рейтинговая таблица организаций'!H369</f>
        <v>4</v>
      </c>
      <c r="N380" s="7">
        <f>IF('[1]Рейтинговая таблица организаций'!H369&lt;1,0,(IF('[1]Рейтинговая таблица организаций'!H369&lt;4,30,100)))</f>
        <v>100</v>
      </c>
      <c r="O380" s="7" t="s">
        <v>55</v>
      </c>
      <c r="P380" s="7">
        <f>'[1]Рейтинговая таблица организаций'!I369</f>
        <v>110</v>
      </c>
      <c r="Q380" s="7">
        <f>'[1]Рейтинговая таблица организаций'!J369</f>
        <v>114</v>
      </c>
      <c r="R380" s="7" t="s">
        <v>56</v>
      </c>
      <c r="S380" s="7">
        <f>'[1]Рейтинговая таблица организаций'!K369</f>
        <v>109</v>
      </c>
      <c r="T380" s="7">
        <f>'[1]Рейтинговая таблица организаций'!L369</f>
        <v>114</v>
      </c>
      <c r="U380" s="7" t="str">
        <f>IF('[1]Рейтинговая таблица организаций'!U369&lt;1,"Отсутствуют комфортные условия",(IF('[1]Рейтинговая таблица организаций'!U369&lt;5,"Количество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80" s="8">
        <f>'[1]Рейтинговая таблица организаций'!U369</f>
        <v>5</v>
      </c>
      <c r="W380" s="7">
        <f>IF('[1]Рейтинговая таблица организаций'!U369&lt;1,0,(IF('[1]Рейтинговая таблица организаций'!U369&lt;4,20,100)))</f>
        <v>100</v>
      </c>
      <c r="X380" s="7" t="s">
        <v>57</v>
      </c>
      <c r="Y380" s="7">
        <f>'[1]Рейтинговая таблица организаций'!X369</f>
        <v>111</v>
      </c>
      <c r="Z380" s="7">
        <f>'[1]Рейтинговая таблица организаций'!Y369</f>
        <v>114</v>
      </c>
      <c r="AA380" s="7" t="str">
        <f>IF('[1]Рейтинговая таблица организаций'!AD369&lt;1,"Отсутствуют условия доступности для инвалидов",(IF('[1]Рейтинговая таблица организаций'!AD369&lt;5,"Количество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80" s="9">
        <f>'[1]Рейтинговая таблица организаций'!AD369</f>
        <v>2</v>
      </c>
      <c r="AC380" s="7">
        <f>IF('[1]Рейтинговая таблица организаций'!AD369&lt;1,0,(IF('[1]Рейтинговая таблица организаций'!AD369&lt;5,20,100)))</f>
        <v>20</v>
      </c>
      <c r="AD380" s="7" t="str">
        <f>IF('[1]Рейтинговая таблица организаций'!AE369&lt;1,"Отсутствуют условия доступности, позволяющие инвалидам получать услуги наравне с другими",(IF('[1]Рейтинговая таблица организаций'!AE369&lt;5,"Количество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380" s="8">
        <f>'[1]Рейтинговая таблица организаций'!AE369</f>
        <v>3</v>
      </c>
      <c r="AF380" s="7">
        <f>IF('[1]Рейтинговая таблица организаций'!AE369&lt;1,0,(IF('[1]Рейтинговая таблица организаций'!AE369&lt;5,20,100)))</f>
        <v>20</v>
      </c>
      <c r="AG380" s="7" t="s">
        <v>58</v>
      </c>
      <c r="AH380" s="7">
        <f>'[1]Рейтинговая таблица организаций'!AF369</f>
        <v>9</v>
      </c>
      <c r="AI380" s="7">
        <f>'[1]Рейтинговая таблица организаций'!AG369</f>
        <v>10</v>
      </c>
      <c r="AJ380" s="7" t="s">
        <v>59</v>
      </c>
      <c r="AK380" s="7">
        <f>'[1]Рейтинговая таблица организаций'!AL369</f>
        <v>112</v>
      </c>
      <c r="AL380" s="7">
        <f>'[1]Рейтинговая таблица организаций'!AM369</f>
        <v>114</v>
      </c>
      <c r="AM380" s="7" t="s">
        <v>60</v>
      </c>
      <c r="AN380" s="7">
        <f>'[1]Рейтинговая таблица организаций'!AN369</f>
        <v>112</v>
      </c>
      <c r="AO380" s="7">
        <f>'[1]Рейтинговая таблица организаций'!AO369</f>
        <v>114</v>
      </c>
      <c r="AP380" s="7" t="s">
        <v>61</v>
      </c>
      <c r="AQ380" s="7">
        <f>'[1]Рейтинговая таблица организаций'!AP369</f>
        <v>111</v>
      </c>
      <c r="AR380" s="7">
        <f>'[1]Рейтинговая таблица организаций'!AQ369</f>
        <v>114</v>
      </c>
      <c r="AS380" s="7" t="s">
        <v>62</v>
      </c>
      <c r="AT380" s="7">
        <f>'[1]Рейтинговая таблица организаций'!AV369</f>
        <v>113</v>
      </c>
      <c r="AU380" s="7">
        <f>'[1]Рейтинговая таблица организаций'!AW369</f>
        <v>114</v>
      </c>
      <c r="AV380" s="7" t="s">
        <v>63</v>
      </c>
      <c r="AW380" s="7">
        <f>'[1]Рейтинговая таблица организаций'!AX369</f>
        <v>110</v>
      </c>
      <c r="AX380" s="7">
        <f>'[1]Рейтинговая таблица организаций'!AY369</f>
        <v>114</v>
      </c>
      <c r="AY380" s="7" t="s">
        <v>64</v>
      </c>
      <c r="AZ380" s="7">
        <f>'[1]Рейтинговая таблица организаций'!AZ369</f>
        <v>109</v>
      </c>
      <c r="BA380" s="7">
        <f>'[1]Рейтинговая таблица организаций'!BA369</f>
        <v>114</v>
      </c>
    </row>
    <row r="381" spans="1:53" ht="15.5" x14ac:dyDescent="0.35">
      <c r="A381" s="3">
        <f>'[1]бланки '!D372</f>
        <v>367</v>
      </c>
      <c r="B381" s="3" t="str">
        <f>'[1]бланки '!C372</f>
        <v>МКДОУ «Детский сад с. Урахи»</v>
      </c>
      <c r="C381" s="3">
        <f>'[1]для bus.gov.ru'!D370</f>
        <v>19</v>
      </c>
      <c r="D381" s="3">
        <f>'[1]для bus.gov.ru'!E370</f>
        <v>8</v>
      </c>
      <c r="E381" s="4">
        <f>'[1]для bus.gov.ru'!F370</f>
        <v>0.42105263157894735</v>
      </c>
      <c r="F381" s="5" t="s">
        <v>53</v>
      </c>
      <c r="G381" s="6">
        <f>'[1]Рейтинговая таблица организаций'!D370</f>
        <v>9</v>
      </c>
      <c r="H381" s="6">
        <f>'[1]Рейтинговая таблица организаций'!E370</f>
        <v>9</v>
      </c>
      <c r="I381" s="5" t="s">
        <v>54</v>
      </c>
      <c r="J381" s="6">
        <f>'[1]Рейтинговая таблица организаций'!F370</f>
        <v>43</v>
      </c>
      <c r="K381" s="6">
        <f>'[1]Рейтинговая таблица организаций'!G370</f>
        <v>43</v>
      </c>
      <c r="L381" s="7" t="str">
        <f>IF('[1]Рейтинговая таблица организаций'!H370&lt;1,"Отсутствуют или не функционируют дистанционные способы взаимодействия",(IF('[1]Рейтинговая таблица организаций'!H370&lt;4,"В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381" s="8">
        <f>'[1]Рейтинговая таблица организаций'!H370</f>
        <v>2</v>
      </c>
      <c r="N381" s="7">
        <f>IF('[1]Рейтинговая таблица организаций'!H370&lt;1,0,(IF('[1]Рейтинговая таблица организаций'!H370&lt;4,30,100)))</f>
        <v>30</v>
      </c>
      <c r="O381" s="7" t="s">
        <v>55</v>
      </c>
      <c r="P381" s="7">
        <f>'[1]Рейтинговая таблица организаций'!I370</f>
        <v>8</v>
      </c>
      <c r="Q381" s="7">
        <f>'[1]Рейтинговая таблица организаций'!J370</f>
        <v>8</v>
      </c>
      <c r="R381" s="7" t="s">
        <v>56</v>
      </c>
      <c r="S381" s="7">
        <f>'[1]Рейтинговая таблица организаций'!K370</f>
        <v>8</v>
      </c>
      <c r="T381" s="7">
        <f>'[1]Рейтинговая таблица организаций'!L370</f>
        <v>8</v>
      </c>
      <c r="U381" s="7" t="str">
        <f>IF('[1]Рейтинговая таблица организаций'!U370&lt;1,"Отсутствуют комфортные условия",(IF('[1]Рейтинговая таблица организаций'!U370&lt;5,"Количество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81" s="8">
        <f>'[1]Рейтинговая таблица организаций'!U370</f>
        <v>5</v>
      </c>
      <c r="W381" s="7">
        <f>IF('[1]Рейтинговая таблица организаций'!U370&lt;1,0,(IF('[1]Рейтинговая таблица организаций'!U370&lt;4,20,100)))</f>
        <v>100</v>
      </c>
      <c r="X381" s="7" t="s">
        <v>57</v>
      </c>
      <c r="Y381" s="7">
        <f>'[1]Рейтинговая таблица организаций'!X370</f>
        <v>7</v>
      </c>
      <c r="Z381" s="7">
        <f>'[1]Рейтинговая таблица организаций'!Y370</f>
        <v>8</v>
      </c>
      <c r="AA381" s="7" t="str">
        <f>IF('[1]Рейтинговая таблица организаций'!AD370&lt;1,"Отсутствуют условия доступности для инвалидов",(IF('[1]Рейтинговая таблица организаций'!AD370&lt;5,"Количество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81" s="9">
        <f>'[1]Рейтинговая таблица организаций'!AD370</f>
        <v>1</v>
      </c>
      <c r="AC381" s="7">
        <f>IF('[1]Рейтинговая таблица организаций'!AD370&lt;1,0,(IF('[1]Рейтинговая таблица организаций'!AD370&lt;5,20,100)))</f>
        <v>20</v>
      </c>
      <c r="AD381" s="7" t="str">
        <f>IF('[1]Рейтинговая таблица организаций'!AE370&lt;1,"Отсутствуют условия доступности, позволяющие инвалидам получать услуги наравне с другими",(IF('[1]Рейтинговая таблица организаций'!AE370&lt;5,"Количество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381" s="8">
        <f>'[1]Рейтинговая таблица организаций'!AE370</f>
        <v>3</v>
      </c>
      <c r="AF381" s="7">
        <f>IF('[1]Рейтинговая таблица организаций'!AE370&lt;1,0,(IF('[1]Рейтинговая таблица организаций'!AE370&lt;5,20,100)))</f>
        <v>20</v>
      </c>
      <c r="AG381" s="7" t="s">
        <v>58</v>
      </c>
      <c r="AH381" s="7">
        <f>'[1]Рейтинговая таблица организаций'!AF370</f>
        <v>1</v>
      </c>
      <c r="AI381" s="7">
        <f>'[1]Рейтинговая таблица организаций'!AG370</f>
        <v>1</v>
      </c>
      <c r="AJ381" s="7" t="s">
        <v>59</v>
      </c>
      <c r="AK381" s="7">
        <f>'[1]Рейтинговая таблица организаций'!AL370</f>
        <v>8</v>
      </c>
      <c r="AL381" s="7">
        <f>'[1]Рейтинговая таблица организаций'!AM370</f>
        <v>8</v>
      </c>
      <c r="AM381" s="7" t="s">
        <v>60</v>
      </c>
      <c r="AN381" s="7">
        <f>'[1]Рейтинговая таблица организаций'!AN370</f>
        <v>8</v>
      </c>
      <c r="AO381" s="7">
        <f>'[1]Рейтинговая таблица организаций'!AO370</f>
        <v>8</v>
      </c>
      <c r="AP381" s="7" t="s">
        <v>61</v>
      </c>
      <c r="AQ381" s="7">
        <f>'[1]Рейтинговая таблица организаций'!AP370</f>
        <v>7</v>
      </c>
      <c r="AR381" s="7">
        <f>'[1]Рейтинговая таблица организаций'!AQ370</f>
        <v>8</v>
      </c>
      <c r="AS381" s="7" t="s">
        <v>62</v>
      </c>
      <c r="AT381" s="7">
        <f>'[1]Рейтинговая таблица организаций'!AV370</f>
        <v>8</v>
      </c>
      <c r="AU381" s="7">
        <f>'[1]Рейтинговая таблица организаций'!AW370</f>
        <v>8</v>
      </c>
      <c r="AV381" s="7" t="s">
        <v>63</v>
      </c>
      <c r="AW381" s="7">
        <f>'[1]Рейтинговая таблица организаций'!AX370</f>
        <v>8</v>
      </c>
      <c r="AX381" s="7">
        <f>'[1]Рейтинговая таблица организаций'!AY370</f>
        <v>8</v>
      </c>
      <c r="AY381" s="7" t="s">
        <v>64</v>
      </c>
      <c r="AZ381" s="7">
        <f>'[1]Рейтинговая таблица организаций'!AZ370</f>
        <v>8</v>
      </c>
      <c r="BA381" s="7">
        <f>'[1]Рейтинговая таблица организаций'!BA370</f>
        <v>8</v>
      </c>
    </row>
    <row r="382" spans="1:53" ht="15.5" x14ac:dyDescent="0.35">
      <c r="A382" s="3">
        <f>'[1]бланки '!D373</f>
        <v>368</v>
      </c>
      <c r="B382" s="3" t="str">
        <f>'[1]бланки '!C373</f>
        <v>МКДОУ «Детский сад с. Маммаул»</v>
      </c>
      <c r="C382" s="3">
        <f>'[1]для bus.gov.ru'!D371</f>
        <v>31</v>
      </c>
      <c r="D382" s="3">
        <f>'[1]для bus.gov.ru'!E371</f>
        <v>12</v>
      </c>
      <c r="E382" s="4">
        <f>'[1]для bus.gov.ru'!F371</f>
        <v>0.38709677419354838</v>
      </c>
      <c r="F382" s="5" t="s">
        <v>53</v>
      </c>
      <c r="G382" s="6">
        <f>'[1]Рейтинговая таблица организаций'!D371</f>
        <v>10</v>
      </c>
      <c r="H382" s="6">
        <f>'[1]Рейтинговая таблица организаций'!E371</f>
        <v>10</v>
      </c>
      <c r="I382" s="5" t="s">
        <v>54</v>
      </c>
      <c r="J382" s="6">
        <f>'[1]Рейтинговая таблица организаций'!F371</f>
        <v>41</v>
      </c>
      <c r="K382" s="6">
        <f>'[1]Рейтинговая таблица организаций'!G371</f>
        <v>43</v>
      </c>
      <c r="L382" s="7" t="str">
        <f>IF('[1]Рейтинговая таблица организаций'!H371&lt;1,"Отсутствуют или не функционируют дистанционные способы взаимодействия",(IF('[1]Рейтинговая таблица организаций'!H371&lt;4,"В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382" s="8">
        <f>'[1]Рейтинговая таблица организаций'!H371</f>
        <v>4</v>
      </c>
      <c r="N382" s="7">
        <f>IF('[1]Рейтинговая таблица организаций'!H371&lt;1,0,(IF('[1]Рейтинговая таблица организаций'!H371&lt;4,30,100)))</f>
        <v>100</v>
      </c>
      <c r="O382" s="7" t="s">
        <v>55</v>
      </c>
      <c r="P382" s="7">
        <f>'[1]Рейтинговая таблица организаций'!I371</f>
        <v>12</v>
      </c>
      <c r="Q382" s="7">
        <f>'[1]Рейтинговая таблица организаций'!J371</f>
        <v>12</v>
      </c>
      <c r="R382" s="7" t="s">
        <v>56</v>
      </c>
      <c r="S382" s="7">
        <f>'[1]Рейтинговая таблица организаций'!K371</f>
        <v>12</v>
      </c>
      <c r="T382" s="7">
        <f>'[1]Рейтинговая таблица организаций'!L371</f>
        <v>12</v>
      </c>
      <c r="U382" s="7" t="str">
        <f>IF('[1]Рейтинговая таблица организаций'!U371&lt;1,"Отсутствуют комфортные условия",(IF('[1]Рейтинговая таблица организаций'!U371&lt;5,"Количество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82" s="8">
        <f>'[1]Рейтинговая таблица организаций'!U371</f>
        <v>5</v>
      </c>
      <c r="W382" s="7">
        <f>IF('[1]Рейтинговая таблица организаций'!U371&lt;1,0,(IF('[1]Рейтинговая таблица организаций'!U371&lt;4,20,100)))</f>
        <v>100</v>
      </c>
      <c r="X382" s="7" t="s">
        <v>57</v>
      </c>
      <c r="Y382" s="7">
        <f>'[1]Рейтинговая таблица организаций'!X371</f>
        <v>11</v>
      </c>
      <c r="Z382" s="7">
        <f>'[1]Рейтинговая таблица организаций'!Y371</f>
        <v>12</v>
      </c>
      <c r="AA382" s="7" t="str">
        <f>IF('[1]Рейтинговая таблица организаций'!AD371&lt;1,"Отсутствуют условия доступности для инвалидов",(IF('[1]Рейтинговая таблица организаций'!AD371&lt;5,"Количество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82" s="9">
        <f>'[1]Рейтинговая таблица организаций'!AD371</f>
        <v>1</v>
      </c>
      <c r="AC382" s="7">
        <f>IF('[1]Рейтинговая таблица организаций'!AD371&lt;1,0,(IF('[1]Рейтинговая таблица организаций'!AD371&lt;5,20,100)))</f>
        <v>20</v>
      </c>
      <c r="AD382" s="7" t="str">
        <f>IF('[1]Рейтинговая таблица организаций'!AE371&lt;1,"Отсутствуют условия доступности, позволяющие инвалидам получать услуги наравне с другими",(IF('[1]Рейтинговая таблица организаций'!AE371&lt;5,"Количество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382" s="8">
        <f>'[1]Рейтинговая таблица организаций'!AE371</f>
        <v>3</v>
      </c>
      <c r="AF382" s="7">
        <f>IF('[1]Рейтинговая таблица организаций'!AE371&lt;1,0,(IF('[1]Рейтинговая таблица организаций'!AE371&lt;5,20,100)))</f>
        <v>20</v>
      </c>
      <c r="AG382" s="7" t="s">
        <v>58</v>
      </c>
      <c r="AH382" s="7">
        <f>'[1]Рейтинговая таблица организаций'!AF371</f>
        <v>1</v>
      </c>
      <c r="AI382" s="7">
        <f>'[1]Рейтинговая таблица организаций'!AG371</f>
        <v>1</v>
      </c>
      <c r="AJ382" s="7" t="s">
        <v>59</v>
      </c>
      <c r="AK382" s="7">
        <f>'[1]Рейтинговая таблица организаций'!AL371</f>
        <v>12</v>
      </c>
      <c r="AL382" s="7">
        <f>'[1]Рейтинговая таблица организаций'!AM371</f>
        <v>12</v>
      </c>
      <c r="AM382" s="7" t="s">
        <v>60</v>
      </c>
      <c r="AN382" s="7">
        <f>'[1]Рейтинговая таблица организаций'!AN371</f>
        <v>12</v>
      </c>
      <c r="AO382" s="7">
        <f>'[1]Рейтинговая таблица организаций'!AO371</f>
        <v>12</v>
      </c>
      <c r="AP382" s="7" t="s">
        <v>61</v>
      </c>
      <c r="AQ382" s="7">
        <f>'[1]Рейтинговая таблица организаций'!AP371</f>
        <v>11</v>
      </c>
      <c r="AR382" s="7">
        <f>'[1]Рейтинговая таблица организаций'!AQ371</f>
        <v>12</v>
      </c>
      <c r="AS382" s="7" t="s">
        <v>62</v>
      </c>
      <c r="AT382" s="7">
        <f>'[1]Рейтинговая таблица организаций'!AV371</f>
        <v>12</v>
      </c>
      <c r="AU382" s="7">
        <f>'[1]Рейтинговая таблица организаций'!AW371</f>
        <v>12</v>
      </c>
      <c r="AV382" s="7" t="s">
        <v>63</v>
      </c>
      <c r="AW382" s="7">
        <f>'[1]Рейтинговая таблица организаций'!AX371</f>
        <v>12</v>
      </c>
      <c r="AX382" s="7">
        <f>'[1]Рейтинговая таблица организаций'!AY371</f>
        <v>12</v>
      </c>
      <c r="AY382" s="7" t="s">
        <v>64</v>
      </c>
      <c r="AZ382" s="7">
        <f>'[1]Рейтинговая таблица организаций'!AZ371</f>
        <v>12</v>
      </c>
      <c r="BA382" s="7">
        <f>'[1]Рейтинговая таблица организаций'!BA371</f>
        <v>12</v>
      </c>
    </row>
    <row r="383" spans="1:53" ht="15.5" x14ac:dyDescent="0.35">
      <c r="A383" s="3">
        <f>'[1]бланки '!D374</f>
        <v>369</v>
      </c>
      <c r="B383" s="3" t="str">
        <f>'[1]бланки '!C374</f>
        <v>МКДОУ «Детский сад с. Бурдеки»</v>
      </c>
      <c r="C383" s="3">
        <f>'[1]для bus.gov.ru'!D372</f>
        <v>30</v>
      </c>
      <c r="D383" s="3">
        <f>'[1]для bus.gov.ru'!E372</f>
        <v>12</v>
      </c>
      <c r="E383" s="4">
        <f>'[1]для bus.gov.ru'!F372</f>
        <v>0.4</v>
      </c>
      <c r="F383" s="5" t="s">
        <v>53</v>
      </c>
      <c r="G383" s="6">
        <f>'[1]Рейтинговая таблица организаций'!D372</f>
        <v>9</v>
      </c>
      <c r="H383" s="6">
        <f>'[1]Рейтинговая таблица организаций'!E372</f>
        <v>9</v>
      </c>
      <c r="I383" s="5" t="s">
        <v>54</v>
      </c>
      <c r="J383" s="6">
        <f>'[1]Рейтинговая таблица организаций'!F372</f>
        <v>43</v>
      </c>
      <c r="K383" s="6">
        <f>'[1]Рейтинговая таблица организаций'!G372</f>
        <v>43</v>
      </c>
      <c r="L383" s="7" t="str">
        <f>IF('[1]Рейтинговая таблица организаций'!H372&lt;1,"Отсутствуют или не функционируют дистанционные способы взаимодействия",(IF('[1]Рейтинговая таблица организаций'!H372&lt;4,"В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383" s="8">
        <f>'[1]Рейтинговая таблица организаций'!H372</f>
        <v>4</v>
      </c>
      <c r="N383" s="7">
        <f>IF('[1]Рейтинговая таблица организаций'!H372&lt;1,0,(IF('[1]Рейтинговая таблица организаций'!H372&lt;4,30,100)))</f>
        <v>100</v>
      </c>
      <c r="O383" s="7" t="s">
        <v>55</v>
      </c>
      <c r="P383" s="7">
        <f>'[1]Рейтинговая таблица организаций'!I372</f>
        <v>12</v>
      </c>
      <c r="Q383" s="7">
        <f>'[1]Рейтинговая таблица организаций'!J372</f>
        <v>12</v>
      </c>
      <c r="R383" s="7" t="s">
        <v>56</v>
      </c>
      <c r="S383" s="7">
        <f>'[1]Рейтинговая таблица организаций'!K372</f>
        <v>12</v>
      </c>
      <c r="T383" s="7">
        <f>'[1]Рейтинговая таблица организаций'!L372</f>
        <v>12</v>
      </c>
      <c r="U383" s="7" t="str">
        <f>IF('[1]Рейтинговая таблица организаций'!U372&lt;1,"Отсутствуют комфортные условия",(IF('[1]Рейтинговая таблица организаций'!U372&lt;5,"Количество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83" s="8">
        <f>'[1]Рейтинговая таблица организаций'!U372</f>
        <v>5</v>
      </c>
      <c r="W383" s="7">
        <f>IF('[1]Рейтинговая таблица организаций'!U372&lt;1,0,(IF('[1]Рейтинговая таблица организаций'!U372&lt;4,20,100)))</f>
        <v>100</v>
      </c>
      <c r="X383" s="7" t="s">
        <v>57</v>
      </c>
      <c r="Y383" s="7">
        <f>'[1]Рейтинговая таблица организаций'!X372</f>
        <v>11</v>
      </c>
      <c r="Z383" s="7">
        <f>'[1]Рейтинговая таблица организаций'!Y372</f>
        <v>12</v>
      </c>
      <c r="AA383" s="7" t="str">
        <f>IF('[1]Рейтинговая таблица организаций'!AD372&lt;1,"Отсутствуют условия доступности для инвалидов",(IF('[1]Рейтинговая таблица организаций'!AD372&lt;5,"Количество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83" s="9">
        <f>'[1]Рейтинговая таблица организаций'!AD372</f>
        <v>1</v>
      </c>
      <c r="AC383" s="7">
        <f>IF('[1]Рейтинговая таблица организаций'!AD372&lt;1,0,(IF('[1]Рейтинговая таблица организаций'!AD372&lt;5,20,100)))</f>
        <v>20</v>
      </c>
      <c r="AD383" s="7" t="str">
        <f>IF('[1]Рейтинговая таблица организаций'!AE372&lt;1,"Отсутствуют условия доступности, позволяющие инвалидам получать услуги наравне с другими",(IF('[1]Рейтинговая таблица организаций'!AE372&lt;5,"Количество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383" s="8">
        <f>'[1]Рейтинговая таблица организаций'!AE372</f>
        <v>2</v>
      </c>
      <c r="AF383" s="7">
        <f>IF('[1]Рейтинговая таблица организаций'!AE372&lt;1,0,(IF('[1]Рейтинговая таблица организаций'!AE372&lt;5,20,100)))</f>
        <v>20</v>
      </c>
      <c r="AG383" s="7" t="s">
        <v>58</v>
      </c>
      <c r="AH383" s="7">
        <f>'[1]Рейтинговая таблица организаций'!AF372</f>
        <v>1</v>
      </c>
      <c r="AI383" s="7">
        <f>'[1]Рейтинговая таблица организаций'!AG372</f>
        <v>1</v>
      </c>
      <c r="AJ383" s="7" t="s">
        <v>59</v>
      </c>
      <c r="AK383" s="7">
        <f>'[1]Рейтинговая таблица организаций'!AL372</f>
        <v>12</v>
      </c>
      <c r="AL383" s="7">
        <f>'[1]Рейтинговая таблица организаций'!AM372</f>
        <v>12</v>
      </c>
      <c r="AM383" s="7" t="s">
        <v>60</v>
      </c>
      <c r="AN383" s="7">
        <f>'[1]Рейтинговая таблица организаций'!AN372</f>
        <v>12</v>
      </c>
      <c r="AO383" s="7">
        <f>'[1]Рейтинговая таблица организаций'!AO372</f>
        <v>12</v>
      </c>
      <c r="AP383" s="7" t="s">
        <v>61</v>
      </c>
      <c r="AQ383" s="7">
        <f>'[1]Рейтинговая таблица организаций'!AP372</f>
        <v>11</v>
      </c>
      <c r="AR383" s="7">
        <f>'[1]Рейтинговая таблица организаций'!AQ372</f>
        <v>12</v>
      </c>
      <c r="AS383" s="7" t="s">
        <v>62</v>
      </c>
      <c r="AT383" s="7">
        <f>'[1]Рейтинговая таблица организаций'!AV372</f>
        <v>12</v>
      </c>
      <c r="AU383" s="7">
        <f>'[1]Рейтинговая таблица организаций'!AW372</f>
        <v>12</v>
      </c>
      <c r="AV383" s="7" t="s">
        <v>63</v>
      </c>
      <c r="AW383" s="7">
        <f>'[1]Рейтинговая таблица организаций'!AX372</f>
        <v>12</v>
      </c>
      <c r="AX383" s="7">
        <f>'[1]Рейтинговая таблица организаций'!AY372</f>
        <v>12</v>
      </c>
      <c r="AY383" s="7" t="s">
        <v>64</v>
      </c>
      <c r="AZ383" s="7">
        <f>'[1]Рейтинговая таблица организаций'!AZ372</f>
        <v>12</v>
      </c>
      <c r="BA383" s="7">
        <f>'[1]Рейтинговая таблица организаций'!BA372</f>
        <v>12</v>
      </c>
    </row>
    <row r="384" spans="1:53" ht="15.5" x14ac:dyDescent="0.35">
      <c r="A384" s="3">
        <f>'[1]бланки '!D375</f>
        <v>370</v>
      </c>
      <c r="B384" s="3" t="str">
        <f>'[1]бланки '!C375</f>
        <v>МКДОУ «Детский сад с. №3 с. Сергокала»</v>
      </c>
      <c r="C384" s="3">
        <f>'[1]для bus.gov.ru'!D373</f>
        <v>116</v>
      </c>
      <c r="D384" s="3">
        <f>'[1]для bus.gov.ru'!E373</f>
        <v>46</v>
      </c>
      <c r="E384" s="4">
        <f>'[1]для bus.gov.ru'!F373</f>
        <v>0.39655172413793105</v>
      </c>
      <c r="F384" s="5" t="s">
        <v>53</v>
      </c>
      <c r="G384" s="6">
        <f>'[1]Рейтинговая таблица организаций'!D373</f>
        <v>9</v>
      </c>
      <c r="H384" s="6">
        <f>'[1]Рейтинговая таблица организаций'!E373</f>
        <v>9</v>
      </c>
      <c r="I384" s="5" t="s">
        <v>54</v>
      </c>
      <c r="J384" s="6">
        <f>'[1]Рейтинговая таблица организаций'!F373</f>
        <v>41</v>
      </c>
      <c r="K384" s="6">
        <f>'[1]Рейтинговая таблица организаций'!G373</f>
        <v>43</v>
      </c>
      <c r="L384" s="7" t="str">
        <f>IF('[1]Рейтинговая таблица организаций'!H373&lt;1,"Отсутствуют или не функционируют дистанционные способы взаимодействия",(IF('[1]Рейтинговая таблица организаций'!H373&lt;4,"В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384" s="8">
        <f>'[1]Рейтинговая таблица организаций'!H373</f>
        <v>4</v>
      </c>
      <c r="N384" s="7">
        <f>IF('[1]Рейтинговая таблица организаций'!H373&lt;1,0,(IF('[1]Рейтинговая таблица организаций'!H373&lt;4,30,100)))</f>
        <v>100</v>
      </c>
      <c r="O384" s="7" t="s">
        <v>55</v>
      </c>
      <c r="P384" s="7">
        <f>'[1]Рейтинговая таблица организаций'!I373</f>
        <v>46</v>
      </c>
      <c r="Q384" s="7">
        <f>'[1]Рейтинговая таблица организаций'!J373</f>
        <v>46</v>
      </c>
      <c r="R384" s="7" t="s">
        <v>56</v>
      </c>
      <c r="S384" s="7">
        <f>'[1]Рейтинговая таблица организаций'!K373</f>
        <v>44</v>
      </c>
      <c r="T384" s="7">
        <f>'[1]Рейтинговая таблица организаций'!L373</f>
        <v>46</v>
      </c>
      <c r="U384" s="7" t="str">
        <f>IF('[1]Рейтинговая таблица организаций'!U373&lt;1,"Отсутствуют комфортные условия",(IF('[1]Рейтинговая таблица организаций'!U373&lt;5,"Количество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84" s="8">
        <f>'[1]Рейтинговая таблица организаций'!U373</f>
        <v>5</v>
      </c>
      <c r="W384" s="7">
        <f>IF('[1]Рейтинговая таблица организаций'!U373&lt;1,0,(IF('[1]Рейтинговая таблица организаций'!U373&lt;4,20,100)))</f>
        <v>100</v>
      </c>
      <c r="X384" s="7" t="s">
        <v>57</v>
      </c>
      <c r="Y384" s="7">
        <f>'[1]Рейтинговая таблица организаций'!X373</f>
        <v>46</v>
      </c>
      <c r="Z384" s="7">
        <f>'[1]Рейтинговая таблица организаций'!Y373</f>
        <v>46</v>
      </c>
      <c r="AA384" s="7" t="str">
        <f>IF('[1]Рейтинговая таблица организаций'!AD373&lt;1,"Отсутствуют условия доступности для инвалидов",(IF('[1]Рейтинговая таблица организаций'!AD373&lt;5,"Количество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84" s="9">
        <f>'[1]Рейтинговая таблица организаций'!AD373</f>
        <v>1</v>
      </c>
      <c r="AC384" s="7">
        <f>IF('[1]Рейтинговая таблица организаций'!AD373&lt;1,0,(IF('[1]Рейтинговая таблица организаций'!AD373&lt;5,20,100)))</f>
        <v>20</v>
      </c>
      <c r="AD384" s="7" t="str">
        <f>IF('[1]Рейтинговая таблица организаций'!AE373&lt;1,"Отсутствуют условия доступности, позволяющие инвалидам получать услуги наравне с другими",(IF('[1]Рейтинговая таблица организаций'!AE373&lt;5,"Количество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384" s="8">
        <f>'[1]Рейтинговая таблица организаций'!AE373</f>
        <v>1</v>
      </c>
      <c r="AF384" s="7">
        <f>IF('[1]Рейтинговая таблица организаций'!AE373&lt;1,0,(IF('[1]Рейтинговая таблица организаций'!AE373&lt;5,20,100)))</f>
        <v>20</v>
      </c>
      <c r="AG384" s="7" t="s">
        <v>58</v>
      </c>
      <c r="AH384" s="7">
        <f>'[1]Рейтинговая таблица организаций'!AF373</f>
        <v>1</v>
      </c>
      <c r="AI384" s="7">
        <f>'[1]Рейтинговая таблица организаций'!AG373</f>
        <v>1</v>
      </c>
      <c r="AJ384" s="7" t="s">
        <v>59</v>
      </c>
      <c r="AK384" s="7">
        <f>'[1]Рейтинговая таблица организаций'!AL373</f>
        <v>44</v>
      </c>
      <c r="AL384" s="7">
        <f>'[1]Рейтинговая таблица организаций'!AM373</f>
        <v>46</v>
      </c>
      <c r="AM384" s="7" t="s">
        <v>60</v>
      </c>
      <c r="AN384" s="7">
        <f>'[1]Рейтинговая таблица организаций'!AN373</f>
        <v>46</v>
      </c>
      <c r="AO384" s="7">
        <f>'[1]Рейтинговая таблица организаций'!AO373</f>
        <v>46</v>
      </c>
      <c r="AP384" s="7" t="s">
        <v>61</v>
      </c>
      <c r="AQ384" s="7">
        <f>'[1]Рейтинговая таблица организаций'!AP373</f>
        <v>46</v>
      </c>
      <c r="AR384" s="7">
        <f>'[1]Рейтинговая таблица организаций'!AQ373</f>
        <v>46</v>
      </c>
      <c r="AS384" s="7" t="s">
        <v>62</v>
      </c>
      <c r="AT384" s="7">
        <f>'[1]Рейтинговая таблица организаций'!AV373</f>
        <v>45</v>
      </c>
      <c r="AU384" s="7">
        <f>'[1]Рейтинговая таблица организаций'!AW373</f>
        <v>46</v>
      </c>
      <c r="AV384" s="7" t="s">
        <v>63</v>
      </c>
      <c r="AW384" s="7">
        <f>'[1]Рейтинговая таблица организаций'!AX373</f>
        <v>44</v>
      </c>
      <c r="AX384" s="7">
        <f>'[1]Рейтинговая таблица организаций'!AY373</f>
        <v>46</v>
      </c>
      <c r="AY384" s="7" t="s">
        <v>64</v>
      </c>
      <c r="AZ384" s="7">
        <f>'[1]Рейтинговая таблица организаций'!AZ373</f>
        <v>45</v>
      </c>
      <c r="BA384" s="7">
        <f>'[1]Рейтинговая таблица организаций'!BA373</f>
        <v>46</v>
      </c>
    </row>
    <row r="385" spans="1:53" ht="15.5" x14ac:dyDescent="0.35">
      <c r="A385" s="3">
        <f>'[1]бланки '!D376</f>
        <v>371</v>
      </c>
      <c r="B385" s="3" t="str">
        <f>'[1]бланки '!C376</f>
        <v>МКДОУ «Детский сад с. Миглакасимахи»</v>
      </c>
      <c r="C385" s="3">
        <f>'[1]для bus.gov.ru'!D374</f>
        <v>20</v>
      </c>
      <c r="D385" s="3">
        <f>'[1]для bus.gov.ru'!E374</f>
        <v>8</v>
      </c>
      <c r="E385" s="4">
        <f>'[1]для bus.gov.ru'!F374</f>
        <v>0.4</v>
      </c>
      <c r="F385" s="5" t="s">
        <v>53</v>
      </c>
      <c r="G385" s="6">
        <f>'[1]Рейтинговая таблица организаций'!D374</f>
        <v>9</v>
      </c>
      <c r="H385" s="6">
        <f>'[1]Рейтинговая таблица организаций'!E374</f>
        <v>9</v>
      </c>
      <c r="I385" s="5" t="s">
        <v>54</v>
      </c>
      <c r="J385" s="6">
        <f>'[1]Рейтинговая таблица организаций'!F374</f>
        <v>35</v>
      </c>
      <c r="K385" s="6">
        <f>'[1]Рейтинговая таблица организаций'!G374</f>
        <v>43</v>
      </c>
      <c r="L385" s="7" t="str">
        <f>IF('[1]Рейтинговая таблица организаций'!H374&lt;1,"Отсутствуют или не функционируют дистанционные способы взаимодействия",(IF('[1]Рейтинговая таблица организаций'!H374&lt;4,"В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385" s="8">
        <f>'[1]Рейтинговая таблица организаций'!H374</f>
        <v>2</v>
      </c>
      <c r="N385" s="7">
        <f>IF('[1]Рейтинговая таблица организаций'!H374&lt;1,0,(IF('[1]Рейтинговая таблица организаций'!H374&lt;4,30,100)))</f>
        <v>30</v>
      </c>
      <c r="O385" s="7" t="s">
        <v>55</v>
      </c>
      <c r="P385" s="7">
        <f>'[1]Рейтинговая таблица организаций'!I374</f>
        <v>8</v>
      </c>
      <c r="Q385" s="7">
        <f>'[1]Рейтинговая таблица организаций'!J374</f>
        <v>8</v>
      </c>
      <c r="R385" s="7" t="s">
        <v>56</v>
      </c>
      <c r="S385" s="7">
        <f>'[1]Рейтинговая таблица организаций'!K374</f>
        <v>8</v>
      </c>
      <c r="T385" s="7">
        <f>'[1]Рейтинговая таблица организаций'!L374</f>
        <v>8</v>
      </c>
      <c r="U385" s="7" t="str">
        <f>IF('[1]Рейтинговая таблица организаций'!U374&lt;1,"Отсутствуют комфортные условия",(IF('[1]Рейтинговая таблица организаций'!U374&lt;5,"Количество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85" s="8">
        <f>'[1]Рейтинговая таблица организаций'!U374</f>
        <v>5</v>
      </c>
      <c r="W385" s="7">
        <f>IF('[1]Рейтинговая таблица организаций'!U374&lt;1,0,(IF('[1]Рейтинговая таблица организаций'!U374&lt;4,20,100)))</f>
        <v>100</v>
      </c>
      <c r="X385" s="7" t="s">
        <v>57</v>
      </c>
      <c r="Y385" s="7">
        <f>'[1]Рейтинговая таблица организаций'!X374</f>
        <v>7</v>
      </c>
      <c r="Z385" s="7">
        <f>'[1]Рейтинговая таблица организаций'!Y374</f>
        <v>8</v>
      </c>
      <c r="AA385" s="7" t="str">
        <f>IF('[1]Рейтинговая таблица организаций'!AD374&lt;1,"Отсутствуют условия доступности для инвалидов",(IF('[1]Рейтинговая таблица организаций'!AD374&lt;5,"Количество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85" s="9">
        <f>'[1]Рейтинговая таблица организаций'!AD374</f>
        <v>1</v>
      </c>
      <c r="AC385" s="7">
        <f>IF('[1]Рейтинговая таблица организаций'!AD374&lt;1,0,(IF('[1]Рейтинговая таблица организаций'!AD374&lt;5,20,100)))</f>
        <v>20</v>
      </c>
      <c r="AD385" s="7" t="str">
        <f>IF('[1]Рейтинговая таблица организаций'!AE374&lt;1,"Отсутствуют условия доступности, позволяющие инвалидам получать услуги наравне с другими",(IF('[1]Рейтинговая таблица организаций'!AE374&lt;5,"Количество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385" s="8">
        <f>'[1]Рейтинговая таблица организаций'!AE374</f>
        <v>1</v>
      </c>
      <c r="AF385" s="7">
        <f>IF('[1]Рейтинговая таблица организаций'!AE374&lt;1,0,(IF('[1]Рейтинговая таблица организаций'!AE374&lt;5,20,100)))</f>
        <v>20</v>
      </c>
      <c r="AG385" s="7" t="s">
        <v>58</v>
      </c>
      <c r="AH385" s="7">
        <f>'[1]Рейтинговая таблица организаций'!AF374</f>
        <v>1</v>
      </c>
      <c r="AI385" s="7">
        <f>'[1]Рейтинговая таблица организаций'!AG374</f>
        <v>1</v>
      </c>
      <c r="AJ385" s="7" t="s">
        <v>59</v>
      </c>
      <c r="AK385" s="7">
        <f>'[1]Рейтинговая таблица организаций'!AL374</f>
        <v>8</v>
      </c>
      <c r="AL385" s="7">
        <f>'[1]Рейтинговая таблица организаций'!AM374</f>
        <v>8</v>
      </c>
      <c r="AM385" s="7" t="s">
        <v>60</v>
      </c>
      <c r="AN385" s="7">
        <f>'[1]Рейтинговая таблица организаций'!AN374</f>
        <v>8</v>
      </c>
      <c r="AO385" s="7">
        <f>'[1]Рейтинговая таблица организаций'!AO374</f>
        <v>8</v>
      </c>
      <c r="AP385" s="7" t="s">
        <v>61</v>
      </c>
      <c r="AQ385" s="7">
        <f>'[1]Рейтинговая таблица организаций'!AP374</f>
        <v>7</v>
      </c>
      <c r="AR385" s="7">
        <f>'[1]Рейтинговая таблица организаций'!AQ374</f>
        <v>8</v>
      </c>
      <c r="AS385" s="7" t="s">
        <v>62</v>
      </c>
      <c r="AT385" s="7">
        <f>'[1]Рейтинговая таблица организаций'!AV374</f>
        <v>8</v>
      </c>
      <c r="AU385" s="7">
        <f>'[1]Рейтинговая таблица организаций'!AW374</f>
        <v>8</v>
      </c>
      <c r="AV385" s="7" t="s">
        <v>63</v>
      </c>
      <c r="AW385" s="7">
        <f>'[1]Рейтинговая таблица организаций'!AX374</f>
        <v>8</v>
      </c>
      <c r="AX385" s="7">
        <f>'[1]Рейтинговая таблица организаций'!AY374</f>
        <v>8</v>
      </c>
      <c r="AY385" s="7" t="s">
        <v>64</v>
      </c>
      <c r="AZ385" s="7">
        <f>'[1]Рейтинговая таблица организаций'!AZ374</f>
        <v>8</v>
      </c>
      <c r="BA385" s="7">
        <f>'[1]Рейтинговая таблица организаций'!BA374</f>
        <v>8</v>
      </c>
    </row>
    <row r="386" spans="1:53" ht="15.5" x14ac:dyDescent="0.35">
      <c r="A386" s="3">
        <f>'[1]бланки '!D377</f>
        <v>372</v>
      </c>
      <c r="B386" s="3" t="str">
        <f>'[1]бланки '!C377</f>
        <v>МКДОУ «Детский сад с. Кичигамри»</v>
      </c>
      <c r="C386" s="3">
        <f>'[1]для bus.gov.ru'!D375</f>
        <v>51</v>
      </c>
      <c r="D386" s="3">
        <f>'[1]для bus.gov.ru'!E375</f>
        <v>20</v>
      </c>
      <c r="E386" s="4">
        <f>'[1]для bus.gov.ru'!F375</f>
        <v>0.39215686274509803</v>
      </c>
      <c r="F386" s="5" t="s">
        <v>53</v>
      </c>
      <c r="G386" s="6">
        <f>'[1]Рейтинговая таблица организаций'!D375</f>
        <v>9</v>
      </c>
      <c r="H386" s="6">
        <f>'[1]Рейтинговая таблица организаций'!E375</f>
        <v>9</v>
      </c>
      <c r="I386" s="5" t="s">
        <v>54</v>
      </c>
      <c r="J386" s="6">
        <f>'[1]Рейтинговая таблица организаций'!F375</f>
        <v>32</v>
      </c>
      <c r="K386" s="6">
        <f>'[1]Рейтинговая таблица организаций'!G375</f>
        <v>46</v>
      </c>
      <c r="L386" s="7" t="str">
        <f>IF('[1]Рейтинговая таблица организаций'!H375&lt;1,"Отсутствуют или не функционируют дистанционные способы взаимодействия",(IF('[1]Рейтинговая таблица организаций'!H375&lt;4,"В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386" s="8">
        <f>'[1]Рейтинговая таблица организаций'!H375</f>
        <v>2</v>
      </c>
      <c r="N386" s="7">
        <f>IF('[1]Рейтинговая таблица организаций'!H375&lt;1,0,(IF('[1]Рейтинговая таблица организаций'!H375&lt;4,30,100)))</f>
        <v>30</v>
      </c>
      <c r="O386" s="7" t="s">
        <v>55</v>
      </c>
      <c r="P386" s="7">
        <f>'[1]Рейтинговая таблица организаций'!I375</f>
        <v>19</v>
      </c>
      <c r="Q386" s="7">
        <f>'[1]Рейтинговая таблица организаций'!J375</f>
        <v>20</v>
      </c>
      <c r="R386" s="7" t="s">
        <v>56</v>
      </c>
      <c r="S386" s="7">
        <f>'[1]Рейтинговая таблица организаций'!K375</f>
        <v>19</v>
      </c>
      <c r="T386" s="7">
        <f>'[1]Рейтинговая таблица организаций'!L375</f>
        <v>20</v>
      </c>
      <c r="U386" s="7" t="str">
        <f>IF('[1]Рейтинговая таблица организаций'!U375&lt;1,"Отсутствуют комфортные условия",(IF('[1]Рейтинговая таблица организаций'!U375&lt;5,"Количество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86" s="8">
        <f>'[1]Рейтинговая таблица организаций'!U375</f>
        <v>5</v>
      </c>
      <c r="W386" s="7">
        <f>IF('[1]Рейтинговая таблица организаций'!U375&lt;1,0,(IF('[1]Рейтинговая таблица организаций'!U375&lt;4,20,100)))</f>
        <v>100</v>
      </c>
      <c r="X386" s="7" t="s">
        <v>57</v>
      </c>
      <c r="Y386" s="7">
        <f>'[1]Рейтинговая таблица организаций'!X375</f>
        <v>19</v>
      </c>
      <c r="Z386" s="7">
        <f>'[1]Рейтинговая таблица организаций'!Y375</f>
        <v>20</v>
      </c>
      <c r="AA386" s="7" t="str">
        <f>IF('[1]Рейтинговая таблица организаций'!AD375&lt;1,"Отсутствуют условия доступности для инвалидов",(IF('[1]Рейтинговая таблица организаций'!AD375&lt;5,"Количество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86" s="9">
        <f>'[1]Рейтинговая таблица организаций'!AD375</f>
        <v>1</v>
      </c>
      <c r="AC386" s="7">
        <f>IF('[1]Рейтинговая таблица организаций'!AD375&lt;1,0,(IF('[1]Рейтинговая таблица организаций'!AD375&lt;5,20,100)))</f>
        <v>20</v>
      </c>
      <c r="AD386" s="7" t="str">
        <f>IF('[1]Рейтинговая таблица организаций'!AE375&lt;1,"Отсутствуют условия доступности, позволяющие инвалидам получать услуги наравне с другими",(IF('[1]Рейтинговая таблица организаций'!AE375&lt;5,"Количество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386" s="8">
        <f>'[1]Рейтинговая таблица организаций'!AE375</f>
        <v>2</v>
      </c>
      <c r="AF386" s="7">
        <f>IF('[1]Рейтинговая таблица организаций'!AE375&lt;1,0,(IF('[1]Рейтинговая таблица организаций'!AE375&lt;5,20,100)))</f>
        <v>20</v>
      </c>
      <c r="AG386" s="7" t="s">
        <v>58</v>
      </c>
      <c r="AH386" s="7">
        <f>'[1]Рейтинговая таблица организаций'!AF375</f>
        <v>1</v>
      </c>
      <c r="AI386" s="7">
        <f>'[1]Рейтинговая таблица организаций'!AG375</f>
        <v>1</v>
      </c>
      <c r="AJ386" s="7" t="s">
        <v>59</v>
      </c>
      <c r="AK386" s="7">
        <f>'[1]Рейтинговая таблица организаций'!AL375</f>
        <v>20</v>
      </c>
      <c r="AL386" s="7">
        <f>'[1]Рейтинговая таблица организаций'!AM375</f>
        <v>20</v>
      </c>
      <c r="AM386" s="7" t="s">
        <v>60</v>
      </c>
      <c r="AN386" s="7">
        <f>'[1]Рейтинговая таблица организаций'!AN375</f>
        <v>20</v>
      </c>
      <c r="AO386" s="7">
        <f>'[1]Рейтинговая таблица организаций'!AO375</f>
        <v>20</v>
      </c>
      <c r="AP386" s="7" t="s">
        <v>61</v>
      </c>
      <c r="AQ386" s="7">
        <f>'[1]Рейтинговая таблица организаций'!AP375</f>
        <v>19</v>
      </c>
      <c r="AR386" s="7">
        <f>'[1]Рейтинговая таблица организаций'!AQ375</f>
        <v>20</v>
      </c>
      <c r="AS386" s="7" t="s">
        <v>62</v>
      </c>
      <c r="AT386" s="7">
        <f>'[1]Рейтинговая таблица организаций'!AV375</f>
        <v>19</v>
      </c>
      <c r="AU386" s="7">
        <f>'[1]Рейтинговая таблица организаций'!AW375</f>
        <v>20</v>
      </c>
      <c r="AV386" s="7" t="s">
        <v>63</v>
      </c>
      <c r="AW386" s="7">
        <f>'[1]Рейтинговая таблица организаций'!AX375</f>
        <v>19</v>
      </c>
      <c r="AX386" s="7">
        <f>'[1]Рейтинговая таблица организаций'!AY375</f>
        <v>20</v>
      </c>
      <c r="AY386" s="7" t="s">
        <v>64</v>
      </c>
      <c r="AZ386" s="7">
        <f>'[1]Рейтинговая таблица организаций'!AZ375</f>
        <v>19</v>
      </c>
      <c r="BA386" s="7">
        <f>'[1]Рейтинговая таблица организаций'!BA375</f>
        <v>20</v>
      </c>
    </row>
    <row r="387" spans="1:53" ht="15.5" x14ac:dyDescent="0.35">
      <c r="A387" s="3">
        <f>'[1]бланки '!D378</f>
        <v>373</v>
      </c>
      <c r="B387" s="3" t="str">
        <f>'[1]бланки '!C378</f>
        <v>МКДОУ «Детский сад с. Нижнемахарги»</v>
      </c>
      <c r="C387" s="3">
        <f>'[1]для bus.gov.ru'!D376</f>
        <v>18</v>
      </c>
      <c r="D387" s="3">
        <f>'[1]для bus.gov.ru'!E376</f>
        <v>7</v>
      </c>
      <c r="E387" s="4">
        <f>'[1]для bus.gov.ru'!F376</f>
        <v>0.3888888888888889</v>
      </c>
      <c r="F387" s="5" t="s">
        <v>53</v>
      </c>
      <c r="G387" s="6">
        <f>'[1]Рейтинговая таблица организаций'!D376</f>
        <v>9</v>
      </c>
      <c r="H387" s="6">
        <f>'[1]Рейтинговая таблица организаций'!E376</f>
        <v>9</v>
      </c>
      <c r="I387" s="5" t="s">
        <v>54</v>
      </c>
      <c r="J387" s="6">
        <f>'[1]Рейтинговая таблица организаций'!F376</f>
        <v>27</v>
      </c>
      <c r="K387" s="6">
        <f>'[1]Рейтинговая таблица организаций'!G376</f>
        <v>43</v>
      </c>
      <c r="L387" s="7" t="str">
        <f>IF('[1]Рейтинговая таблица организаций'!H376&lt;1,"Отсутствуют или не функционируют дистанционные способы взаимодействия",(IF('[1]Рейтинговая таблица организаций'!H376&lt;4,"В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387" s="8">
        <f>'[1]Рейтинговая таблица организаций'!H376</f>
        <v>4</v>
      </c>
      <c r="N387" s="7">
        <f>IF('[1]Рейтинговая таблица организаций'!H376&lt;1,0,(IF('[1]Рейтинговая таблица организаций'!H376&lt;4,30,100)))</f>
        <v>100</v>
      </c>
      <c r="O387" s="7" t="s">
        <v>55</v>
      </c>
      <c r="P387" s="7">
        <f>'[1]Рейтинговая таблица организаций'!I376</f>
        <v>7</v>
      </c>
      <c r="Q387" s="7">
        <f>'[1]Рейтинговая таблица организаций'!J376</f>
        <v>7</v>
      </c>
      <c r="R387" s="7" t="s">
        <v>56</v>
      </c>
      <c r="S387" s="7">
        <f>'[1]Рейтинговая таблица организаций'!K376</f>
        <v>7</v>
      </c>
      <c r="T387" s="7">
        <f>'[1]Рейтинговая таблица организаций'!L376</f>
        <v>7</v>
      </c>
      <c r="U387" s="7" t="str">
        <f>IF('[1]Рейтинговая таблица организаций'!U376&lt;1,"Отсутствуют комфортные условия",(IF('[1]Рейтинговая таблица организаций'!U376&lt;5,"Количество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87" s="8">
        <f>'[1]Рейтинговая таблица организаций'!U376</f>
        <v>5</v>
      </c>
      <c r="W387" s="7">
        <f>IF('[1]Рейтинговая таблица организаций'!U376&lt;1,0,(IF('[1]Рейтинговая таблица организаций'!U376&lt;4,20,100)))</f>
        <v>100</v>
      </c>
      <c r="X387" s="7" t="s">
        <v>57</v>
      </c>
      <c r="Y387" s="7">
        <f>'[1]Рейтинговая таблица организаций'!X376</f>
        <v>6</v>
      </c>
      <c r="Z387" s="7">
        <f>'[1]Рейтинговая таблица организаций'!Y376</f>
        <v>7</v>
      </c>
      <c r="AA387" s="7" t="str">
        <f>IF('[1]Рейтинговая таблица организаций'!AD376&lt;1,"Отсутствуют условия доступности для инвалидов",(IF('[1]Рейтинговая таблица организаций'!AD376&lt;5,"Количество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87" s="9">
        <f>'[1]Рейтинговая таблица организаций'!AD376</f>
        <v>1</v>
      </c>
      <c r="AC387" s="7">
        <f>IF('[1]Рейтинговая таблица организаций'!AD376&lt;1,0,(IF('[1]Рейтинговая таблица организаций'!AD376&lt;5,20,100)))</f>
        <v>20</v>
      </c>
      <c r="AD387" s="7" t="str">
        <f>IF('[1]Рейтинговая таблица организаций'!AE376&lt;1,"Отсутствуют условия доступности, позволяющие инвалидам получать услуги наравне с другими",(IF('[1]Рейтинговая таблица организаций'!AE376&lt;5,"Количество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387" s="8">
        <f>'[1]Рейтинговая таблица организаций'!AE376</f>
        <v>2</v>
      </c>
      <c r="AF387" s="7">
        <f>IF('[1]Рейтинговая таблица организаций'!AE376&lt;1,0,(IF('[1]Рейтинговая таблица организаций'!AE376&lt;5,20,100)))</f>
        <v>20</v>
      </c>
      <c r="AG387" s="7" t="s">
        <v>58</v>
      </c>
      <c r="AH387" s="7">
        <f>'[1]Рейтинговая таблица организаций'!AF376</f>
        <v>1</v>
      </c>
      <c r="AI387" s="7">
        <f>'[1]Рейтинговая таблица организаций'!AG376</f>
        <v>1</v>
      </c>
      <c r="AJ387" s="7" t="s">
        <v>59</v>
      </c>
      <c r="AK387" s="7">
        <f>'[1]Рейтинговая таблица организаций'!AL376</f>
        <v>7</v>
      </c>
      <c r="AL387" s="7">
        <f>'[1]Рейтинговая таблица организаций'!AM376</f>
        <v>7</v>
      </c>
      <c r="AM387" s="7" t="s">
        <v>60</v>
      </c>
      <c r="AN387" s="7">
        <f>'[1]Рейтинговая таблица организаций'!AN376</f>
        <v>7</v>
      </c>
      <c r="AO387" s="7">
        <f>'[1]Рейтинговая таблица организаций'!AO376</f>
        <v>7</v>
      </c>
      <c r="AP387" s="7" t="s">
        <v>61</v>
      </c>
      <c r="AQ387" s="7">
        <f>'[1]Рейтинговая таблица организаций'!AP376</f>
        <v>6</v>
      </c>
      <c r="AR387" s="7">
        <f>'[1]Рейтинговая таблица организаций'!AQ376</f>
        <v>7</v>
      </c>
      <c r="AS387" s="7" t="s">
        <v>62</v>
      </c>
      <c r="AT387" s="7">
        <f>'[1]Рейтинговая таблица организаций'!AV376</f>
        <v>7</v>
      </c>
      <c r="AU387" s="7">
        <f>'[1]Рейтинговая таблица организаций'!AW376</f>
        <v>7</v>
      </c>
      <c r="AV387" s="7" t="s">
        <v>63</v>
      </c>
      <c r="AW387" s="7">
        <f>'[1]Рейтинговая таблица организаций'!AX376</f>
        <v>7</v>
      </c>
      <c r="AX387" s="7">
        <f>'[1]Рейтинговая таблица организаций'!AY376</f>
        <v>7</v>
      </c>
      <c r="AY387" s="7" t="s">
        <v>64</v>
      </c>
      <c r="AZ387" s="7">
        <f>'[1]Рейтинговая таблица организаций'!AZ376</f>
        <v>7</v>
      </c>
      <c r="BA387" s="7">
        <f>'[1]Рейтинговая таблица организаций'!BA376</f>
        <v>7</v>
      </c>
    </row>
    <row r="388" spans="1:53" ht="15.5" x14ac:dyDescent="0.35">
      <c r="A388" s="3">
        <f>'[1]бланки '!D379</f>
        <v>374</v>
      </c>
      <c r="B388" s="3" t="str">
        <f>'[1]бланки '!C379</f>
        <v>МКДОУ «Детский сад с. Краснопартизанск»</v>
      </c>
      <c r="C388" s="3">
        <f>'[1]для bus.gov.ru'!D377</f>
        <v>30</v>
      </c>
      <c r="D388" s="3">
        <f>'[1]для bus.gov.ru'!E377</f>
        <v>12</v>
      </c>
      <c r="E388" s="4">
        <f>'[1]для bus.gov.ru'!F377</f>
        <v>0.4</v>
      </c>
      <c r="F388" s="5" t="s">
        <v>53</v>
      </c>
      <c r="G388" s="6">
        <f>'[1]Рейтинговая таблица организаций'!D377</f>
        <v>9</v>
      </c>
      <c r="H388" s="6">
        <f>'[1]Рейтинговая таблица организаций'!E377</f>
        <v>9</v>
      </c>
      <c r="I388" s="5" t="s">
        <v>54</v>
      </c>
      <c r="J388" s="6">
        <f>'[1]Рейтинговая таблица организаций'!F377</f>
        <v>41</v>
      </c>
      <c r="K388" s="6">
        <f>'[1]Рейтинговая таблица организаций'!G377</f>
        <v>43</v>
      </c>
      <c r="L388" s="7" t="str">
        <f>IF('[1]Рейтинговая таблица организаций'!H377&lt;1,"Отсутствуют или не функционируют дистанционные способы взаимодействия",(IF('[1]Рейтинговая таблица организаций'!H377&lt;4,"В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388" s="8">
        <f>'[1]Рейтинговая таблица организаций'!H377</f>
        <v>3</v>
      </c>
      <c r="N388" s="7">
        <f>IF('[1]Рейтинговая таблица организаций'!H377&lt;1,0,(IF('[1]Рейтинговая таблица организаций'!H377&lt;4,30,100)))</f>
        <v>30</v>
      </c>
      <c r="O388" s="7" t="s">
        <v>55</v>
      </c>
      <c r="P388" s="7">
        <f>'[1]Рейтинговая таблица организаций'!I377</f>
        <v>12</v>
      </c>
      <c r="Q388" s="7">
        <f>'[1]Рейтинговая таблица организаций'!J377</f>
        <v>12</v>
      </c>
      <c r="R388" s="7" t="s">
        <v>56</v>
      </c>
      <c r="S388" s="7">
        <f>'[1]Рейтинговая таблица организаций'!K377</f>
        <v>12</v>
      </c>
      <c r="T388" s="7">
        <f>'[1]Рейтинговая таблица организаций'!L377</f>
        <v>12</v>
      </c>
      <c r="U388" s="7" t="str">
        <f>IF('[1]Рейтинговая таблица организаций'!U377&lt;1,"Отсутствуют комфортные условия",(IF('[1]Рейтинговая таблица организаций'!U377&lt;5,"Количество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88" s="8">
        <f>'[1]Рейтинговая таблица организаций'!U377</f>
        <v>5</v>
      </c>
      <c r="W388" s="7">
        <f>IF('[1]Рейтинговая таблица организаций'!U377&lt;1,0,(IF('[1]Рейтинговая таблица организаций'!U377&lt;4,20,100)))</f>
        <v>100</v>
      </c>
      <c r="X388" s="7" t="s">
        <v>57</v>
      </c>
      <c r="Y388" s="7">
        <f>'[1]Рейтинговая таблица организаций'!X377</f>
        <v>11</v>
      </c>
      <c r="Z388" s="7">
        <f>'[1]Рейтинговая таблица организаций'!Y377</f>
        <v>12</v>
      </c>
      <c r="AA388" s="7" t="str">
        <f>IF('[1]Рейтинговая таблица организаций'!AD377&lt;1,"Отсутствуют условия доступности для инвалидов",(IF('[1]Рейтинговая таблица организаций'!AD377&lt;5,"Количество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88" s="9">
        <f>'[1]Рейтинговая таблица организаций'!AD377</f>
        <v>1</v>
      </c>
      <c r="AC388" s="7">
        <f>IF('[1]Рейтинговая таблица организаций'!AD377&lt;1,0,(IF('[1]Рейтинговая таблица организаций'!AD377&lt;5,20,100)))</f>
        <v>20</v>
      </c>
      <c r="AD388" s="7" t="str">
        <f>IF('[1]Рейтинговая таблица организаций'!AE377&lt;1,"Отсутствуют условия доступности, позволяющие инвалидам получать услуги наравне с другими",(IF('[1]Рейтинговая таблица организаций'!AE377&lt;5,"Количество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388" s="8">
        <f>'[1]Рейтинговая таблица организаций'!AE377</f>
        <v>1</v>
      </c>
      <c r="AF388" s="7">
        <f>IF('[1]Рейтинговая таблица организаций'!AE377&lt;1,0,(IF('[1]Рейтинговая таблица организаций'!AE377&lt;5,20,100)))</f>
        <v>20</v>
      </c>
      <c r="AG388" s="7" t="s">
        <v>58</v>
      </c>
      <c r="AH388" s="7">
        <f>'[1]Рейтинговая таблица организаций'!AF377</f>
        <v>1</v>
      </c>
      <c r="AI388" s="7">
        <f>'[1]Рейтинговая таблица организаций'!AG377</f>
        <v>1</v>
      </c>
      <c r="AJ388" s="7" t="s">
        <v>59</v>
      </c>
      <c r="AK388" s="7">
        <f>'[1]Рейтинговая таблица организаций'!AL377</f>
        <v>12</v>
      </c>
      <c r="AL388" s="7">
        <f>'[1]Рейтинговая таблица организаций'!AM377</f>
        <v>12</v>
      </c>
      <c r="AM388" s="7" t="s">
        <v>60</v>
      </c>
      <c r="AN388" s="7">
        <f>'[1]Рейтинговая таблица организаций'!AN377</f>
        <v>12</v>
      </c>
      <c r="AO388" s="7">
        <f>'[1]Рейтинговая таблица организаций'!AO377</f>
        <v>12</v>
      </c>
      <c r="AP388" s="7" t="s">
        <v>61</v>
      </c>
      <c r="AQ388" s="7">
        <f>'[1]Рейтинговая таблица организаций'!AP377</f>
        <v>11</v>
      </c>
      <c r="AR388" s="7">
        <f>'[1]Рейтинговая таблица организаций'!AQ377</f>
        <v>12</v>
      </c>
      <c r="AS388" s="7" t="s">
        <v>62</v>
      </c>
      <c r="AT388" s="7">
        <f>'[1]Рейтинговая таблица организаций'!AV377</f>
        <v>12</v>
      </c>
      <c r="AU388" s="7">
        <f>'[1]Рейтинговая таблица организаций'!AW377</f>
        <v>12</v>
      </c>
      <c r="AV388" s="7" t="s">
        <v>63</v>
      </c>
      <c r="AW388" s="7">
        <f>'[1]Рейтинговая таблица организаций'!AX377</f>
        <v>12</v>
      </c>
      <c r="AX388" s="7">
        <f>'[1]Рейтинговая таблица организаций'!AY377</f>
        <v>12</v>
      </c>
      <c r="AY388" s="7" t="s">
        <v>64</v>
      </c>
      <c r="AZ388" s="7">
        <f>'[1]Рейтинговая таблица организаций'!AZ377</f>
        <v>12</v>
      </c>
      <c r="BA388" s="7">
        <f>'[1]Рейтинговая таблица организаций'!BA377</f>
        <v>12</v>
      </c>
    </row>
    <row r="389" spans="1:53" ht="15.5" x14ac:dyDescent="0.35">
      <c r="A389" s="3">
        <f>'[1]бланки '!D380</f>
        <v>375</v>
      </c>
      <c r="B389" s="3" t="str">
        <f>'[1]бланки '!C380</f>
        <v>МКУ ДО «СШ с.Сергокала»</v>
      </c>
      <c r="C389" s="3">
        <f>'[1]для bus.gov.ru'!D378</f>
        <v>1078</v>
      </c>
      <c r="D389" s="3">
        <f>'[1]для bus.gov.ru'!E378</f>
        <v>431</v>
      </c>
      <c r="E389" s="4">
        <f>'[1]для bus.gov.ru'!F378</f>
        <v>0.39981447124304265</v>
      </c>
      <c r="F389" s="5" t="s">
        <v>53</v>
      </c>
      <c r="G389" s="6">
        <f>'[1]Рейтинговая таблица организаций'!D378</f>
        <v>10</v>
      </c>
      <c r="H389" s="6">
        <f>'[1]Рейтинговая таблица организаций'!E378</f>
        <v>10</v>
      </c>
      <c r="I389" s="5" t="s">
        <v>54</v>
      </c>
      <c r="J389" s="6">
        <f>'[1]Рейтинговая таблица организаций'!F378</f>
        <v>17</v>
      </c>
      <c r="K389" s="6">
        <f>'[1]Рейтинговая таблица организаций'!G378</f>
        <v>47</v>
      </c>
      <c r="L389" s="7" t="str">
        <f>IF('[1]Рейтинговая таблица организаций'!H378&lt;1,"Отсутствуют или не функционируют дистанционные способы взаимодействия",(IF('[1]Рейтинговая таблица организаций'!H378&lt;4,"В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389" s="8">
        <f>'[1]Рейтинговая таблица организаций'!H378</f>
        <v>2</v>
      </c>
      <c r="N389" s="7">
        <f>IF('[1]Рейтинговая таблица организаций'!H378&lt;1,0,(IF('[1]Рейтинговая таблица организаций'!H378&lt;4,30,100)))</f>
        <v>30</v>
      </c>
      <c r="O389" s="7" t="s">
        <v>55</v>
      </c>
      <c r="P389" s="7">
        <f>'[1]Рейтинговая таблица организаций'!I378</f>
        <v>418</v>
      </c>
      <c r="Q389" s="7">
        <f>'[1]Рейтинговая таблица организаций'!J378</f>
        <v>431</v>
      </c>
      <c r="R389" s="7" t="s">
        <v>56</v>
      </c>
      <c r="S389" s="7">
        <f>'[1]Рейтинговая таблица организаций'!K378</f>
        <v>412</v>
      </c>
      <c r="T389" s="7">
        <f>'[1]Рейтинговая таблица организаций'!L378</f>
        <v>431</v>
      </c>
      <c r="U389" s="7" t="str">
        <f>IF('[1]Рейтинговая таблица организаций'!U378&lt;1,"Отсутствуют комфортные условия",(IF('[1]Рейтинговая таблица организаций'!U378&lt;5,"Количество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89" s="8">
        <f>'[1]Рейтинговая таблица организаций'!U378</f>
        <v>5</v>
      </c>
      <c r="W389" s="7">
        <f>IF('[1]Рейтинговая таблица организаций'!U378&lt;1,0,(IF('[1]Рейтинговая таблица организаций'!U378&lt;4,20,100)))</f>
        <v>100</v>
      </c>
      <c r="X389" s="7" t="s">
        <v>57</v>
      </c>
      <c r="Y389" s="7">
        <f>'[1]Рейтинговая таблица организаций'!X378</f>
        <v>429</v>
      </c>
      <c r="Z389" s="7">
        <f>'[1]Рейтинговая таблица организаций'!Y378</f>
        <v>431</v>
      </c>
      <c r="AA389" s="7" t="str">
        <f>IF('[1]Рейтинговая таблица организаций'!AD378&lt;1,"Отсутствуют условия доступности для инвалидов",(IF('[1]Рейтинговая таблица организаций'!AD378&lt;5,"Количество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89" s="9">
        <f>'[1]Рейтинговая таблица организаций'!AD378</f>
        <v>1</v>
      </c>
      <c r="AC389" s="7">
        <f>IF('[1]Рейтинговая таблица организаций'!AD378&lt;1,0,(IF('[1]Рейтинговая таблица организаций'!AD378&lt;5,20,100)))</f>
        <v>20</v>
      </c>
      <c r="AD389" s="7" t="str">
        <f>IF('[1]Рейтинговая таблица организаций'!AE378&lt;1,"Отсутствуют условия доступности, позволяющие инвалидам получать услуги наравне с другими",(IF('[1]Рейтинговая таблица организаций'!AE378&lt;5,"Количество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389" s="8">
        <f>'[1]Рейтинговая таблица организаций'!AE378</f>
        <v>1</v>
      </c>
      <c r="AF389" s="7">
        <f>IF('[1]Рейтинговая таблица организаций'!AE378&lt;1,0,(IF('[1]Рейтинговая таблица организаций'!AE378&lt;5,20,100)))</f>
        <v>20</v>
      </c>
      <c r="AG389" s="7" t="s">
        <v>58</v>
      </c>
      <c r="AH389" s="7">
        <f>'[1]Рейтинговая таблица организаций'!AF378</f>
        <v>1</v>
      </c>
      <c r="AI389" s="7">
        <f>'[1]Рейтинговая таблица организаций'!AG378</f>
        <v>1</v>
      </c>
      <c r="AJ389" s="7" t="s">
        <v>59</v>
      </c>
      <c r="AK389" s="7">
        <f>'[1]Рейтинговая таблица организаций'!AL378</f>
        <v>424</v>
      </c>
      <c r="AL389" s="7">
        <f>'[1]Рейтинговая таблица организаций'!AM378</f>
        <v>431</v>
      </c>
      <c r="AM389" s="7" t="s">
        <v>60</v>
      </c>
      <c r="AN389" s="7">
        <f>'[1]Рейтинговая таблица организаций'!AN378</f>
        <v>413</v>
      </c>
      <c r="AO389" s="7">
        <f>'[1]Рейтинговая таблица организаций'!AO378</f>
        <v>431</v>
      </c>
      <c r="AP389" s="7" t="s">
        <v>61</v>
      </c>
      <c r="AQ389" s="7">
        <f>'[1]Рейтинговая таблица организаций'!AP378</f>
        <v>413</v>
      </c>
      <c r="AR389" s="7">
        <f>'[1]Рейтинговая таблица организаций'!AQ378</f>
        <v>431</v>
      </c>
      <c r="AS389" s="7" t="s">
        <v>62</v>
      </c>
      <c r="AT389" s="7">
        <f>'[1]Рейтинговая таблица организаций'!AV378</f>
        <v>413</v>
      </c>
      <c r="AU389" s="7">
        <f>'[1]Рейтинговая таблица организаций'!AW378</f>
        <v>431</v>
      </c>
      <c r="AV389" s="7" t="s">
        <v>63</v>
      </c>
      <c r="AW389" s="7">
        <f>'[1]Рейтинговая таблица организаций'!AX378</f>
        <v>416</v>
      </c>
      <c r="AX389" s="7">
        <f>'[1]Рейтинговая таблица организаций'!AY378</f>
        <v>431</v>
      </c>
      <c r="AY389" s="7" t="s">
        <v>64</v>
      </c>
      <c r="AZ389" s="7">
        <f>'[1]Рейтинговая таблица организаций'!AZ378</f>
        <v>427</v>
      </c>
      <c r="BA389" s="7">
        <f>'[1]Рейтинговая таблица организаций'!BA378</f>
        <v>431</v>
      </c>
    </row>
    <row r="390" spans="1:53" ht="15.5" x14ac:dyDescent="0.35">
      <c r="A390" s="3">
        <f>'[1]бланки '!D381</f>
        <v>376</v>
      </c>
      <c r="B390" s="3" t="str">
        <f>'[1]бланки '!C381</f>
        <v>Муниципальное казенное общеобразовательное учреждение"Ашагастальская средняя общеобразовательная школа"</v>
      </c>
      <c r="C390" s="3">
        <f>'[1]для bus.gov.ru'!D379</f>
        <v>429</v>
      </c>
      <c r="D390" s="3">
        <f>'[1]для bus.gov.ru'!E379</f>
        <v>172</v>
      </c>
      <c r="E390" s="4">
        <f>'[1]для bus.gov.ru'!F379</f>
        <v>0.40093240093240096</v>
      </c>
      <c r="F390" s="5" t="s">
        <v>53</v>
      </c>
      <c r="G390" s="6">
        <f>'[1]Рейтинговая таблица организаций'!D379</f>
        <v>13</v>
      </c>
      <c r="H390" s="6">
        <f>'[1]Рейтинговая таблица организаций'!E379</f>
        <v>13</v>
      </c>
      <c r="I390" s="5" t="s">
        <v>54</v>
      </c>
      <c r="J390" s="6">
        <f>'[1]Рейтинговая таблица организаций'!F379</f>
        <v>54</v>
      </c>
      <c r="K390" s="6">
        <f>'[1]Рейтинговая таблица организаций'!G379</f>
        <v>55</v>
      </c>
      <c r="L390" s="7" t="str">
        <f>IF('[1]Рейтинговая таблица организаций'!H379&lt;1,"Отсутствуют или не функционируют дистанционные способы взаимодействия",(IF('[1]Рейтинговая таблица организаций'!H379&lt;4,"В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390" s="8">
        <f>'[1]Рейтинговая таблица организаций'!H379</f>
        <v>4</v>
      </c>
      <c r="N390" s="7">
        <f>IF('[1]Рейтинговая таблица организаций'!H379&lt;1,0,(IF('[1]Рейтинговая таблица организаций'!H379&lt;4,30,100)))</f>
        <v>100</v>
      </c>
      <c r="O390" s="7" t="s">
        <v>55</v>
      </c>
      <c r="P390" s="7">
        <f>'[1]Рейтинговая таблица организаций'!I379</f>
        <v>171</v>
      </c>
      <c r="Q390" s="7">
        <f>'[1]Рейтинговая таблица организаций'!J379</f>
        <v>172</v>
      </c>
      <c r="R390" s="7" t="s">
        <v>56</v>
      </c>
      <c r="S390" s="7">
        <f>'[1]Рейтинговая таблица организаций'!K379</f>
        <v>164</v>
      </c>
      <c r="T390" s="7">
        <f>'[1]Рейтинговая таблица организаций'!L379</f>
        <v>172</v>
      </c>
      <c r="U390" s="7" t="str">
        <f>IF('[1]Рейтинговая таблица организаций'!U379&lt;1,"Отсутствуют комфортные условия",(IF('[1]Рейтинговая таблица организаций'!U379&lt;5,"Количество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90" s="8">
        <f>'[1]Рейтинговая таблица организаций'!U379</f>
        <v>5</v>
      </c>
      <c r="W390" s="7">
        <f>IF('[1]Рейтинговая таблица организаций'!U379&lt;1,0,(IF('[1]Рейтинговая таблица организаций'!U379&lt;4,20,100)))</f>
        <v>100</v>
      </c>
      <c r="X390" s="7" t="s">
        <v>57</v>
      </c>
      <c r="Y390" s="7">
        <f>'[1]Рейтинговая таблица организаций'!X379</f>
        <v>164</v>
      </c>
      <c r="Z390" s="7">
        <f>'[1]Рейтинговая таблица организаций'!Y379</f>
        <v>172</v>
      </c>
      <c r="AA390" s="7" t="str">
        <f>IF('[1]Рейтинговая таблица организаций'!AD379&lt;1,"Отсутствуют условия доступности для инвалидов",(IF('[1]Рейтинговая таблица организаций'!AD379&lt;5,"Количество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90" s="9">
        <f>'[1]Рейтинговая таблица организаций'!AD379</f>
        <v>3</v>
      </c>
      <c r="AC390" s="7">
        <f>IF('[1]Рейтинговая таблица организаций'!AD379&lt;1,0,(IF('[1]Рейтинговая таблица организаций'!AD379&lt;5,20,100)))</f>
        <v>20</v>
      </c>
      <c r="AD390" s="7" t="str">
        <f>IF('[1]Рейтинговая таблица организаций'!AE379&lt;1,"Отсутствуют условия доступности, позволяющие инвалидам получать услуги наравне с другими",(IF('[1]Рейтинговая таблица организаций'!AE379&lt;5,"Количество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390" s="8">
        <f>'[1]Рейтинговая таблица организаций'!AE379</f>
        <v>5</v>
      </c>
      <c r="AF390" s="7">
        <f>IF('[1]Рейтинговая таблица организаций'!AE379&lt;1,0,(IF('[1]Рейтинговая таблица организаций'!AE379&lt;5,20,100)))</f>
        <v>100</v>
      </c>
      <c r="AG390" s="7" t="s">
        <v>58</v>
      </c>
      <c r="AH390" s="7">
        <f>'[1]Рейтинговая таблица организаций'!AF379</f>
        <v>1</v>
      </c>
      <c r="AI390" s="7">
        <f>'[1]Рейтинговая таблица организаций'!AG379</f>
        <v>1</v>
      </c>
      <c r="AJ390" s="7" t="s">
        <v>59</v>
      </c>
      <c r="AK390" s="7">
        <f>'[1]Рейтинговая таблица организаций'!AL379</f>
        <v>165</v>
      </c>
      <c r="AL390" s="7">
        <f>'[1]Рейтинговая таблица организаций'!AM379</f>
        <v>172</v>
      </c>
      <c r="AM390" s="7" t="s">
        <v>60</v>
      </c>
      <c r="AN390" s="7">
        <f>'[1]Рейтинговая таблица организаций'!AN379</f>
        <v>169</v>
      </c>
      <c r="AO390" s="7">
        <f>'[1]Рейтинговая таблица организаций'!AO379</f>
        <v>172</v>
      </c>
      <c r="AP390" s="7" t="s">
        <v>61</v>
      </c>
      <c r="AQ390" s="7">
        <f>'[1]Рейтинговая таблица организаций'!AP379</f>
        <v>168</v>
      </c>
      <c r="AR390" s="7">
        <f>'[1]Рейтинговая таблица организаций'!AQ379</f>
        <v>172</v>
      </c>
      <c r="AS390" s="7" t="s">
        <v>62</v>
      </c>
      <c r="AT390" s="7">
        <f>'[1]Рейтинговая таблица организаций'!AV379</f>
        <v>167</v>
      </c>
      <c r="AU390" s="7">
        <f>'[1]Рейтинговая таблица организаций'!AW379</f>
        <v>172</v>
      </c>
      <c r="AV390" s="7" t="s">
        <v>63</v>
      </c>
      <c r="AW390" s="7">
        <f>'[1]Рейтинговая таблица организаций'!AX379</f>
        <v>169</v>
      </c>
      <c r="AX390" s="7">
        <f>'[1]Рейтинговая таблица организаций'!AY379</f>
        <v>172</v>
      </c>
      <c r="AY390" s="7" t="s">
        <v>64</v>
      </c>
      <c r="AZ390" s="7">
        <f>'[1]Рейтинговая таблица организаций'!AZ379</f>
        <v>165</v>
      </c>
      <c r="BA390" s="7">
        <f>'[1]Рейтинговая таблица организаций'!BA379</f>
        <v>172</v>
      </c>
    </row>
    <row r="391" spans="1:53" ht="15.5" x14ac:dyDescent="0.35">
      <c r="A391" s="3">
        <f>'[1]бланки '!D382</f>
        <v>377</v>
      </c>
      <c r="B391" s="3" t="str">
        <f>'[1]бланки '!C382</f>
        <v>Муниципальное казенное общеобразовательное учреждение"Даркушказмалярская средняя общеобразовательная школа им. М.Шабанова"</v>
      </c>
      <c r="C391" s="3">
        <f>'[1]для bus.gov.ru'!D380</f>
        <v>385</v>
      </c>
      <c r="D391" s="3">
        <f>'[1]для bus.gov.ru'!E380</f>
        <v>154</v>
      </c>
      <c r="E391" s="4">
        <f>'[1]для bus.gov.ru'!F380</f>
        <v>0.4</v>
      </c>
      <c r="F391" s="5" t="s">
        <v>53</v>
      </c>
      <c r="G391" s="6">
        <f>'[1]Рейтинговая таблица организаций'!D380</f>
        <v>13</v>
      </c>
      <c r="H391" s="6">
        <f>'[1]Рейтинговая таблица организаций'!E380</f>
        <v>13</v>
      </c>
      <c r="I391" s="5" t="s">
        <v>54</v>
      </c>
      <c r="J391" s="6">
        <f>'[1]Рейтинговая таблица организаций'!F380</f>
        <v>44</v>
      </c>
      <c r="K391" s="6">
        <f>'[1]Рейтинговая таблица организаций'!G380</f>
        <v>59</v>
      </c>
      <c r="L391" s="7" t="str">
        <f>IF('[1]Рейтинговая таблица организаций'!H380&lt;1,"Отсутствуют или не функционируют дистанционные способы взаимодействия",(IF('[1]Рейтинговая таблица организаций'!H380&lt;4,"В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391" s="8">
        <f>'[1]Рейтинговая таблица организаций'!H380</f>
        <v>2</v>
      </c>
      <c r="N391" s="7">
        <f>IF('[1]Рейтинговая таблица организаций'!H380&lt;1,0,(IF('[1]Рейтинговая таблица организаций'!H380&lt;4,30,100)))</f>
        <v>30</v>
      </c>
      <c r="O391" s="7" t="s">
        <v>55</v>
      </c>
      <c r="P391" s="7">
        <f>'[1]Рейтинговая таблица организаций'!I380</f>
        <v>147</v>
      </c>
      <c r="Q391" s="7">
        <f>'[1]Рейтинговая таблица организаций'!J380</f>
        <v>154</v>
      </c>
      <c r="R391" s="7" t="s">
        <v>56</v>
      </c>
      <c r="S391" s="7">
        <f>'[1]Рейтинговая таблица организаций'!K380</f>
        <v>147</v>
      </c>
      <c r="T391" s="7">
        <f>'[1]Рейтинговая таблица организаций'!L380</f>
        <v>154</v>
      </c>
      <c r="U391" s="7" t="str">
        <f>IF('[1]Рейтинговая таблица организаций'!U380&lt;1,"Отсутствуют комфортные условия",(IF('[1]Рейтинговая таблица организаций'!U380&lt;5,"Количество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91" s="8">
        <f>'[1]Рейтинговая таблица организаций'!U380</f>
        <v>5</v>
      </c>
      <c r="W391" s="7">
        <f>IF('[1]Рейтинговая таблица организаций'!U380&lt;1,0,(IF('[1]Рейтинговая таблица организаций'!U380&lt;4,20,100)))</f>
        <v>100</v>
      </c>
      <c r="X391" s="7" t="s">
        <v>57</v>
      </c>
      <c r="Y391" s="7">
        <f>'[1]Рейтинговая таблица организаций'!X380</f>
        <v>153</v>
      </c>
      <c r="Z391" s="7">
        <f>'[1]Рейтинговая таблица организаций'!Y380</f>
        <v>154</v>
      </c>
      <c r="AA391" s="7" t="str">
        <f>IF('[1]Рейтинговая таблица организаций'!AD380&lt;1,"Отсутствуют условия доступности для инвалидов",(IF('[1]Рейтинговая таблица организаций'!AD380&lt;5,"Количество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91" s="9">
        <f>'[1]Рейтинговая таблица организаций'!AD380</f>
        <v>3</v>
      </c>
      <c r="AC391" s="7">
        <f>IF('[1]Рейтинговая таблица организаций'!AD380&lt;1,0,(IF('[1]Рейтинговая таблица организаций'!AD380&lt;5,20,100)))</f>
        <v>20</v>
      </c>
      <c r="AD391" s="7" t="str">
        <f>IF('[1]Рейтинговая таблица организаций'!AE380&lt;1,"Отсутствуют условия доступности, позволяющие инвалидам получать услуги наравне с другими",(IF('[1]Рейтинговая таблица организаций'!AE380&lt;5,"Количество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391" s="8">
        <f>'[1]Рейтинговая таблица организаций'!AE380</f>
        <v>5</v>
      </c>
      <c r="AF391" s="7">
        <f>IF('[1]Рейтинговая таблица организаций'!AE380&lt;1,0,(IF('[1]Рейтинговая таблица организаций'!AE380&lt;5,20,100)))</f>
        <v>100</v>
      </c>
      <c r="AG391" s="7" t="s">
        <v>58</v>
      </c>
      <c r="AH391" s="7">
        <f>'[1]Рейтинговая таблица организаций'!AF380</f>
        <v>1</v>
      </c>
      <c r="AI391" s="7">
        <f>'[1]Рейтинговая таблица организаций'!AG380</f>
        <v>1</v>
      </c>
      <c r="AJ391" s="7" t="s">
        <v>59</v>
      </c>
      <c r="AK391" s="7">
        <f>'[1]Рейтинговая таблица организаций'!AL380</f>
        <v>154</v>
      </c>
      <c r="AL391" s="7">
        <f>'[1]Рейтинговая таблица организаций'!AM380</f>
        <v>154</v>
      </c>
      <c r="AM391" s="7" t="s">
        <v>60</v>
      </c>
      <c r="AN391" s="7">
        <f>'[1]Рейтинговая таблица организаций'!AN380</f>
        <v>152</v>
      </c>
      <c r="AO391" s="7">
        <f>'[1]Рейтинговая таблица организаций'!AO380</f>
        <v>154</v>
      </c>
      <c r="AP391" s="7" t="s">
        <v>61</v>
      </c>
      <c r="AQ391" s="7">
        <f>'[1]Рейтинговая таблица организаций'!AP380</f>
        <v>154</v>
      </c>
      <c r="AR391" s="7">
        <f>'[1]Рейтинговая таблица организаций'!AQ380</f>
        <v>154</v>
      </c>
      <c r="AS391" s="7" t="s">
        <v>62</v>
      </c>
      <c r="AT391" s="7">
        <f>'[1]Рейтинговая таблица организаций'!AV380</f>
        <v>149</v>
      </c>
      <c r="AU391" s="7">
        <f>'[1]Рейтинговая таблица организаций'!AW380</f>
        <v>154</v>
      </c>
      <c r="AV391" s="7" t="s">
        <v>63</v>
      </c>
      <c r="AW391" s="7">
        <f>'[1]Рейтинговая таблица организаций'!AX380</f>
        <v>147</v>
      </c>
      <c r="AX391" s="7">
        <f>'[1]Рейтинговая таблица организаций'!AY380</f>
        <v>154</v>
      </c>
      <c r="AY391" s="7" t="s">
        <v>64</v>
      </c>
      <c r="AZ391" s="7">
        <f>'[1]Рейтинговая таблица организаций'!AZ380</f>
        <v>154</v>
      </c>
      <c r="BA391" s="7">
        <f>'[1]Рейтинговая таблица организаций'!BA380</f>
        <v>154</v>
      </c>
    </row>
    <row r="392" spans="1:53" ht="15.5" x14ac:dyDescent="0.35">
      <c r="A392" s="3">
        <f>'[1]бланки '!D383</f>
        <v>378</v>
      </c>
      <c r="B392" s="3" t="str">
        <f>'[1]бланки '!C383</f>
        <v>Муниципальное казенное общеобразовательное учреждение"Испикская средняя общеобразовательная школа"</v>
      </c>
      <c r="C392" s="3">
        <f>'[1]для bus.gov.ru'!D381</f>
        <v>76</v>
      </c>
      <c r="D392" s="3">
        <f>'[1]для bus.gov.ru'!E381</f>
        <v>30</v>
      </c>
      <c r="E392" s="4">
        <f>'[1]для bus.gov.ru'!F381</f>
        <v>0.39473684210526316</v>
      </c>
      <c r="F392" s="5" t="s">
        <v>53</v>
      </c>
      <c r="G392" s="6">
        <f>'[1]Рейтинговая таблица организаций'!D381</f>
        <v>14</v>
      </c>
      <c r="H392" s="6">
        <f>'[1]Рейтинговая таблица организаций'!E381</f>
        <v>14</v>
      </c>
      <c r="I392" s="5" t="s">
        <v>54</v>
      </c>
      <c r="J392" s="6">
        <f>'[1]Рейтинговая таблица организаций'!F381</f>
        <v>45</v>
      </c>
      <c r="K392" s="6">
        <f>'[1]Рейтинговая таблица организаций'!G381</f>
        <v>59</v>
      </c>
      <c r="L392" s="7" t="str">
        <f>IF('[1]Рейтинговая таблица организаций'!H381&lt;1,"Отсутствуют или не функционируют дистанционные способы взаимодействия",(IF('[1]Рейтинговая таблица организаций'!H381&lt;4,"В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392" s="8">
        <f>'[1]Рейтинговая таблица организаций'!H381</f>
        <v>4</v>
      </c>
      <c r="N392" s="7">
        <f>IF('[1]Рейтинговая таблица организаций'!H381&lt;1,0,(IF('[1]Рейтинговая таблица организаций'!H381&lt;4,30,100)))</f>
        <v>100</v>
      </c>
      <c r="O392" s="7" t="s">
        <v>55</v>
      </c>
      <c r="P392" s="7">
        <f>'[1]Рейтинговая таблица организаций'!I381</f>
        <v>29</v>
      </c>
      <c r="Q392" s="7">
        <f>'[1]Рейтинговая таблица организаций'!J381</f>
        <v>30</v>
      </c>
      <c r="R392" s="7" t="s">
        <v>56</v>
      </c>
      <c r="S392" s="7">
        <f>'[1]Рейтинговая таблица организаций'!K381</f>
        <v>29</v>
      </c>
      <c r="T392" s="7">
        <f>'[1]Рейтинговая таблица организаций'!L381</f>
        <v>30</v>
      </c>
      <c r="U392" s="7" t="str">
        <f>IF('[1]Рейтинговая таблица организаций'!U381&lt;1,"Отсутствуют комфортные условия",(IF('[1]Рейтинговая таблица организаций'!U381&lt;5,"Количество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92" s="8">
        <f>'[1]Рейтинговая таблица организаций'!U381</f>
        <v>5</v>
      </c>
      <c r="W392" s="7">
        <f>IF('[1]Рейтинговая таблица организаций'!U381&lt;1,0,(IF('[1]Рейтинговая таблица организаций'!U381&lt;4,20,100)))</f>
        <v>100</v>
      </c>
      <c r="X392" s="7" t="s">
        <v>57</v>
      </c>
      <c r="Y392" s="7">
        <f>'[1]Рейтинговая таблица организаций'!X381</f>
        <v>29</v>
      </c>
      <c r="Z392" s="7">
        <f>'[1]Рейтинговая таблица организаций'!Y381</f>
        <v>30</v>
      </c>
      <c r="AA392" s="7" t="str">
        <f>IF('[1]Рейтинговая таблица организаций'!AD381&lt;1,"Отсутствуют условия доступности для инвалидов",(IF('[1]Рейтинговая таблица организаций'!AD381&lt;5,"Количество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92" s="9">
        <f>'[1]Рейтинговая таблица организаций'!AD381</f>
        <v>1</v>
      </c>
      <c r="AC392" s="7">
        <f>IF('[1]Рейтинговая таблица организаций'!AD381&lt;1,0,(IF('[1]Рейтинговая таблица организаций'!AD381&lt;5,20,100)))</f>
        <v>20</v>
      </c>
      <c r="AD392" s="7" t="str">
        <f>IF('[1]Рейтинговая таблица организаций'!AE381&lt;1,"Отсутствуют условия доступности, позволяющие инвалидам получать услуги наравне с другими",(IF('[1]Рейтинговая таблица организаций'!AE381&lt;5,"Количество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392" s="8">
        <f>'[1]Рейтинговая таблица организаций'!AE381</f>
        <v>3</v>
      </c>
      <c r="AF392" s="7">
        <f>IF('[1]Рейтинговая таблица организаций'!AE381&lt;1,0,(IF('[1]Рейтинговая таблица организаций'!AE381&lt;5,20,100)))</f>
        <v>20</v>
      </c>
      <c r="AG392" s="7" t="s">
        <v>58</v>
      </c>
      <c r="AH392" s="7">
        <f>'[1]Рейтинговая таблица организаций'!AF381</f>
        <v>1</v>
      </c>
      <c r="AI392" s="7">
        <f>'[1]Рейтинговая таблица организаций'!AG381</f>
        <v>1</v>
      </c>
      <c r="AJ392" s="7" t="s">
        <v>59</v>
      </c>
      <c r="AK392" s="7">
        <f>'[1]Рейтинговая таблица организаций'!AL381</f>
        <v>30</v>
      </c>
      <c r="AL392" s="7">
        <f>'[1]Рейтинговая таблица организаций'!AM381</f>
        <v>30</v>
      </c>
      <c r="AM392" s="7" t="s">
        <v>60</v>
      </c>
      <c r="AN392" s="7">
        <f>'[1]Рейтинговая таблица организаций'!AN381</f>
        <v>30</v>
      </c>
      <c r="AO392" s="7">
        <f>'[1]Рейтинговая таблица организаций'!AO381</f>
        <v>30</v>
      </c>
      <c r="AP392" s="7" t="s">
        <v>61</v>
      </c>
      <c r="AQ392" s="7">
        <f>'[1]Рейтинговая таблица организаций'!AP381</f>
        <v>29</v>
      </c>
      <c r="AR392" s="7">
        <f>'[1]Рейтинговая таблица организаций'!AQ381</f>
        <v>30</v>
      </c>
      <c r="AS392" s="7" t="s">
        <v>62</v>
      </c>
      <c r="AT392" s="7">
        <f>'[1]Рейтинговая таблица организаций'!AV381</f>
        <v>30</v>
      </c>
      <c r="AU392" s="7">
        <f>'[1]Рейтинговая таблица организаций'!AW381</f>
        <v>30</v>
      </c>
      <c r="AV392" s="7" t="s">
        <v>63</v>
      </c>
      <c r="AW392" s="7">
        <f>'[1]Рейтинговая таблица организаций'!AX381</f>
        <v>29</v>
      </c>
      <c r="AX392" s="7">
        <f>'[1]Рейтинговая таблица организаций'!AY381</f>
        <v>30</v>
      </c>
      <c r="AY392" s="7" t="s">
        <v>64</v>
      </c>
      <c r="AZ392" s="7">
        <f>'[1]Рейтинговая таблица организаций'!AZ381</f>
        <v>30</v>
      </c>
      <c r="BA392" s="7">
        <f>'[1]Рейтинговая таблица организаций'!BA381</f>
        <v>30</v>
      </c>
    </row>
    <row r="393" spans="1:53" ht="15.5" x14ac:dyDescent="0.35">
      <c r="A393" s="3">
        <f>'[1]бланки '!D384</f>
        <v>379</v>
      </c>
      <c r="B393" s="3" t="str">
        <f>'[1]бланки '!C384</f>
        <v>Муниципальное казенное общеобразовательное учреждение"Кахцугская средняя общеобразовательная школа"</v>
      </c>
      <c r="C393" s="3">
        <f>'[1]для bus.gov.ru'!D382</f>
        <v>78</v>
      </c>
      <c r="D393" s="3">
        <f>'[1]для bus.gov.ru'!E382</f>
        <v>31</v>
      </c>
      <c r="E393" s="4">
        <f>'[1]для bus.gov.ru'!F382</f>
        <v>0.39743589743589741</v>
      </c>
      <c r="F393" s="5" t="s">
        <v>53</v>
      </c>
      <c r="G393" s="6">
        <f>'[1]Рейтинговая таблица организаций'!D382</f>
        <v>13</v>
      </c>
      <c r="H393" s="6">
        <f>'[1]Рейтинговая таблица организаций'!E382</f>
        <v>13</v>
      </c>
      <c r="I393" s="5" t="s">
        <v>54</v>
      </c>
      <c r="J393" s="6">
        <f>'[1]Рейтинговая таблица организаций'!F382</f>
        <v>49</v>
      </c>
      <c r="K393" s="6">
        <f>'[1]Рейтинговая таблица организаций'!G382</f>
        <v>58</v>
      </c>
      <c r="L393" s="7" t="str">
        <f>IF('[1]Рейтинговая таблица организаций'!H382&lt;1,"Отсутствуют или не функционируют дистанционные способы взаимодействия",(IF('[1]Рейтинговая таблица организаций'!H382&lt;4,"В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393" s="8">
        <f>'[1]Рейтинговая таблица организаций'!H382</f>
        <v>2</v>
      </c>
      <c r="N393" s="7">
        <f>IF('[1]Рейтинговая таблица организаций'!H382&lt;1,0,(IF('[1]Рейтинговая таблица организаций'!H382&lt;4,30,100)))</f>
        <v>30</v>
      </c>
      <c r="O393" s="7" t="s">
        <v>55</v>
      </c>
      <c r="P393" s="7">
        <f>'[1]Рейтинговая таблица организаций'!I382</f>
        <v>31</v>
      </c>
      <c r="Q393" s="7">
        <f>'[1]Рейтинговая таблица организаций'!J382</f>
        <v>31</v>
      </c>
      <c r="R393" s="7" t="s">
        <v>56</v>
      </c>
      <c r="S393" s="7">
        <f>'[1]Рейтинговая таблица организаций'!K382</f>
        <v>30</v>
      </c>
      <c r="T393" s="7">
        <f>'[1]Рейтинговая таблица организаций'!L382</f>
        <v>31</v>
      </c>
      <c r="U393" s="7" t="str">
        <f>IF('[1]Рейтинговая таблица организаций'!U382&lt;1,"Отсутствуют комфортные условия",(IF('[1]Рейтинговая таблица организаций'!U382&lt;5,"Количество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93" s="8">
        <f>'[1]Рейтинговая таблица организаций'!U382</f>
        <v>5</v>
      </c>
      <c r="W393" s="7">
        <f>IF('[1]Рейтинговая таблица организаций'!U382&lt;1,0,(IF('[1]Рейтинговая таблица организаций'!U382&lt;4,20,100)))</f>
        <v>100</v>
      </c>
      <c r="X393" s="7" t="s">
        <v>57</v>
      </c>
      <c r="Y393" s="7">
        <f>'[1]Рейтинговая таблица организаций'!X382</f>
        <v>30</v>
      </c>
      <c r="Z393" s="7">
        <f>'[1]Рейтинговая таблица организаций'!Y382</f>
        <v>31</v>
      </c>
      <c r="AA393" s="7" t="str">
        <f>IF('[1]Рейтинговая таблица организаций'!AD382&lt;1,"Отсутствуют условия доступности для инвалидов",(IF('[1]Рейтинговая таблица организаций'!AD382&lt;5,"Количество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93" s="9">
        <f>'[1]Рейтинговая таблица организаций'!AD382</f>
        <v>3</v>
      </c>
      <c r="AC393" s="7">
        <f>IF('[1]Рейтинговая таблица организаций'!AD382&lt;1,0,(IF('[1]Рейтинговая таблица организаций'!AD382&lt;5,20,100)))</f>
        <v>20</v>
      </c>
      <c r="AD393" s="7" t="str">
        <f>IF('[1]Рейтинговая таблица организаций'!AE382&lt;1,"Отсутствуют условия доступности, позволяющие инвалидам получать услуги наравне с другими",(IF('[1]Рейтинговая таблица организаций'!AE382&lt;5,"Количество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393" s="8">
        <f>'[1]Рейтинговая таблица организаций'!AE382</f>
        <v>3</v>
      </c>
      <c r="AF393" s="7">
        <f>IF('[1]Рейтинговая таблица организаций'!AE382&lt;1,0,(IF('[1]Рейтинговая таблица организаций'!AE382&lt;5,20,100)))</f>
        <v>20</v>
      </c>
      <c r="AG393" s="7" t="s">
        <v>58</v>
      </c>
      <c r="AH393" s="7">
        <f>'[1]Рейтинговая таблица организаций'!AF382</f>
        <v>1</v>
      </c>
      <c r="AI393" s="7">
        <f>'[1]Рейтинговая таблица организаций'!AG382</f>
        <v>1</v>
      </c>
      <c r="AJ393" s="7" t="s">
        <v>59</v>
      </c>
      <c r="AK393" s="7">
        <f>'[1]Рейтинговая таблица организаций'!AL382</f>
        <v>31</v>
      </c>
      <c r="AL393" s="7">
        <f>'[1]Рейтинговая таблица организаций'!AM382</f>
        <v>31</v>
      </c>
      <c r="AM393" s="7" t="s">
        <v>60</v>
      </c>
      <c r="AN393" s="7">
        <f>'[1]Рейтинговая таблица организаций'!AN382</f>
        <v>30</v>
      </c>
      <c r="AO393" s="7">
        <f>'[1]Рейтинговая таблица организаций'!AO382</f>
        <v>31</v>
      </c>
      <c r="AP393" s="7" t="s">
        <v>61</v>
      </c>
      <c r="AQ393" s="7">
        <f>'[1]Рейтинговая таблица организаций'!AP382</f>
        <v>30</v>
      </c>
      <c r="AR393" s="7">
        <f>'[1]Рейтинговая таблица организаций'!AQ382</f>
        <v>31</v>
      </c>
      <c r="AS393" s="7" t="s">
        <v>62</v>
      </c>
      <c r="AT393" s="7">
        <f>'[1]Рейтинговая таблица организаций'!AV382</f>
        <v>31</v>
      </c>
      <c r="AU393" s="7">
        <f>'[1]Рейтинговая таблица организаций'!AW382</f>
        <v>31</v>
      </c>
      <c r="AV393" s="7" t="s">
        <v>63</v>
      </c>
      <c r="AW393" s="7">
        <f>'[1]Рейтинговая таблица организаций'!AX382</f>
        <v>31</v>
      </c>
      <c r="AX393" s="7">
        <f>'[1]Рейтинговая таблица организаций'!AY382</f>
        <v>31</v>
      </c>
      <c r="AY393" s="7" t="s">
        <v>64</v>
      </c>
      <c r="AZ393" s="7">
        <f>'[1]Рейтинговая таблица организаций'!AZ382</f>
        <v>31</v>
      </c>
      <c r="BA393" s="7">
        <f>'[1]Рейтинговая таблица организаций'!BA382</f>
        <v>31</v>
      </c>
    </row>
    <row r="394" spans="1:53" ht="15.5" x14ac:dyDescent="0.35">
      <c r="A394" s="3">
        <f>'[1]бланки '!D385</f>
        <v>380</v>
      </c>
      <c r="B394" s="3" t="str">
        <f>'[1]бланки '!C385</f>
        <v>Муниципальное казенное общеобразовательное учреждение"Куркентская средняя общеобразовательная школа №1 им.М.М. Рагимова"</v>
      </c>
      <c r="C394" s="3">
        <f>'[1]для bus.gov.ru'!D383</f>
        <v>270</v>
      </c>
      <c r="D394" s="3">
        <f>'[1]для bus.gov.ru'!E383</f>
        <v>108</v>
      </c>
      <c r="E394" s="4">
        <f>'[1]для bus.gov.ru'!F383</f>
        <v>0.4</v>
      </c>
      <c r="F394" s="5" t="s">
        <v>53</v>
      </c>
      <c r="G394" s="6">
        <f>'[1]Рейтинговая таблица организаций'!D383</f>
        <v>13</v>
      </c>
      <c r="H394" s="6">
        <f>'[1]Рейтинговая таблица организаций'!E383</f>
        <v>13</v>
      </c>
      <c r="I394" s="5" t="s">
        <v>54</v>
      </c>
      <c r="J394" s="6">
        <f>'[1]Рейтинговая таблица организаций'!F383</f>
        <v>53</v>
      </c>
      <c r="K394" s="6">
        <f>'[1]Рейтинговая таблица организаций'!G383</f>
        <v>54</v>
      </c>
      <c r="L394" s="7" t="str">
        <f>IF('[1]Рейтинговая таблица организаций'!H383&lt;1,"Отсутствуют или не функционируют дистанционные способы взаимодействия",(IF('[1]Рейтинговая таблица организаций'!H383&lt;4,"В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394" s="8">
        <f>'[1]Рейтинговая таблица организаций'!H383</f>
        <v>4</v>
      </c>
      <c r="N394" s="7">
        <f>IF('[1]Рейтинговая таблица организаций'!H383&lt;1,0,(IF('[1]Рейтинговая таблица организаций'!H383&lt;4,30,100)))</f>
        <v>100</v>
      </c>
      <c r="O394" s="7" t="s">
        <v>55</v>
      </c>
      <c r="P394" s="7">
        <f>'[1]Рейтинговая таблица организаций'!I383</f>
        <v>106</v>
      </c>
      <c r="Q394" s="7">
        <f>'[1]Рейтинговая таблица организаций'!J383</f>
        <v>108</v>
      </c>
      <c r="R394" s="7" t="s">
        <v>56</v>
      </c>
      <c r="S394" s="7">
        <f>'[1]Рейтинговая таблица организаций'!K383</f>
        <v>105</v>
      </c>
      <c r="T394" s="7">
        <f>'[1]Рейтинговая таблица организаций'!L383</f>
        <v>108</v>
      </c>
      <c r="U394" s="7" t="str">
        <f>IF('[1]Рейтинговая таблица организаций'!U383&lt;1,"Отсутствуют комфортные условия",(IF('[1]Рейтинговая таблица организаций'!U383&lt;5,"Количество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94" s="8">
        <f>'[1]Рейтинговая таблица организаций'!U383</f>
        <v>5</v>
      </c>
      <c r="W394" s="7">
        <f>IF('[1]Рейтинговая таблица организаций'!U383&lt;1,0,(IF('[1]Рейтинговая таблица организаций'!U383&lt;4,20,100)))</f>
        <v>100</v>
      </c>
      <c r="X394" s="7" t="s">
        <v>57</v>
      </c>
      <c r="Y394" s="7">
        <f>'[1]Рейтинговая таблица организаций'!X383</f>
        <v>104</v>
      </c>
      <c r="Z394" s="7">
        <f>'[1]Рейтинговая таблица организаций'!Y383</f>
        <v>108</v>
      </c>
      <c r="AA394" s="7" t="str">
        <f>IF('[1]Рейтинговая таблица организаций'!AD383&lt;1,"Отсутствуют условия доступности для инвалидов",(IF('[1]Рейтинговая таблица организаций'!AD383&lt;5,"Количество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94" s="9">
        <f>'[1]Рейтинговая таблица организаций'!AD383</f>
        <v>3</v>
      </c>
      <c r="AC394" s="7">
        <f>IF('[1]Рейтинговая таблица организаций'!AD383&lt;1,0,(IF('[1]Рейтинговая таблица организаций'!AD383&lt;5,20,100)))</f>
        <v>20</v>
      </c>
      <c r="AD394" s="7" t="str">
        <f>IF('[1]Рейтинговая таблица организаций'!AE383&lt;1,"Отсутствуют условия доступности, позволяющие инвалидам получать услуги наравне с другими",(IF('[1]Рейтинговая таблица организаций'!AE383&lt;5,"Количество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394" s="8">
        <f>'[1]Рейтинговая таблица организаций'!AE383</f>
        <v>5</v>
      </c>
      <c r="AF394" s="7">
        <f>IF('[1]Рейтинговая таблица организаций'!AE383&lt;1,0,(IF('[1]Рейтинговая таблица организаций'!AE383&lt;5,20,100)))</f>
        <v>100</v>
      </c>
      <c r="AG394" s="7" t="s">
        <v>58</v>
      </c>
      <c r="AH394" s="7">
        <f>'[1]Рейтинговая таблица организаций'!AF383</f>
        <v>1</v>
      </c>
      <c r="AI394" s="7">
        <f>'[1]Рейтинговая таблица организаций'!AG383</f>
        <v>1</v>
      </c>
      <c r="AJ394" s="7" t="s">
        <v>59</v>
      </c>
      <c r="AK394" s="7">
        <f>'[1]Рейтинговая таблица организаций'!AL383</f>
        <v>108</v>
      </c>
      <c r="AL394" s="7">
        <f>'[1]Рейтинговая таблица организаций'!AM383</f>
        <v>108</v>
      </c>
      <c r="AM394" s="7" t="s">
        <v>60</v>
      </c>
      <c r="AN394" s="7">
        <f>'[1]Рейтинговая таблица организаций'!AN383</f>
        <v>104</v>
      </c>
      <c r="AO394" s="7">
        <f>'[1]Рейтинговая таблица организаций'!AO383</f>
        <v>108</v>
      </c>
      <c r="AP394" s="7" t="s">
        <v>61</v>
      </c>
      <c r="AQ394" s="7">
        <f>'[1]Рейтинговая таблица организаций'!AP383</f>
        <v>104</v>
      </c>
      <c r="AR394" s="7">
        <f>'[1]Рейтинговая таблица организаций'!AQ383</f>
        <v>108</v>
      </c>
      <c r="AS394" s="7" t="s">
        <v>62</v>
      </c>
      <c r="AT394" s="7">
        <f>'[1]Рейтинговая таблица организаций'!AV383</f>
        <v>104</v>
      </c>
      <c r="AU394" s="7">
        <f>'[1]Рейтинговая таблица организаций'!AW383</f>
        <v>108</v>
      </c>
      <c r="AV394" s="7" t="s">
        <v>63</v>
      </c>
      <c r="AW394" s="7">
        <f>'[1]Рейтинговая таблица организаций'!AX383</f>
        <v>106</v>
      </c>
      <c r="AX394" s="7">
        <f>'[1]Рейтинговая таблица организаций'!AY383</f>
        <v>108</v>
      </c>
      <c r="AY394" s="7" t="s">
        <v>64</v>
      </c>
      <c r="AZ394" s="7">
        <f>'[1]Рейтинговая таблица организаций'!AZ383</f>
        <v>107</v>
      </c>
      <c r="BA394" s="7">
        <f>'[1]Рейтинговая таблица организаций'!BA383</f>
        <v>108</v>
      </c>
    </row>
    <row r="395" spans="1:53" ht="15.5" x14ac:dyDescent="0.35">
      <c r="A395" s="3">
        <f>'[1]бланки '!D386</f>
        <v>381</v>
      </c>
      <c r="B395" s="3" t="str">
        <f>'[1]бланки '!C386</f>
        <v>Муниципальное казенное общеобразовательное учреждение"Нютюгская средняя общеобразовательная школа"</v>
      </c>
      <c r="C395" s="3">
        <f>'[1]для bus.gov.ru'!D384</f>
        <v>178</v>
      </c>
      <c r="D395" s="3">
        <f>'[1]для bus.gov.ru'!E384</f>
        <v>71</v>
      </c>
      <c r="E395" s="4">
        <f>'[1]для bus.gov.ru'!F384</f>
        <v>0.398876404494382</v>
      </c>
      <c r="F395" s="5" t="s">
        <v>53</v>
      </c>
      <c r="G395" s="6">
        <f>'[1]Рейтинговая таблица организаций'!D384</f>
        <v>13</v>
      </c>
      <c r="H395" s="6">
        <f>'[1]Рейтинговая таблица организаций'!E384</f>
        <v>13</v>
      </c>
      <c r="I395" s="5" t="s">
        <v>54</v>
      </c>
      <c r="J395" s="6">
        <f>'[1]Рейтинговая таблица организаций'!F384</f>
        <v>52</v>
      </c>
      <c r="K395" s="6">
        <f>'[1]Рейтинговая таблица организаций'!G384</f>
        <v>55</v>
      </c>
      <c r="L395" s="7" t="str">
        <f>IF('[1]Рейтинговая таблица организаций'!H384&lt;1,"Отсутствуют или не функционируют дистанционные способы взаимодействия",(IF('[1]Рейтинговая таблица организаций'!H384&lt;4,"В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395" s="8">
        <f>'[1]Рейтинговая таблица организаций'!H384</f>
        <v>2</v>
      </c>
      <c r="N395" s="7">
        <f>IF('[1]Рейтинговая таблица организаций'!H384&lt;1,0,(IF('[1]Рейтинговая таблица организаций'!H384&lt;4,30,100)))</f>
        <v>30</v>
      </c>
      <c r="O395" s="7" t="s">
        <v>55</v>
      </c>
      <c r="P395" s="7">
        <f>'[1]Рейтинговая таблица организаций'!I384</f>
        <v>68</v>
      </c>
      <c r="Q395" s="7">
        <f>'[1]Рейтинговая таблица организаций'!J384</f>
        <v>71</v>
      </c>
      <c r="R395" s="7" t="s">
        <v>56</v>
      </c>
      <c r="S395" s="7">
        <f>'[1]Рейтинговая таблица организаций'!K384</f>
        <v>68</v>
      </c>
      <c r="T395" s="7">
        <f>'[1]Рейтинговая таблица организаций'!L384</f>
        <v>71</v>
      </c>
      <c r="U395" s="7" t="str">
        <f>IF('[1]Рейтинговая таблица организаций'!U384&lt;1,"Отсутствуют комфортные условия",(IF('[1]Рейтинговая таблица организаций'!U384&lt;5,"Количество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95" s="8">
        <f>'[1]Рейтинговая таблица организаций'!U384</f>
        <v>5</v>
      </c>
      <c r="W395" s="7">
        <f>IF('[1]Рейтинговая таблица организаций'!U384&lt;1,0,(IF('[1]Рейтинговая таблица организаций'!U384&lt;4,20,100)))</f>
        <v>100</v>
      </c>
      <c r="X395" s="7" t="s">
        <v>57</v>
      </c>
      <c r="Y395" s="7">
        <f>'[1]Рейтинговая таблица организаций'!X384</f>
        <v>68</v>
      </c>
      <c r="Z395" s="7">
        <f>'[1]Рейтинговая таблица организаций'!Y384</f>
        <v>71</v>
      </c>
      <c r="AA395" s="7" t="str">
        <f>IF('[1]Рейтинговая таблица организаций'!AD384&lt;1,"Отсутствуют условия доступности для инвалидов",(IF('[1]Рейтинговая таблица организаций'!AD384&lt;5,"Количество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95" s="9">
        <f>'[1]Рейтинговая таблица организаций'!AD384</f>
        <v>1</v>
      </c>
      <c r="AC395" s="7">
        <f>IF('[1]Рейтинговая таблица организаций'!AD384&lt;1,0,(IF('[1]Рейтинговая таблица организаций'!AD384&lt;5,20,100)))</f>
        <v>20</v>
      </c>
      <c r="AD395" s="7" t="str">
        <f>IF('[1]Рейтинговая таблица организаций'!AE384&lt;1,"Отсутствуют условия доступности, позволяющие инвалидам получать услуги наравне с другими",(IF('[1]Рейтинговая таблица организаций'!AE384&lt;5,"Количество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395" s="8">
        <f>'[1]Рейтинговая таблица организаций'!AE384</f>
        <v>5</v>
      </c>
      <c r="AF395" s="7">
        <f>IF('[1]Рейтинговая таблица организаций'!AE384&lt;1,0,(IF('[1]Рейтинговая таблица организаций'!AE384&lt;5,20,100)))</f>
        <v>100</v>
      </c>
      <c r="AG395" s="7" t="s">
        <v>58</v>
      </c>
      <c r="AH395" s="7">
        <f>'[1]Рейтинговая таблица организаций'!AF384</f>
        <v>1</v>
      </c>
      <c r="AI395" s="7">
        <f>'[1]Рейтинговая таблица организаций'!AG384</f>
        <v>1</v>
      </c>
      <c r="AJ395" s="7" t="s">
        <v>59</v>
      </c>
      <c r="AK395" s="7">
        <f>'[1]Рейтинговая таблица организаций'!AL384</f>
        <v>71</v>
      </c>
      <c r="AL395" s="7">
        <f>'[1]Рейтинговая таблица организаций'!AM384</f>
        <v>71</v>
      </c>
      <c r="AM395" s="7" t="s">
        <v>60</v>
      </c>
      <c r="AN395" s="7">
        <f>'[1]Рейтинговая таблица организаций'!AN384</f>
        <v>70</v>
      </c>
      <c r="AO395" s="7">
        <f>'[1]Рейтинговая таблица организаций'!AO384</f>
        <v>71</v>
      </c>
      <c r="AP395" s="7" t="s">
        <v>61</v>
      </c>
      <c r="AQ395" s="7">
        <f>'[1]Рейтинговая таблица организаций'!AP384</f>
        <v>71</v>
      </c>
      <c r="AR395" s="7">
        <f>'[1]Рейтинговая таблица организаций'!AQ384</f>
        <v>71</v>
      </c>
      <c r="AS395" s="7" t="s">
        <v>62</v>
      </c>
      <c r="AT395" s="7">
        <f>'[1]Рейтинговая таблица организаций'!AV384</f>
        <v>68</v>
      </c>
      <c r="AU395" s="7">
        <f>'[1]Рейтинговая таблица организаций'!AW384</f>
        <v>71</v>
      </c>
      <c r="AV395" s="7" t="s">
        <v>63</v>
      </c>
      <c r="AW395" s="7">
        <f>'[1]Рейтинговая таблица организаций'!AX384</f>
        <v>68</v>
      </c>
      <c r="AX395" s="7">
        <f>'[1]Рейтинговая таблица организаций'!AY384</f>
        <v>71</v>
      </c>
      <c r="AY395" s="7" t="s">
        <v>64</v>
      </c>
      <c r="AZ395" s="7">
        <f>'[1]Рейтинговая таблица организаций'!AZ384</f>
        <v>68</v>
      </c>
      <c r="BA395" s="7">
        <f>'[1]Рейтинговая таблица организаций'!BA384</f>
        <v>71</v>
      </c>
    </row>
    <row r="396" spans="1:53" ht="15.5" x14ac:dyDescent="0.35">
      <c r="A396" s="3">
        <f>'[1]бланки '!D387</f>
        <v>382</v>
      </c>
      <c r="B396" s="3" t="str">
        <f>'[1]бланки '!C387</f>
        <v>Муниципальное казенное общеобразовательное учреждение"Сардаркентская средняя общеобразовательная школа"</v>
      </c>
      <c r="C396" s="3">
        <f>'[1]для bus.gov.ru'!D385</f>
        <v>83</v>
      </c>
      <c r="D396" s="3">
        <f>'[1]для bus.gov.ru'!E385</f>
        <v>33</v>
      </c>
      <c r="E396" s="4">
        <f>'[1]для bus.gov.ru'!F385</f>
        <v>0.39759036144578314</v>
      </c>
      <c r="F396" s="5" t="s">
        <v>53</v>
      </c>
      <c r="G396" s="6">
        <f>'[1]Рейтинговая таблица организаций'!D385</f>
        <v>13</v>
      </c>
      <c r="H396" s="6">
        <f>'[1]Рейтинговая таблица организаций'!E385</f>
        <v>13</v>
      </c>
      <c r="I396" s="5" t="s">
        <v>54</v>
      </c>
      <c r="J396" s="6">
        <f>'[1]Рейтинговая таблица организаций'!F385</f>
        <v>54</v>
      </c>
      <c r="K396" s="6">
        <f>'[1]Рейтинговая таблица организаций'!G385</f>
        <v>54</v>
      </c>
      <c r="L396" s="7" t="str">
        <f>IF('[1]Рейтинговая таблица организаций'!H385&lt;1,"Отсутствуют или не функционируют дистанционные способы взаимодействия",(IF('[1]Рейтинговая таблица организаций'!H385&lt;4,"В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396" s="8">
        <f>'[1]Рейтинговая таблица организаций'!H385</f>
        <v>2</v>
      </c>
      <c r="N396" s="7">
        <f>IF('[1]Рейтинговая таблица организаций'!H385&lt;1,0,(IF('[1]Рейтинговая таблица организаций'!H385&lt;4,30,100)))</f>
        <v>30</v>
      </c>
      <c r="O396" s="7" t="s">
        <v>55</v>
      </c>
      <c r="P396" s="7">
        <f>'[1]Рейтинговая таблица организаций'!I385</f>
        <v>32</v>
      </c>
      <c r="Q396" s="7">
        <f>'[1]Рейтинговая таблица организаций'!J385</f>
        <v>33</v>
      </c>
      <c r="R396" s="7" t="s">
        <v>56</v>
      </c>
      <c r="S396" s="7">
        <f>'[1]Рейтинговая таблица организаций'!K385</f>
        <v>32</v>
      </c>
      <c r="T396" s="7">
        <f>'[1]Рейтинговая таблица организаций'!L385</f>
        <v>33</v>
      </c>
      <c r="U396" s="7" t="str">
        <f>IF('[1]Рейтинговая таблица организаций'!U385&lt;1,"Отсутствуют комфортные условия",(IF('[1]Рейтинговая таблица организаций'!U385&lt;5,"Количество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96" s="8">
        <f>'[1]Рейтинговая таблица организаций'!U385</f>
        <v>5</v>
      </c>
      <c r="W396" s="7">
        <f>IF('[1]Рейтинговая таблица организаций'!U385&lt;1,0,(IF('[1]Рейтинговая таблица организаций'!U385&lt;4,20,100)))</f>
        <v>100</v>
      </c>
      <c r="X396" s="7" t="s">
        <v>57</v>
      </c>
      <c r="Y396" s="7">
        <f>'[1]Рейтинговая таблица организаций'!X385</f>
        <v>32</v>
      </c>
      <c r="Z396" s="7">
        <f>'[1]Рейтинговая таблица организаций'!Y385</f>
        <v>33</v>
      </c>
      <c r="AA396" s="7" t="str">
        <f>IF('[1]Рейтинговая таблица организаций'!AD385&lt;1,"Отсутствуют условия доступности для инвалидов",(IF('[1]Рейтинговая таблица организаций'!AD385&lt;5,"Количество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96" s="9">
        <f>'[1]Рейтинговая таблица организаций'!AD385</f>
        <v>3</v>
      </c>
      <c r="AC396" s="7">
        <f>IF('[1]Рейтинговая таблица организаций'!AD385&lt;1,0,(IF('[1]Рейтинговая таблица организаций'!AD385&lt;5,20,100)))</f>
        <v>20</v>
      </c>
      <c r="AD396" s="7" t="str">
        <f>IF('[1]Рейтинговая таблица организаций'!AE385&lt;1,"Отсутствуют условия доступности, позволяющие инвалидам получать услуги наравне с другими",(IF('[1]Рейтинговая таблица организаций'!AE385&lt;5,"Количество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396" s="8">
        <f>'[1]Рейтинговая таблица организаций'!AE385</f>
        <v>3</v>
      </c>
      <c r="AF396" s="7">
        <f>IF('[1]Рейтинговая таблица организаций'!AE385&lt;1,0,(IF('[1]Рейтинговая таблица организаций'!AE385&lt;5,20,100)))</f>
        <v>20</v>
      </c>
      <c r="AG396" s="7" t="s">
        <v>58</v>
      </c>
      <c r="AH396" s="7">
        <f>'[1]Рейтинговая таблица организаций'!AF385</f>
        <v>1</v>
      </c>
      <c r="AI396" s="7">
        <f>'[1]Рейтинговая таблица организаций'!AG385</f>
        <v>1</v>
      </c>
      <c r="AJ396" s="7" t="s">
        <v>59</v>
      </c>
      <c r="AK396" s="7">
        <f>'[1]Рейтинговая таблица организаций'!AL385</f>
        <v>32</v>
      </c>
      <c r="AL396" s="7">
        <f>'[1]Рейтинговая таблица организаций'!AM385</f>
        <v>33</v>
      </c>
      <c r="AM396" s="7" t="s">
        <v>60</v>
      </c>
      <c r="AN396" s="7">
        <f>'[1]Рейтинговая таблица организаций'!AN385</f>
        <v>33</v>
      </c>
      <c r="AO396" s="7">
        <f>'[1]Рейтинговая таблица организаций'!AO385</f>
        <v>33</v>
      </c>
      <c r="AP396" s="7" t="s">
        <v>61</v>
      </c>
      <c r="AQ396" s="7">
        <f>'[1]Рейтинговая таблица организаций'!AP385</f>
        <v>33</v>
      </c>
      <c r="AR396" s="7">
        <f>'[1]Рейтинговая таблица организаций'!AQ385</f>
        <v>33</v>
      </c>
      <c r="AS396" s="7" t="s">
        <v>62</v>
      </c>
      <c r="AT396" s="7">
        <f>'[1]Рейтинговая таблица организаций'!AV385</f>
        <v>32</v>
      </c>
      <c r="AU396" s="7">
        <f>'[1]Рейтинговая таблица организаций'!AW385</f>
        <v>33</v>
      </c>
      <c r="AV396" s="7" t="s">
        <v>63</v>
      </c>
      <c r="AW396" s="7">
        <f>'[1]Рейтинговая таблица организаций'!AX385</f>
        <v>32</v>
      </c>
      <c r="AX396" s="7">
        <f>'[1]Рейтинговая таблица организаций'!AY385</f>
        <v>33</v>
      </c>
      <c r="AY396" s="7" t="s">
        <v>64</v>
      </c>
      <c r="AZ396" s="7">
        <f>'[1]Рейтинговая таблица организаций'!AZ385</f>
        <v>33</v>
      </c>
      <c r="BA396" s="7">
        <f>'[1]Рейтинговая таблица организаций'!BA385</f>
        <v>33</v>
      </c>
    </row>
    <row r="397" spans="1:53" ht="15.5" x14ac:dyDescent="0.35">
      <c r="A397" s="3">
        <f>'[1]бланки '!D388</f>
        <v>383</v>
      </c>
      <c r="B397" s="3" t="str">
        <f>'[1]бланки '!C388</f>
        <v>Муниципальное казенное общеобразовательное учреждение"Уллугатагская средняя общеобразовательная школа"</v>
      </c>
      <c r="C397" s="3">
        <f>'[1]для bus.gov.ru'!D386</f>
        <v>32</v>
      </c>
      <c r="D397" s="3">
        <f>'[1]для bus.gov.ru'!E386</f>
        <v>13</v>
      </c>
      <c r="E397" s="4">
        <f>'[1]для bus.gov.ru'!F386</f>
        <v>0.40625</v>
      </c>
      <c r="F397" s="5" t="s">
        <v>53</v>
      </c>
      <c r="G397" s="6">
        <f>'[1]Рейтинговая таблица организаций'!D386</f>
        <v>13</v>
      </c>
      <c r="H397" s="6">
        <f>'[1]Рейтинговая таблица организаций'!E386</f>
        <v>13</v>
      </c>
      <c r="I397" s="5" t="s">
        <v>54</v>
      </c>
      <c r="J397" s="6">
        <f>'[1]Рейтинговая таблица организаций'!F386</f>
        <v>49</v>
      </c>
      <c r="K397" s="6">
        <f>'[1]Рейтинговая таблица организаций'!G386</f>
        <v>54</v>
      </c>
      <c r="L397" s="7" t="str">
        <f>IF('[1]Рейтинговая таблица организаций'!H386&lt;1,"Отсутствуют или не функционируют дистанционные способы взаимодействия",(IF('[1]Рейтинговая таблица организаций'!H386&lt;4,"В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397" s="8">
        <f>'[1]Рейтинговая таблица организаций'!H386</f>
        <v>4</v>
      </c>
      <c r="N397" s="7">
        <f>IF('[1]Рейтинговая таблица организаций'!H386&lt;1,0,(IF('[1]Рейтинговая таблица организаций'!H386&lt;4,30,100)))</f>
        <v>100</v>
      </c>
      <c r="O397" s="7" t="s">
        <v>55</v>
      </c>
      <c r="P397" s="7">
        <f>'[1]Рейтинговая таблица организаций'!I386</f>
        <v>13</v>
      </c>
      <c r="Q397" s="7">
        <f>'[1]Рейтинговая таблица организаций'!J386</f>
        <v>13</v>
      </c>
      <c r="R397" s="7" t="s">
        <v>56</v>
      </c>
      <c r="S397" s="7">
        <f>'[1]Рейтинговая таблица организаций'!K386</f>
        <v>13</v>
      </c>
      <c r="T397" s="7">
        <f>'[1]Рейтинговая таблица организаций'!L386</f>
        <v>13</v>
      </c>
      <c r="U397" s="7" t="str">
        <f>IF('[1]Рейтинговая таблица организаций'!U386&lt;1,"Отсутствуют комфортные условия",(IF('[1]Рейтинговая таблица организаций'!U386&lt;5,"Количество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97" s="8">
        <f>'[1]Рейтинговая таблица организаций'!U386</f>
        <v>5</v>
      </c>
      <c r="W397" s="7">
        <f>IF('[1]Рейтинговая таблица организаций'!U386&lt;1,0,(IF('[1]Рейтинговая таблица организаций'!U386&lt;4,20,100)))</f>
        <v>100</v>
      </c>
      <c r="X397" s="7" t="s">
        <v>57</v>
      </c>
      <c r="Y397" s="7">
        <f>'[1]Рейтинговая таблица организаций'!X386</f>
        <v>12</v>
      </c>
      <c r="Z397" s="7">
        <f>'[1]Рейтинговая таблица организаций'!Y386</f>
        <v>13</v>
      </c>
      <c r="AA397" s="7" t="str">
        <f>IF('[1]Рейтинговая таблица организаций'!AD386&lt;1,"Отсутствуют условия доступности для инвалидов",(IF('[1]Рейтинговая таблица организаций'!AD386&lt;5,"Количество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97" s="9">
        <f>'[1]Рейтинговая таблица организаций'!AD386</f>
        <v>2</v>
      </c>
      <c r="AC397" s="7">
        <f>IF('[1]Рейтинговая таблица организаций'!AD386&lt;1,0,(IF('[1]Рейтинговая таблица организаций'!AD386&lt;5,20,100)))</f>
        <v>20</v>
      </c>
      <c r="AD397" s="7" t="str">
        <f>IF('[1]Рейтинговая таблица организаций'!AE386&lt;1,"Отсутствуют условия доступности, позволяющие инвалидам получать услуги наравне с другими",(IF('[1]Рейтинговая таблица организаций'!AE386&lt;5,"Количество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397" s="8">
        <f>'[1]Рейтинговая таблица организаций'!AE386</f>
        <v>3</v>
      </c>
      <c r="AF397" s="7">
        <f>IF('[1]Рейтинговая таблица организаций'!AE386&lt;1,0,(IF('[1]Рейтинговая таблица организаций'!AE386&lt;5,20,100)))</f>
        <v>20</v>
      </c>
      <c r="AG397" s="7" t="s">
        <v>58</v>
      </c>
      <c r="AH397" s="7">
        <f>'[1]Рейтинговая таблица организаций'!AF386</f>
        <v>1</v>
      </c>
      <c r="AI397" s="7">
        <f>'[1]Рейтинговая таблица организаций'!AG386</f>
        <v>1</v>
      </c>
      <c r="AJ397" s="7" t="s">
        <v>59</v>
      </c>
      <c r="AK397" s="7">
        <f>'[1]Рейтинговая таблица организаций'!AL386</f>
        <v>13</v>
      </c>
      <c r="AL397" s="7">
        <f>'[1]Рейтинговая таблица организаций'!AM386</f>
        <v>13</v>
      </c>
      <c r="AM397" s="7" t="s">
        <v>60</v>
      </c>
      <c r="AN397" s="7">
        <f>'[1]Рейтинговая таблица организаций'!AN386</f>
        <v>13</v>
      </c>
      <c r="AO397" s="7">
        <f>'[1]Рейтинговая таблица организаций'!AO386</f>
        <v>13</v>
      </c>
      <c r="AP397" s="7" t="s">
        <v>61</v>
      </c>
      <c r="AQ397" s="7">
        <f>'[1]Рейтинговая таблица организаций'!AP386</f>
        <v>12</v>
      </c>
      <c r="AR397" s="7">
        <f>'[1]Рейтинговая таблица организаций'!AQ386</f>
        <v>13</v>
      </c>
      <c r="AS397" s="7" t="s">
        <v>62</v>
      </c>
      <c r="AT397" s="7">
        <f>'[1]Рейтинговая таблица организаций'!AV386</f>
        <v>13</v>
      </c>
      <c r="AU397" s="7">
        <f>'[1]Рейтинговая таблица организаций'!AW386</f>
        <v>13</v>
      </c>
      <c r="AV397" s="7" t="s">
        <v>63</v>
      </c>
      <c r="AW397" s="7">
        <f>'[1]Рейтинговая таблица организаций'!AX386</f>
        <v>13</v>
      </c>
      <c r="AX397" s="7">
        <f>'[1]Рейтинговая таблица организаций'!AY386</f>
        <v>13</v>
      </c>
      <c r="AY397" s="7" t="s">
        <v>64</v>
      </c>
      <c r="AZ397" s="7">
        <f>'[1]Рейтинговая таблица организаций'!AZ386</f>
        <v>13</v>
      </c>
      <c r="BA397" s="7">
        <f>'[1]Рейтинговая таблица организаций'!BA386</f>
        <v>13</v>
      </c>
    </row>
    <row r="398" spans="1:53" ht="15.5" x14ac:dyDescent="0.35">
      <c r="A398" s="3">
        <f>'[1]бланки '!D389</f>
        <v>384</v>
      </c>
      <c r="B398" s="3" t="str">
        <f>'[1]бланки '!C389</f>
        <v>Муниципальное казенное дошкольное образовательное кчреждение"Ашагастальский детский сад"</v>
      </c>
      <c r="C398" s="3">
        <f>'[1]для bus.gov.ru'!D387</f>
        <v>65</v>
      </c>
      <c r="D398" s="3">
        <f>'[1]для bus.gov.ru'!E387</f>
        <v>26</v>
      </c>
      <c r="E398" s="4">
        <f>'[1]для bus.gov.ru'!F387</f>
        <v>0.4</v>
      </c>
      <c r="F398" s="5" t="s">
        <v>53</v>
      </c>
      <c r="G398" s="6">
        <f>'[1]Рейтинговая таблица организаций'!D387</f>
        <v>9</v>
      </c>
      <c r="H398" s="6">
        <f>'[1]Рейтинговая таблица организаций'!E387</f>
        <v>9</v>
      </c>
      <c r="I398" s="5" t="s">
        <v>54</v>
      </c>
      <c r="J398" s="6">
        <f>'[1]Рейтинговая таблица организаций'!F387</f>
        <v>45</v>
      </c>
      <c r="K398" s="6">
        <f>'[1]Рейтинговая таблица организаций'!G387</f>
        <v>45</v>
      </c>
      <c r="L398" s="7" t="str">
        <f>IF('[1]Рейтинговая таблица организаций'!H387&lt;1,"Отсутствуют или не функционируют дистанционные способы взаимодействия",(IF('[1]Рейтинговая таблица организаций'!H387&lt;4,"В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398" s="8">
        <f>'[1]Рейтинговая таблица организаций'!H387</f>
        <v>4</v>
      </c>
      <c r="N398" s="7">
        <f>IF('[1]Рейтинговая таблица организаций'!H387&lt;1,0,(IF('[1]Рейтинговая таблица организаций'!H387&lt;4,30,100)))</f>
        <v>100</v>
      </c>
      <c r="O398" s="7" t="s">
        <v>55</v>
      </c>
      <c r="P398" s="7">
        <f>'[1]Рейтинговая таблица организаций'!I387</f>
        <v>26</v>
      </c>
      <c r="Q398" s="7">
        <f>'[1]Рейтинговая таблица организаций'!J387</f>
        <v>26</v>
      </c>
      <c r="R398" s="7" t="s">
        <v>56</v>
      </c>
      <c r="S398" s="7">
        <f>'[1]Рейтинговая таблица организаций'!K387</f>
        <v>26</v>
      </c>
      <c r="T398" s="7">
        <f>'[1]Рейтинговая таблица организаций'!L387</f>
        <v>26</v>
      </c>
      <c r="U398" s="7" t="str">
        <f>IF('[1]Рейтинговая таблица организаций'!U387&lt;1,"Отсутствуют комфортные условия",(IF('[1]Рейтинговая таблица организаций'!U387&lt;5,"Количество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98" s="8">
        <f>'[1]Рейтинговая таблица организаций'!U387</f>
        <v>5</v>
      </c>
      <c r="W398" s="7">
        <f>IF('[1]Рейтинговая таблица организаций'!U387&lt;1,0,(IF('[1]Рейтинговая таблица организаций'!U387&lt;4,20,100)))</f>
        <v>100</v>
      </c>
      <c r="X398" s="7" t="s">
        <v>57</v>
      </c>
      <c r="Y398" s="7">
        <f>'[1]Рейтинговая таблица организаций'!X387</f>
        <v>25</v>
      </c>
      <c r="Z398" s="7">
        <f>'[1]Рейтинговая таблица организаций'!Y387</f>
        <v>26</v>
      </c>
      <c r="AA398" s="7" t="str">
        <f>IF('[1]Рейтинговая таблица организаций'!AD387&lt;1,"Отсутствуют условия доступности для инвалидов",(IF('[1]Рейтинговая таблица организаций'!AD387&lt;5,"Количество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98" s="9">
        <f>'[1]Рейтинговая таблица организаций'!AD387</f>
        <v>2</v>
      </c>
      <c r="AC398" s="7">
        <f>IF('[1]Рейтинговая таблица организаций'!AD387&lt;1,0,(IF('[1]Рейтинговая таблица организаций'!AD387&lt;5,20,100)))</f>
        <v>20</v>
      </c>
      <c r="AD398" s="7" t="str">
        <f>IF('[1]Рейтинговая таблица организаций'!AE387&lt;1,"Отсутствуют условия доступности, позволяющие инвалидам получать услуги наравне с другими",(IF('[1]Рейтинговая таблица организаций'!AE387&lt;5,"Количество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398" s="8">
        <f>'[1]Рейтинговая таблица организаций'!AE387</f>
        <v>5</v>
      </c>
      <c r="AF398" s="7">
        <f>IF('[1]Рейтинговая таблица организаций'!AE387&lt;1,0,(IF('[1]Рейтинговая таблица организаций'!AE387&lt;5,20,100)))</f>
        <v>100</v>
      </c>
      <c r="AG398" s="7" t="s">
        <v>58</v>
      </c>
      <c r="AH398" s="7">
        <f>'[1]Рейтинговая таблица организаций'!AF387</f>
        <v>1</v>
      </c>
      <c r="AI398" s="7">
        <f>'[1]Рейтинговая таблица организаций'!AG387</f>
        <v>1</v>
      </c>
      <c r="AJ398" s="7" t="s">
        <v>59</v>
      </c>
      <c r="AK398" s="7">
        <f>'[1]Рейтинговая таблица организаций'!AL387</f>
        <v>26</v>
      </c>
      <c r="AL398" s="7">
        <f>'[1]Рейтинговая таблица организаций'!AM387</f>
        <v>26</v>
      </c>
      <c r="AM398" s="7" t="s">
        <v>60</v>
      </c>
      <c r="AN398" s="7">
        <f>'[1]Рейтинговая таблица организаций'!AN387</f>
        <v>26</v>
      </c>
      <c r="AO398" s="7">
        <f>'[1]Рейтинговая таблица организаций'!AO387</f>
        <v>26</v>
      </c>
      <c r="AP398" s="7" t="s">
        <v>61</v>
      </c>
      <c r="AQ398" s="7">
        <f>'[1]Рейтинговая таблица организаций'!AP387</f>
        <v>25</v>
      </c>
      <c r="AR398" s="7">
        <f>'[1]Рейтинговая таблица организаций'!AQ387</f>
        <v>26</v>
      </c>
      <c r="AS398" s="7" t="s">
        <v>62</v>
      </c>
      <c r="AT398" s="7">
        <f>'[1]Рейтинговая таблица организаций'!AV387</f>
        <v>25</v>
      </c>
      <c r="AU398" s="7">
        <f>'[1]Рейтинговая таблица организаций'!AW387</f>
        <v>26</v>
      </c>
      <c r="AV398" s="7" t="s">
        <v>63</v>
      </c>
      <c r="AW398" s="7">
        <f>'[1]Рейтинговая таблица организаций'!AX387</f>
        <v>25</v>
      </c>
      <c r="AX398" s="7">
        <f>'[1]Рейтинговая таблица организаций'!AY387</f>
        <v>26</v>
      </c>
      <c r="AY398" s="7" t="s">
        <v>64</v>
      </c>
      <c r="AZ398" s="7">
        <f>'[1]Рейтинговая таблица организаций'!AZ387</f>
        <v>25</v>
      </c>
      <c r="BA398" s="7">
        <f>'[1]Рейтинговая таблица организаций'!BA387</f>
        <v>26</v>
      </c>
    </row>
    <row r="399" spans="1:53" ht="15.5" x14ac:dyDescent="0.35">
      <c r="A399" s="3">
        <f>'[1]бланки '!D390</f>
        <v>385</v>
      </c>
      <c r="B399" s="3" t="str">
        <f>'[1]бланки '!C390</f>
        <v>Муниципальное казенное дошкольное образовательное кчреждение"Ортастальский детский сад"</v>
      </c>
      <c r="C399" s="3">
        <f>'[1]для bus.gov.ru'!D388</f>
        <v>60</v>
      </c>
      <c r="D399" s="3">
        <f>'[1]для bus.gov.ru'!E388</f>
        <v>24</v>
      </c>
      <c r="E399" s="4">
        <f>'[1]для bus.gov.ru'!F388</f>
        <v>0.4</v>
      </c>
      <c r="F399" s="5" t="s">
        <v>53</v>
      </c>
      <c r="G399" s="6">
        <f>'[1]Рейтинговая таблица организаций'!D388</f>
        <v>9</v>
      </c>
      <c r="H399" s="6">
        <f>'[1]Рейтинговая таблица организаций'!E388</f>
        <v>9</v>
      </c>
      <c r="I399" s="5" t="s">
        <v>54</v>
      </c>
      <c r="J399" s="6">
        <f>'[1]Рейтинговая таблица организаций'!F388</f>
        <v>41</v>
      </c>
      <c r="K399" s="6">
        <f>'[1]Рейтинговая таблица организаций'!G388</f>
        <v>43</v>
      </c>
      <c r="L399" s="7" t="str">
        <f>IF('[1]Рейтинговая таблица организаций'!H388&lt;1,"Отсутствуют или не функционируют дистанционные способы взаимодействия",(IF('[1]Рейтинговая таблица организаций'!H388&lt;4,"В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399" s="8">
        <f>'[1]Рейтинговая таблица организаций'!H388</f>
        <v>3</v>
      </c>
      <c r="N399" s="7">
        <f>IF('[1]Рейтинговая таблица организаций'!H388&lt;1,0,(IF('[1]Рейтинговая таблица организаций'!H388&lt;4,30,100)))</f>
        <v>30</v>
      </c>
      <c r="O399" s="7" t="s">
        <v>55</v>
      </c>
      <c r="P399" s="7">
        <f>'[1]Рейтинговая таблица организаций'!I388</f>
        <v>23</v>
      </c>
      <c r="Q399" s="7">
        <f>'[1]Рейтинговая таблица организаций'!J388</f>
        <v>24</v>
      </c>
      <c r="R399" s="7" t="s">
        <v>56</v>
      </c>
      <c r="S399" s="7">
        <f>'[1]Рейтинговая таблица организаций'!K388</f>
        <v>23</v>
      </c>
      <c r="T399" s="7">
        <f>'[1]Рейтинговая таблица организаций'!L388</f>
        <v>24</v>
      </c>
      <c r="U399" s="7" t="str">
        <f>IF('[1]Рейтинговая таблица организаций'!U388&lt;1,"Отсутствуют комфортные условия",(IF('[1]Рейтинговая таблица организаций'!U388&lt;5,"Количество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399" s="8">
        <f>'[1]Рейтинговая таблица организаций'!U388</f>
        <v>5</v>
      </c>
      <c r="W399" s="7">
        <f>IF('[1]Рейтинговая таблица организаций'!U388&lt;1,0,(IF('[1]Рейтинговая таблица организаций'!U388&lt;4,20,100)))</f>
        <v>100</v>
      </c>
      <c r="X399" s="7" t="s">
        <v>57</v>
      </c>
      <c r="Y399" s="7">
        <f>'[1]Рейтинговая таблица организаций'!X388</f>
        <v>23</v>
      </c>
      <c r="Z399" s="7">
        <f>'[1]Рейтинговая таблица организаций'!Y388</f>
        <v>24</v>
      </c>
      <c r="AA399" s="7" t="str">
        <f>IF('[1]Рейтинговая таблица организаций'!AD388&lt;1,"Отсутствуют условия доступности для инвалидов",(IF('[1]Рейтинговая таблица организаций'!AD388&lt;5,"Количество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399" s="9">
        <f>'[1]Рейтинговая таблица организаций'!AD388</f>
        <v>1</v>
      </c>
      <c r="AC399" s="7">
        <f>IF('[1]Рейтинговая таблица организаций'!AD388&lt;1,0,(IF('[1]Рейтинговая таблица организаций'!AD388&lt;5,20,100)))</f>
        <v>20</v>
      </c>
      <c r="AD399" s="7" t="str">
        <f>IF('[1]Рейтинговая таблица организаций'!AE388&lt;1,"Отсутствуют условия доступности, позволяющие инвалидам получать услуги наравне с другими",(IF('[1]Рейтинговая таблица организаций'!AE388&lt;5,"Количество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399" s="8">
        <f>'[1]Рейтинговая таблица организаций'!AE388</f>
        <v>2</v>
      </c>
      <c r="AF399" s="7">
        <f>IF('[1]Рейтинговая таблица организаций'!AE388&lt;1,0,(IF('[1]Рейтинговая таблица организаций'!AE388&lt;5,20,100)))</f>
        <v>20</v>
      </c>
      <c r="AG399" s="7" t="s">
        <v>58</v>
      </c>
      <c r="AH399" s="7">
        <f>'[1]Рейтинговая таблица организаций'!AF388</f>
        <v>1</v>
      </c>
      <c r="AI399" s="7">
        <f>'[1]Рейтинговая таблица организаций'!AG388</f>
        <v>1</v>
      </c>
      <c r="AJ399" s="7" t="s">
        <v>59</v>
      </c>
      <c r="AK399" s="7">
        <f>'[1]Рейтинговая таблица организаций'!AL388</f>
        <v>23</v>
      </c>
      <c r="AL399" s="7">
        <f>'[1]Рейтинговая таблица организаций'!AM388</f>
        <v>24</v>
      </c>
      <c r="AM399" s="7" t="s">
        <v>60</v>
      </c>
      <c r="AN399" s="7">
        <f>'[1]Рейтинговая таблица организаций'!AN388</f>
        <v>24</v>
      </c>
      <c r="AO399" s="7">
        <f>'[1]Рейтинговая таблица организаций'!AO388</f>
        <v>24</v>
      </c>
      <c r="AP399" s="7" t="s">
        <v>61</v>
      </c>
      <c r="AQ399" s="7">
        <f>'[1]Рейтинговая таблица организаций'!AP388</f>
        <v>23</v>
      </c>
      <c r="AR399" s="7">
        <f>'[1]Рейтинговая таблица организаций'!AQ388</f>
        <v>24</v>
      </c>
      <c r="AS399" s="7" t="s">
        <v>62</v>
      </c>
      <c r="AT399" s="7">
        <f>'[1]Рейтинговая таблица организаций'!AV388</f>
        <v>24</v>
      </c>
      <c r="AU399" s="7">
        <f>'[1]Рейтинговая таблица организаций'!AW388</f>
        <v>24</v>
      </c>
      <c r="AV399" s="7" t="s">
        <v>63</v>
      </c>
      <c r="AW399" s="7">
        <f>'[1]Рейтинговая таблица организаций'!AX388</f>
        <v>23</v>
      </c>
      <c r="AX399" s="7">
        <f>'[1]Рейтинговая таблица организаций'!AY388</f>
        <v>24</v>
      </c>
      <c r="AY399" s="7" t="s">
        <v>64</v>
      </c>
      <c r="AZ399" s="7">
        <f>'[1]Рейтинговая таблица организаций'!AZ388</f>
        <v>23</v>
      </c>
      <c r="BA399" s="7">
        <f>'[1]Рейтинговая таблица организаций'!BA388</f>
        <v>24</v>
      </c>
    </row>
    <row r="400" spans="1:53" ht="15.5" x14ac:dyDescent="0.35">
      <c r="A400" s="3">
        <f>'[1]бланки '!D391</f>
        <v>386</v>
      </c>
      <c r="B400" s="3" t="str">
        <f>'[1]бланки '!C391</f>
        <v>Муниципальное казенное дошкольное образовательное кчреждение"Новомакинский детский сад"</v>
      </c>
      <c r="C400" s="3">
        <f>'[1]для bus.gov.ru'!D389</f>
        <v>120</v>
      </c>
      <c r="D400" s="3">
        <f>'[1]для bus.gov.ru'!E389</f>
        <v>48</v>
      </c>
      <c r="E400" s="4">
        <f>'[1]для bus.gov.ru'!F389</f>
        <v>0.4</v>
      </c>
      <c r="F400" s="5" t="s">
        <v>53</v>
      </c>
      <c r="G400" s="6">
        <f>'[1]Рейтинговая таблица организаций'!D389</f>
        <v>9</v>
      </c>
      <c r="H400" s="6">
        <f>'[1]Рейтинговая таблица организаций'!E389</f>
        <v>9</v>
      </c>
      <c r="I400" s="5" t="s">
        <v>54</v>
      </c>
      <c r="J400" s="6">
        <f>'[1]Рейтинговая таблица организаций'!F389</f>
        <v>43</v>
      </c>
      <c r="K400" s="6">
        <f>'[1]Рейтинговая таблица организаций'!G389</f>
        <v>43</v>
      </c>
      <c r="L400" s="7" t="str">
        <f>IF('[1]Рейтинговая таблица организаций'!H389&lt;1,"Отсутствуют или не функционируют дистанционные способы взаимодействия",(IF('[1]Рейтинговая таблица организаций'!H389&lt;4,"В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400" s="8">
        <f>'[1]Рейтинговая таблица организаций'!H389</f>
        <v>2</v>
      </c>
      <c r="N400" s="7">
        <f>IF('[1]Рейтинговая таблица организаций'!H389&lt;1,0,(IF('[1]Рейтинговая таблица организаций'!H389&lt;4,30,100)))</f>
        <v>30</v>
      </c>
      <c r="O400" s="7" t="s">
        <v>55</v>
      </c>
      <c r="P400" s="7">
        <f>'[1]Рейтинговая таблица организаций'!I389</f>
        <v>46</v>
      </c>
      <c r="Q400" s="7">
        <f>'[1]Рейтинговая таблица организаций'!J389</f>
        <v>48</v>
      </c>
      <c r="R400" s="7" t="s">
        <v>56</v>
      </c>
      <c r="S400" s="7">
        <f>'[1]Рейтинговая таблица организаций'!K389</f>
        <v>46</v>
      </c>
      <c r="T400" s="7">
        <f>'[1]Рейтинговая таблица организаций'!L389</f>
        <v>48</v>
      </c>
      <c r="U400" s="7" t="str">
        <f>IF('[1]Рейтинговая таблица организаций'!U389&lt;1,"Отсутствуют комфортные условия",(IF('[1]Рейтинговая таблица организаций'!U389&lt;5,"Количество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00" s="8">
        <f>'[1]Рейтинговая таблица организаций'!U389</f>
        <v>5</v>
      </c>
      <c r="W400" s="7">
        <f>IF('[1]Рейтинговая таблица организаций'!U389&lt;1,0,(IF('[1]Рейтинговая таблица организаций'!U389&lt;4,20,100)))</f>
        <v>100</v>
      </c>
      <c r="X400" s="7" t="s">
        <v>57</v>
      </c>
      <c r="Y400" s="7">
        <f>'[1]Рейтинговая таблица организаций'!X389</f>
        <v>47</v>
      </c>
      <c r="Z400" s="7">
        <f>'[1]Рейтинговая таблица организаций'!Y389</f>
        <v>48</v>
      </c>
      <c r="AA400" s="7" t="str">
        <f>IF('[1]Рейтинговая таблица организаций'!AD389&lt;1,"Отсутствуют условия доступности для инвалидов",(IF('[1]Рейтинговая таблица организаций'!AD389&lt;5,"Количество условий доступности организации для инвалидов (от одного до четырех)","Наличие пяти и более условий доступности для инвалидов")))</f>
        <v>Наличие пяти и более условий доступности для инвалидов</v>
      </c>
      <c r="AB400" s="9">
        <f>'[1]Рейтинговая таблица организаций'!AD389</f>
        <v>5</v>
      </c>
      <c r="AC400" s="7">
        <f>IF('[1]Рейтинговая таблица организаций'!AD389&lt;1,0,(IF('[1]Рейтинговая таблица организаций'!AD389&lt;5,20,100)))</f>
        <v>100</v>
      </c>
      <c r="AD400" s="7" t="str">
        <f>IF('[1]Рейтинговая таблица организаций'!AE389&lt;1,"Отсутствуют условия доступности, позволяющие инвалидам получать услуги наравне с другими",(IF('[1]Рейтинговая таблица организаций'!AE389&lt;5,"Количество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400" s="8">
        <f>'[1]Рейтинговая таблица организаций'!AE389</f>
        <v>4</v>
      </c>
      <c r="AF400" s="7">
        <f>IF('[1]Рейтинговая таблица организаций'!AE389&lt;1,0,(IF('[1]Рейтинговая таблица организаций'!AE389&lt;5,20,100)))</f>
        <v>20</v>
      </c>
      <c r="AG400" s="7" t="s">
        <v>58</v>
      </c>
      <c r="AH400" s="7">
        <f>'[1]Рейтинговая таблица организаций'!AF389</f>
        <v>1</v>
      </c>
      <c r="AI400" s="7">
        <f>'[1]Рейтинговая таблица организаций'!AG389</f>
        <v>1</v>
      </c>
      <c r="AJ400" s="7" t="s">
        <v>59</v>
      </c>
      <c r="AK400" s="7">
        <f>'[1]Рейтинговая таблица организаций'!AL389</f>
        <v>46</v>
      </c>
      <c r="AL400" s="7">
        <f>'[1]Рейтинговая таблица организаций'!AM389</f>
        <v>48</v>
      </c>
      <c r="AM400" s="7" t="s">
        <v>60</v>
      </c>
      <c r="AN400" s="7">
        <f>'[1]Рейтинговая таблица организаций'!AN389</f>
        <v>46</v>
      </c>
      <c r="AO400" s="7">
        <f>'[1]Рейтинговая таблица организаций'!AO389</f>
        <v>48</v>
      </c>
      <c r="AP400" s="7" t="s">
        <v>61</v>
      </c>
      <c r="AQ400" s="7">
        <f>'[1]Рейтинговая таблица организаций'!AP389</f>
        <v>46</v>
      </c>
      <c r="AR400" s="7">
        <f>'[1]Рейтинговая таблица организаций'!AQ389</f>
        <v>48</v>
      </c>
      <c r="AS400" s="7" t="s">
        <v>62</v>
      </c>
      <c r="AT400" s="7">
        <f>'[1]Рейтинговая таблица организаций'!AV389</f>
        <v>46</v>
      </c>
      <c r="AU400" s="7">
        <f>'[1]Рейтинговая таблица организаций'!AW389</f>
        <v>48</v>
      </c>
      <c r="AV400" s="7" t="s">
        <v>63</v>
      </c>
      <c r="AW400" s="7">
        <f>'[1]Рейтинговая таблица организаций'!AX389</f>
        <v>46</v>
      </c>
      <c r="AX400" s="7">
        <f>'[1]Рейтинговая таблица организаций'!AY389</f>
        <v>48</v>
      </c>
      <c r="AY400" s="7" t="s">
        <v>64</v>
      </c>
      <c r="AZ400" s="7">
        <f>'[1]Рейтинговая таблица организаций'!AZ389</f>
        <v>46</v>
      </c>
      <c r="BA400" s="7">
        <f>'[1]Рейтинговая таблица организаций'!BA389</f>
        <v>48</v>
      </c>
    </row>
    <row r="401" spans="1:53" ht="15.5" x14ac:dyDescent="0.35">
      <c r="A401" s="3">
        <f>'[1]бланки '!D392</f>
        <v>387</v>
      </c>
      <c r="B401" s="3" t="str">
        <f>'[1]бланки '!C392</f>
        <v>Муниципальное казенное дошкольное образовательное кчреждение"Юхаристальский детский сад"</v>
      </c>
      <c r="C401" s="3">
        <f>'[1]для bus.gov.ru'!D390</f>
        <v>80</v>
      </c>
      <c r="D401" s="3">
        <f>'[1]для bus.gov.ru'!E390</f>
        <v>32</v>
      </c>
      <c r="E401" s="4">
        <f>'[1]для bus.gov.ru'!F390</f>
        <v>0.4</v>
      </c>
      <c r="F401" s="5" t="s">
        <v>53</v>
      </c>
      <c r="G401" s="6">
        <f>'[1]Рейтинговая таблица организаций'!D390</f>
        <v>9</v>
      </c>
      <c r="H401" s="6">
        <f>'[1]Рейтинговая таблица организаций'!E390</f>
        <v>9</v>
      </c>
      <c r="I401" s="5" t="s">
        <v>54</v>
      </c>
      <c r="J401" s="6">
        <f>'[1]Рейтинговая таблица организаций'!F390</f>
        <v>33</v>
      </c>
      <c r="K401" s="6">
        <f>'[1]Рейтинговая таблица организаций'!G390</f>
        <v>44</v>
      </c>
      <c r="L401" s="7" t="str">
        <f>IF('[1]Рейтинговая таблица организаций'!H390&lt;1,"Отсутствуют или не функционируют дистанционные способы взаимодействия",(IF('[1]Рейтинговая таблица организаций'!H390&lt;4,"В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401" s="8">
        <f>'[1]Рейтинговая таблица организаций'!H390</f>
        <v>1</v>
      </c>
      <c r="N401" s="7">
        <f>IF('[1]Рейтинговая таблица организаций'!H390&lt;1,0,(IF('[1]Рейтинговая таблица организаций'!H390&lt;4,30,100)))</f>
        <v>30</v>
      </c>
      <c r="O401" s="7" t="s">
        <v>55</v>
      </c>
      <c r="P401" s="7">
        <f>'[1]Рейтинговая таблица организаций'!I390</f>
        <v>32</v>
      </c>
      <c r="Q401" s="7">
        <f>'[1]Рейтинговая таблица организаций'!J390</f>
        <v>32</v>
      </c>
      <c r="R401" s="7" t="s">
        <v>56</v>
      </c>
      <c r="S401" s="7">
        <f>'[1]Рейтинговая таблица организаций'!K390</f>
        <v>31</v>
      </c>
      <c r="T401" s="7">
        <f>'[1]Рейтинговая таблица организаций'!L390</f>
        <v>32</v>
      </c>
      <c r="U401" s="7" t="str">
        <f>IF('[1]Рейтинговая таблица организаций'!U390&lt;1,"Отсутствуют комфортные условия",(IF('[1]Рейтинговая таблица организаций'!U390&lt;5,"Количество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01" s="8">
        <f>'[1]Рейтинговая таблица организаций'!U390</f>
        <v>5</v>
      </c>
      <c r="W401" s="7">
        <f>IF('[1]Рейтинговая таблица организаций'!U390&lt;1,0,(IF('[1]Рейтинговая таблица организаций'!U390&lt;4,20,100)))</f>
        <v>100</v>
      </c>
      <c r="X401" s="7" t="s">
        <v>57</v>
      </c>
      <c r="Y401" s="7">
        <f>'[1]Рейтинговая таблица организаций'!X390</f>
        <v>31</v>
      </c>
      <c r="Z401" s="7">
        <f>'[1]Рейтинговая таблица организаций'!Y390</f>
        <v>32</v>
      </c>
      <c r="AA401" s="7" t="str">
        <f>IF('[1]Рейтинговая таблица организаций'!AD390&lt;1,"Отсутствуют условия доступности для инвалидов",(IF('[1]Рейтинговая таблица организаций'!AD390&lt;5,"Количество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401" s="9">
        <f>'[1]Рейтинговая таблица организаций'!AD390</f>
        <v>2</v>
      </c>
      <c r="AC401" s="7">
        <f>IF('[1]Рейтинговая таблица организаций'!AD390&lt;1,0,(IF('[1]Рейтинговая таблица организаций'!AD390&lt;5,20,100)))</f>
        <v>20</v>
      </c>
      <c r="AD401" s="7" t="str">
        <f>IF('[1]Рейтинговая таблица организаций'!AE390&lt;1,"Отсутствуют условия доступности, позволяющие инвалидам получать услуги наравне с другими",(IF('[1]Рейтинговая таблица организаций'!AE390&lt;5,"Количество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401" s="8">
        <f>'[1]Рейтинговая таблица организаций'!AE390</f>
        <v>3</v>
      </c>
      <c r="AF401" s="7">
        <f>IF('[1]Рейтинговая таблица организаций'!AE390&lt;1,0,(IF('[1]Рейтинговая таблица организаций'!AE390&lt;5,20,100)))</f>
        <v>20</v>
      </c>
      <c r="AG401" s="7" t="s">
        <v>58</v>
      </c>
      <c r="AH401" s="7">
        <f>'[1]Рейтинговая таблица организаций'!AF390</f>
        <v>1</v>
      </c>
      <c r="AI401" s="7">
        <f>'[1]Рейтинговая таблица организаций'!AG390</f>
        <v>1</v>
      </c>
      <c r="AJ401" s="7" t="s">
        <v>59</v>
      </c>
      <c r="AK401" s="7">
        <f>'[1]Рейтинговая таблица организаций'!AL390</f>
        <v>32</v>
      </c>
      <c r="AL401" s="7">
        <f>'[1]Рейтинговая таблица организаций'!AM390</f>
        <v>32</v>
      </c>
      <c r="AM401" s="7" t="s">
        <v>60</v>
      </c>
      <c r="AN401" s="7">
        <f>'[1]Рейтинговая таблица организаций'!AN390</f>
        <v>32</v>
      </c>
      <c r="AO401" s="7">
        <f>'[1]Рейтинговая таблица организаций'!AO390</f>
        <v>32</v>
      </c>
      <c r="AP401" s="7" t="s">
        <v>61</v>
      </c>
      <c r="AQ401" s="7">
        <f>'[1]Рейтинговая таблица организаций'!AP390</f>
        <v>32</v>
      </c>
      <c r="AR401" s="7">
        <f>'[1]Рейтинговая таблица организаций'!AQ390</f>
        <v>32</v>
      </c>
      <c r="AS401" s="7" t="s">
        <v>62</v>
      </c>
      <c r="AT401" s="7">
        <f>'[1]Рейтинговая таблица организаций'!AV390</f>
        <v>32</v>
      </c>
      <c r="AU401" s="7">
        <f>'[1]Рейтинговая таблица организаций'!AW390</f>
        <v>32</v>
      </c>
      <c r="AV401" s="7" t="s">
        <v>63</v>
      </c>
      <c r="AW401" s="7">
        <f>'[1]Рейтинговая таблица организаций'!AX390</f>
        <v>32</v>
      </c>
      <c r="AX401" s="7">
        <f>'[1]Рейтинговая таблица организаций'!AY390</f>
        <v>32</v>
      </c>
      <c r="AY401" s="7" t="s">
        <v>64</v>
      </c>
      <c r="AZ401" s="7">
        <f>'[1]Рейтинговая таблица организаций'!AZ390</f>
        <v>32</v>
      </c>
      <c r="BA401" s="7">
        <f>'[1]Рейтинговая таблица организаций'!BA390</f>
        <v>32</v>
      </c>
    </row>
    <row r="402" spans="1:53" ht="15.5" x14ac:dyDescent="0.35">
      <c r="A402" s="3">
        <f>'[1]бланки '!D393</f>
        <v>388</v>
      </c>
      <c r="B402" s="3" t="str">
        <f>'[1]бланки '!C393</f>
        <v>Муниципальное бюджетное  учреждение дополнительного образования«Детско-юношеская спортивная школа №1»</v>
      </c>
      <c r="C402" s="3">
        <f>'[1]для bus.gov.ru'!D391</f>
        <v>865</v>
      </c>
      <c r="D402" s="3">
        <f>'[1]для bus.gov.ru'!E391</f>
        <v>346</v>
      </c>
      <c r="E402" s="4">
        <f>'[1]для bus.gov.ru'!F391</f>
        <v>0.4</v>
      </c>
      <c r="F402" s="5" t="s">
        <v>53</v>
      </c>
      <c r="G402" s="6">
        <f>'[1]Рейтинговая таблица организаций'!D391</f>
        <v>10</v>
      </c>
      <c r="H402" s="6">
        <f>'[1]Рейтинговая таблица организаций'!E391</f>
        <v>10</v>
      </c>
      <c r="I402" s="5" t="s">
        <v>54</v>
      </c>
      <c r="J402" s="6">
        <f>'[1]Рейтинговая таблица организаций'!F391</f>
        <v>38</v>
      </c>
      <c r="K402" s="6">
        <f>'[1]Рейтинговая таблица организаций'!G391</f>
        <v>45</v>
      </c>
      <c r="L402" s="7" t="str">
        <f>IF('[1]Рейтинговая таблица организаций'!H391&lt;1,"Отсутствуют или не функционируют дистанционные способы взаимодействия",(IF('[1]Рейтинговая таблица организаций'!H391&lt;4,"В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402" s="8">
        <f>'[1]Рейтинговая таблица организаций'!H391</f>
        <v>4</v>
      </c>
      <c r="N402" s="7">
        <f>IF('[1]Рейтинговая таблица организаций'!H391&lt;1,0,(IF('[1]Рейтинговая таблица организаций'!H391&lt;4,30,100)))</f>
        <v>100</v>
      </c>
      <c r="O402" s="7" t="s">
        <v>55</v>
      </c>
      <c r="P402" s="7">
        <f>'[1]Рейтинговая таблица организаций'!I391</f>
        <v>330</v>
      </c>
      <c r="Q402" s="7">
        <f>'[1]Рейтинговая таблица организаций'!J391</f>
        <v>346</v>
      </c>
      <c r="R402" s="7" t="s">
        <v>56</v>
      </c>
      <c r="S402" s="7">
        <f>'[1]Рейтинговая таблица организаций'!K391</f>
        <v>329</v>
      </c>
      <c r="T402" s="7">
        <f>'[1]Рейтинговая таблица организаций'!L391</f>
        <v>346</v>
      </c>
      <c r="U402" s="7" t="str">
        <f>IF('[1]Рейтинговая таблица организаций'!U391&lt;1,"Отсутствуют комфортные условия",(IF('[1]Рейтинговая таблица организаций'!U391&lt;5,"Количество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02" s="8">
        <f>'[1]Рейтинговая таблица организаций'!U391</f>
        <v>5</v>
      </c>
      <c r="W402" s="7">
        <f>IF('[1]Рейтинговая таблица организаций'!U391&lt;1,0,(IF('[1]Рейтинговая таблица организаций'!U391&lt;4,20,100)))</f>
        <v>100</v>
      </c>
      <c r="X402" s="7" t="s">
        <v>57</v>
      </c>
      <c r="Y402" s="7">
        <f>'[1]Рейтинговая таблица организаций'!X391</f>
        <v>339</v>
      </c>
      <c r="Z402" s="7">
        <f>'[1]Рейтинговая таблица организаций'!Y391</f>
        <v>346</v>
      </c>
      <c r="AA402" s="7" t="str">
        <f>IF('[1]Рейтинговая таблица организаций'!AD391&lt;1,"Отсутствуют условия доступности для инвалидов",(IF('[1]Рейтинговая таблица организаций'!AD391&lt;5,"Количество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402" s="9">
        <f>'[1]Рейтинговая таблица организаций'!AD391</f>
        <v>3</v>
      </c>
      <c r="AC402" s="7">
        <f>IF('[1]Рейтинговая таблица организаций'!AD391&lt;1,0,(IF('[1]Рейтинговая таблица организаций'!AD391&lt;5,20,100)))</f>
        <v>20</v>
      </c>
      <c r="AD402" s="7" t="str">
        <f>IF('[1]Рейтинговая таблица организаций'!AE391&lt;1,"Отсутствуют условия доступности, позволяющие инвалидам получать услуги наравне с другими",(IF('[1]Рейтинговая таблица организаций'!AE391&lt;5,"Количество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402" s="8">
        <f>'[1]Рейтинговая таблица организаций'!AE391</f>
        <v>1</v>
      </c>
      <c r="AF402" s="7">
        <f>IF('[1]Рейтинговая таблица организаций'!AE391&lt;1,0,(IF('[1]Рейтинговая таблица организаций'!AE391&lt;5,20,100)))</f>
        <v>20</v>
      </c>
      <c r="AG402" s="7" t="s">
        <v>58</v>
      </c>
      <c r="AH402" s="7">
        <f>'[1]Рейтинговая таблица организаций'!AF391</f>
        <v>1</v>
      </c>
      <c r="AI402" s="7">
        <f>'[1]Рейтинговая таблица организаций'!AG391</f>
        <v>1</v>
      </c>
      <c r="AJ402" s="7" t="s">
        <v>59</v>
      </c>
      <c r="AK402" s="7">
        <f>'[1]Рейтинговая таблица организаций'!AL391</f>
        <v>345</v>
      </c>
      <c r="AL402" s="7">
        <f>'[1]Рейтинговая таблица организаций'!AM391</f>
        <v>346</v>
      </c>
      <c r="AM402" s="7" t="s">
        <v>60</v>
      </c>
      <c r="AN402" s="7">
        <f>'[1]Рейтинговая таблица организаций'!AN391</f>
        <v>332</v>
      </c>
      <c r="AO402" s="7">
        <f>'[1]Рейтинговая таблица организаций'!AO391</f>
        <v>346</v>
      </c>
      <c r="AP402" s="7" t="s">
        <v>61</v>
      </c>
      <c r="AQ402" s="7">
        <f>'[1]Рейтинговая таблица организаций'!AP391</f>
        <v>333</v>
      </c>
      <c r="AR402" s="7">
        <f>'[1]Рейтинговая таблица организаций'!AQ391</f>
        <v>346</v>
      </c>
      <c r="AS402" s="7" t="s">
        <v>62</v>
      </c>
      <c r="AT402" s="7">
        <f>'[1]Рейтинговая таблица организаций'!AV391</f>
        <v>334</v>
      </c>
      <c r="AU402" s="7">
        <f>'[1]Рейтинговая таблица организаций'!AW391</f>
        <v>346</v>
      </c>
      <c r="AV402" s="7" t="s">
        <v>63</v>
      </c>
      <c r="AW402" s="7">
        <f>'[1]Рейтинговая таблица организаций'!AX391</f>
        <v>329</v>
      </c>
      <c r="AX402" s="7">
        <f>'[1]Рейтинговая таблица организаций'!AY391</f>
        <v>346</v>
      </c>
      <c r="AY402" s="7" t="s">
        <v>64</v>
      </c>
      <c r="AZ402" s="7">
        <f>'[1]Рейтинговая таблица организаций'!AZ391</f>
        <v>332</v>
      </c>
      <c r="BA402" s="7">
        <f>'[1]Рейтинговая таблица организаций'!BA391</f>
        <v>346</v>
      </c>
    </row>
    <row r="403" spans="1:53" ht="15.5" x14ac:dyDescent="0.35">
      <c r="A403" s="3">
        <f>'[1]бланки '!D394</f>
        <v>389</v>
      </c>
      <c r="B403" s="3" t="str">
        <f>'[1]бланки '!C394</f>
        <v>Муниципальное бюджетное  учреждение дополнительного образования«Детско-юношеская спортивная школа №2» с. Герейхановское</v>
      </c>
      <c r="C403" s="3">
        <f>'[1]для bus.gov.ru'!D392</f>
        <v>612</v>
      </c>
      <c r="D403" s="3">
        <f>'[1]для bus.gov.ru'!E392</f>
        <v>245</v>
      </c>
      <c r="E403" s="4">
        <f>'[1]для bus.gov.ru'!F392</f>
        <v>0.40032679738562094</v>
      </c>
      <c r="F403" s="5" t="s">
        <v>53</v>
      </c>
      <c r="G403" s="6">
        <f>'[1]Рейтинговая таблица организаций'!D392</f>
        <v>11</v>
      </c>
      <c r="H403" s="6">
        <f>'[1]Рейтинговая таблица организаций'!E392</f>
        <v>11</v>
      </c>
      <c r="I403" s="5" t="s">
        <v>54</v>
      </c>
      <c r="J403" s="6">
        <f>'[1]Рейтинговая таблица организаций'!F392</f>
        <v>45</v>
      </c>
      <c r="K403" s="6">
        <f>'[1]Рейтинговая таблица организаций'!G392</f>
        <v>47</v>
      </c>
      <c r="L403" s="7" t="str">
        <f>IF('[1]Рейтинговая таблица организаций'!H392&lt;1,"Отсутствуют или не функционируют дистанционные способы взаимодействия",(IF('[1]Рейтинговая таблица организаций'!H392&lt;4,"В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403" s="8">
        <f>'[1]Рейтинговая таблица организаций'!H392</f>
        <v>1</v>
      </c>
      <c r="N403" s="7">
        <f>IF('[1]Рейтинговая таблица организаций'!H392&lt;1,0,(IF('[1]Рейтинговая таблица организаций'!H392&lt;4,30,100)))</f>
        <v>30</v>
      </c>
      <c r="O403" s="7" t="s">
        <v>55</v>
      </c>
      <c r="P403" s="7">
        <f>'[1]Рейтинговая таблица организаций'!I392</f>
        <v>241</v>
      </c>
      <c r="Q403" s="7">
        <f>'[1]Рейтинговая таблица организаций'!J392</f>
        <v>245</v>
      </c>
      <c r="R403" s="7" t="s">
        <v>56</v>
      </c>
      <c r="S403" s="7">
        <f>'[1]Рейтинговая таблица организаций'!K392</f>
        <v>236</v>
      </c>
      <c r="T403" s="7">
        <f>'[1]Рейтинговая таблица организаций'!L392</f>
        <v>245</v>
      </c>
      <c r="U403" s="7" t="str">
        <f>IF('[1]Рейтинговая таблица организаций'!U392&lt;1,"Отсутствуют комфортные условия",(IF('[1]Рейтинговая таблица организаций'!U392&lt;5,"Количество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03" s="8">
        <f>'[1]Рейтинговая таблица организаций'!U392</f>
        <v>5</v>
      </c>
      <c r="W403" s="7">
        <f>IF('[1]Рейтинговая таблица организаций'!U392&lt;1,0,(IF('[1]Рейтинговая таблица организаций'!U392&lt;4,20,100)))</f>
        <v>100</v>
      </c>
      <c r="X403" s="7" t="s">
        <v>57</v>
      </c>
      <c r="Y403" s="7">
        <f>'[1]Рейтинговая таблица организаций'!X392</f>
        <v>236</v>
      </c>
      <c r="Z403" s="7">
        <f>'[1]Рейтинговая таблица организаций'!Y392</f>
        <v>245</v>
      </c>
      <c r="AA403" s="7" t="str">
        <f>IF('[1]Рейтинговая таблица организаций'!AD392&lt;1,"Отсутствуют условия доступности для инвалидов",(IF('[1]Рейтинговая таблица организаций'!AD392&lt;5,"Количество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403" s="9">
        <f>'[1]Рейтинговая таблица организаций'!AD392</f>
        <v>4</v>
      </c>
      <c r="AC403" s="7">
        <f>IF('[1]Рейтинговая таблица организаций'!AD392&lt;1,0,(IF('[1]Рейтинговая таблица организаций'!AD392&lt;5,20,100)))</f>
        <v>20</v>
      </c>
      <c r="AD403" s="7" t="str">
        <f>IF('[1]Рейтинговая таблица организаций'!AE392&lt;1,"Отсутствуют условия доступности, позволяющие инвалидам получать услуги наравне с другими",(IF('[1]Рейтинговая таблица организаций'!AE392&lt;5,"Количество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403" s="8">
        <f>'[1]Рейтинговая таблица организаций'!AE392</f>
        <v>5</v>
      </c>
      <c r="AF403" s="7">
        <f>IF('[1]Рейтинговая таблица организаций'!AE392&lt;1,0,(IF('[1]Рейтинговая таблица организаций'!AE392&lt;5,20,100)))</f>
        <v>100</v>
      </c>
      <c r="AG403" s="7" t="s">
        <v>58</v>
      </c>
      <c r="AH403" s="7">
        <f>'[1]Рейтинговая таблица организаций'!AF392</f>
        <v>1</v>
      </c>
      <c r="AI403" s="7">
        <f>'[1]Рейтинговая таблица организаций'!AG392</f>
        <v>1</v>
      </c>
      <c r="AJ403" s="7" t="s">
        <v>59</v>
      </c>
      <c r="AK403" s="7">
        <f>'[1]Рейтинговая таблица организаций'!AL392</f>
        <v>238</v>
      </c>
      <c r="AL403" s="7">
        <f>'[1]Рейтинговая таблица организаций'!AM392</f>
        <v>245</v>
      </c>
      <c r="AM403" s="7" t="s">
        <v>60</v>
      </c>
      <c r="AN403" s="7">
        <f>'[1]Рейтинговая таблица организаций'!AN392</f>
        <v>243</v>
      </c>
      <c r="AO403" s="7">
        <f>'[1]Рейтинговая таблица организаций'!AO392</f>
        <v>245</v>
      </c>
      <c r="AP403" s="7" t="s">
        <v>61</v>
      </c>
      <c r="AQ403" s="7">
        <f>'[1]Рейтинговая таблица организаций'!AP392</f>
        <v>237</v>
      </c>
      <c r="AR403" s="7">
        <f>'[1]Рейтинговая таблица организаций'!AQ392</f>
        <v>245</v>
      </c>
      <c r="AS403" s="7" t="s">
        <v>62</v>
      </c>
      <c r="AT403" s="7">
        <f>'[1]Рейтинговая таблица организаций'!AV392</f>
        <v>245</v>
      </c>
      <c r="AU403" s="7">
        <f>'[1]Рейтинговая таблица организаций'!AW392</f>
        <v>245</v>
      </c>
      <c r="AV403" s="7" t="s">
        <v>63</v>
      </c>
      <c r="AW403" s="7">
        <f>'[1]Рейтинговая таблица организаций'!AX392</f>
        <v>233</v>
      </c>
      <c r="AX403" s="7">
        <f>'[1]Рейтинговая таблица организаций'!AY392</f>
        <v>245</v>
      </c>
      <c r="AY403" s="7" t="s">
        <v>64</v>
      </c>
      <c r="AZ403" s="7">
        <f>'[1]Рейтинговая таблица организаций'!AZ392</f>
        <v>242</v>
      </c>
      <c r="BA403" s="7">
        <f>'[1]Рейтинговая таблица организаций'!BA392</f>
        <v>245</v>
      </c>
    </row>
    <row r="404" spans="1:53" ht="15.5" x14ac:dyDescent="0.35">
      <c r="A404" s="3">
        <f>'[1]бланки '!D395</f>
        <v>390</v>
      </c>
      <c r="B404" s="3" t="str">
        <f>'[1]бланки '!C395</f>
        <v>Муниципальное бюджетное  учреждение дополнительного образования«Детско-юношеская спортивная школа дзюдо и самбо» с. Касумкент</v>
      </c>
      <c r="C404" s="3">
        <f>'[1]для bus.gov.ru'!D393</f>
        <v>474</v>
      </c>
      <c r="D404" s="3">
        <f>'[1]для bus.gov.ru'!E393</f>
        <v>190</v>
      </c>
      <c r="E404" s="4">
        <f>'[1]для bus.gov.ru'!F393</f>
        <v>0.40084388185654007</v>
      </c>
      <c r="F404" s="5" t="s">
        <v>53</v>
      </c>
      <c r="G404" s="6">
        <f>'[1]Рейтинговая таблица организаций'!D393</f>
        <v>10</v>
      </c>
      <c r="H404" s="6">
        <f>'[1]Рейтинговая таблица организаций'!E393</f>
        <v>10</v>
      </c>
      <c r="I404" s="5" t="s">
        <v>54</v>
      </c>
      <c r="J404" s="6">
        <f>'[1]Рейтинговая таблица организаций'!F393</f>
        <v>35</v>
      </c>
      <c r="K404" s="6">
        <f>'[1]Рейтинговая таблица организаций'!G393</f>
        <v>45</v>
      </c>
      <c r="L404" s="7" t="str">
        <f>IF('[1]Рейтинговая таблица организаций'!H393&lt;1,"Отсутствуют или не функционируют дистанционные способы взаимодействия",(IF('[1]Рейтинговая таблица организаций'!H393&lt;4,"В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404" s="8">
        <f>'[1]Рейтинговая таблица организаций'!H393</f>
        <v>4</v>
      </c>
      <c r="N404" s="7">
        <f>IF('[1]Рейтинговая таблица организаций'!H393&lt;1,0,(IF('[1]Рейтинговая таблица организаций'!H393&lt;4,30,100)))</f>
        <v>100</v>
      </c>
      <c r="O404" s="7" t="s">
        <v>55</v>
      </c>
      <c r="P404" s="7">
        <f>'[1]Рейтинговая таблица организаций'!I393</f>
        <v>190</v>
      </c>
      <c r="Q404" s="7">
        <f>'[1]Рейтинговая таблица организаций'!J393</f>
        <v>190</v>
      </c>
      <c r="R404" s="7" t="s">
        <v>56</v>
      </c>
      <c r="S404" s="7">
        <f>'[1]Рейтинговая таблица организаций'!K393</f>
        <v>185</v>
      </c>
      <c r="T404" s="7">
        <f>'[1]Рейтинговая таблица организаций'!L393</f>
        <v>190</v>
      </c>
      <c r="U404" s="7" t="str">
        <f>IF('[1]Рейтинговая таблица организаций'!U393&lt;1,"Отсутствуют комфортные условия",(IF('[1]Рейтинговая таблица организаций'!U393&lt;5,"Количество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04" s="8">
        <f>'[1]Рейтинговая таблица организаций'!U393</f>
        <v>5</v>
      </c>
      <c r="W404" s="7">
        <f>IF('[1]Рейтинговая таблица организаций'!U393&lt;1,0,(IF('[1]Рейтинговая таблица организаций'!U393&lt;4,20,100)))</f>
        <v>100</v>
      </c>
      <c r="X404" s="7" t="s">
        <v>57</v>
      </c>
      <c r="Y404" s="7">
        <f>'[1]Рейтинговая таблица организаций'!X393</f>
        <v>188</v>
      </c>
      <c r="Z404" s="7">
        <f>'[1]Рейтинговая таблица организаций'!Y393</f>
        <v>190</v>
      </c>
      <c r="AA404" s="7" t="str">
        <f>IF('[1]Рейтинговая таблица организаций'!AD393&lt;1,"Отсутствуют условия доступности для инвалидов",(IF('[1]Рейтинговая таблица организаций'!AD393&lt;5,"Количество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404" s="9">
        <f>'[1]Рейтинговая таблица организаций'!AD393</f>
        <v>3</v>
      </c>
      <c r="AC404" s="7">
        <f>IF('[1]Рейтинговая таблица организаций'!AD393&lt;1,0,(IF('[1]Рейтинговая таблица организаций'!AD393&lt;5,20,100)))</f>
        <v>20</v>
      </c>
      <c r="AD404" s="7" t="str">
        <f>IF('[1]Рейтинговая таблица организаций'!AE393&lt;1,"Отсутствуют условия доступности, позволяющие инвалидам получать услуги наравне с другими",(IF('[1]Рейтинговая таблица организаций'!AE393&lt;5,"Количество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404" s="8">
        <f>'[1]Рейтинговая таблица организаций'!AE393</f>
        <v>3</v>
      </c>
      <c r="AF404" s="7">
        <f>IF('[1]Рейтинговая таблица организаций'!AE393&lt;1,0,(IF('[1]Рейтинговая таблица организаций'!AE393&lt;5,20,100)))</f>
        <v>20</v>
      </c>
      <c r="AG404" s="7" t="s">
        <v>58</v>
      </c>
      <c r="AH404" s="7">
        <f>'[1]Рейтинговая таблица организаций'!AF393</f>
        <v>1</v>
      </c>
      <c r="AI404" s="7">
        <f>'[1]Рейтинговая таблица организаций'!AG393</f>
        <v>1</v>
      </c>
      <c r="AJ404" s="7" t="s">
        <v>59</v>
      </c>
      <c r="AK404" s="7">
        <f>'[1]Рейтинговая таблица организаций'!AL393</f>
        <v>188</v>
      </c>
      <c r="AL404" s="7">
        <f>'[1]Рейтинговая таблица организаций'!AM393</f>
        <v>190</v>
      </c>
      <c r="AM404" s="7" t="s">
        <v>60</v>
      </c>
      <c r="AN404" s="7">
        <f>'[1]Рейтинговая таблица организаций'!AN393</f>
        <v>188</v>
      </c>
      <c r="AO404" s="7">
        <f>'[1]Рейтинговая таблица организаций'!AO393</f>
        <v>190</v>
      </c>
      <c r="AP404" s="7" t="s">
        <v>61</v>
      </c>
      <c r="AQ404" s="7">
        <f>'[1]Рейтинговая таблица организаций'!AP393</f>
        <v>186</v>
      </c>
      <c r="AR404" s="7">
        <f>'[1]Рейтинговая таблица организаций'!AQ393</f>
        <v>190</v>
      </c>
      <c r="AS404" s="7" t="s">
        <v>62</v>
      </c>
      <c r="AT404" s="7">
        <f>'[1]Рейтинговая таблица организаций'!AV393</f>
        <v>182</v>
      </c>
      <c r="AU404" s="7">
        <f>'[1]Рейтинговая таблица организаций'!AW393</f>
        <v>190</v>
      </c>
      <c r="AV404" s="7" t="s">
        <v>63</v>
      </c>
      <c r="AW404" s="7">
        <f>'[1]Рейтинговая таблица организаций'!AX393</f>
        <v>184</v>
      </c>
      <c r="AX404" s="7">
        <f>'[1]Рейтинговая таблица организаций'!AY393</f>
        <v>190</v>
      </c>
      <c r="AY404" s="7" t="s">
        <v>64</v>
      </c>
      <c r="AZ404" s="7">
        <f>'[1]Рейтинговая таблица организаций'!AZ393</f>
        <v>186</v>
      </c>
      <c r="BA404" s="7">
        <f>'[1]Рейтинговая таблица организаций'!BA393</f>
        <v>190</v>
      </c>
    </row>
    <row r="405" spans="1:53" ht="15.5" x14ac:dyDescent="0.35">
      <c r="A405" s="3">
        <f>'[1]бланки '!D396</f>
        <v>391</v>
      </c>
      <c r="B405" s="3" t="str">
        <f>'[1]бланки '!C396</f>
        <v>Муниципальное бюджетное  учреждение дополнительного образования«Детско-юношеская спортивная школа вольной борьбы» с. Эминхюр</v>
      </c>
      <c r="C405" s="3">
        <f>'[1]для bus.gov.ru'!D394</f>
        <v>325</v>
      </c>
      <c r="D405" s="3">
        <f>'[1]для bus.gov.ru'!E394</f>
        <v>130</v>
      </c>
      <c r="E405" s="4">
        <f>'[1]для bus.gov.ru'!F394</f>
        <v>0.4</v>
      </c>
      <c r="F405" s="5" t="s">
        <v>53</v>
      </c>
      <c r="G405" s="6">
        <f>'[1]Рейтинговая таблица организаций'!D394</f>
        <v>10</v>
      </c>
      <c r="H405" s="6">
        <f>'[1]Рейтинговая таблица организаций'!E394</f>
        <v>10</v>
      </c>
      <c r="I405" s="5" t="s">
        <v>54</v>
      </c>
      <c r="J405" s="6">
        <f>'[1]Рейтинговая таблица организаций'!F394</f>
        <v>40</v>
      </c>
      <c r="K405" s="6">
        <f>'[1]Рейтинговая таблица организаций'!G394</f>
        <v>47</v>
      </c>
      <c r="L405" s="7" t="str">
        <f>IF('[1]Рейтинговая таблица организаций'!H394&lt;1,"Отсутствуют или не функционируют дистанционные способы взаимодействия",(IF('[1]Рейтинговая таблица организаций'!H394&lt;4,"В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405" s="8">
        <f>'[1]Рейтинговая таблица организаций'!H394</f>
        <v>2</v>
      </c>
      <c r="N405" s="7">
        <f>IF('[1]Рейтинговая таблица организаций'!H394&lt;1,0,(IF('[1]Рейтинговая таблица организаций'!H394&lt;4,30,100)))</f>
        <v>30</v>
      </c>
      <c r="O405" s="7" t="s">
        <v>55</v>
      </c>
      <c r="P405" s="7">
        <f>'[1]Рейтинговая таблица организаций'!I394</f>
        <v>130</v>
      </c>
      <c r="Q405" s="7">
        <f>'[1]Рейтинговая таблица организаций'!J394</f>
        <v>130</v>
      </c>
      <c r="R405" s="7" t="s">
        <v>56</v>
      </c>
      <c r="S405" s="7">
        <f>'[1]Рейтинговая таблица организаций'!K394</f>
        <v>125</v>
      </c>
      <c r="T405" s="7">
        <f>'[1]Рейтинговая таблица организаций'!L394</f>
        <v>130</v>
      </c>
      <c r="U405" s="7" t="str">
        <f>IF('[1]Рейтинговая таблица организаций'!U394&lt;1,"Отсутствуют комфортные условия",(IF('[1]Рейтинговая таблица организаций'!U394&lt;5,"Количество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05" s="8">
        <f>'[1]Рейтинговая таблица организаций'!U394</f>
        <v>5</v>
      </c>
      <c r="W405" s="7">
        <f>IF('[1]Рейтинговая таблица организаций'!U394&lt;1,0,(IF('[1]Рейтинговая таблица организаций'!U394&lt;4,20,100)))</f>
        <v>100</v>
      </c>
      <c r="X405" s="7" t="s">
        <v>57</v>
      </c>
      <c r="Y405" s="7">
        <f>'[1]Рейтинговая таблица организаций'!X394</f>
        <v>127</v>
      </c>
      <c r="Z405" s="7">
        <f>'[1]Рейтинговая таблица организаций'!Y394</f>
        <v>130</v>
      </c>
      <c r="AA405" s="7" t="str">
        <f>IF('[1]Рейтинговая таблица организаций'!AD394&lt;1,"Отсутствуют условия доступности для инвалидов",(IF('[1]Рейтинговая таблица организаций'!AD394&lt;5,"Количество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405" s="9">
        <f>'[1]Рейтинговая таблица организаций'!AD394</f>
        <v>3</v>
      </c>
      <c r="AC405" s="7">
        <f>IF('[1]Рейтинговая таблица организаций'!AD394&lt;1,0,(IF('[1]Рейтинговая таблица организаций'!AD394&lt;5,20,100)))</f>
        <v>20</v>
      </c>
      <c r="AD405" s="7" t="str">
        <f>IF('[1]Рейтинговая таблица организаций'!AE394&lt;1,"Отсутствуют условия доступности, позволяющие инвалидам получать услуги наравне с другими",(IF('[1]Рейтинговая таблица организаций'!AE394&lt;5,"Количество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405" s="8">
        <f>'[1]Рейтинговая таблица организаций'!AE394</f>
        <v>5</v>
      </c>
      <c r="AF405" s="7">
        <f>IF('[1]Рейтинговая таблица организаций'!AE394&lt;1,0,(IF('[1]Рейтинговая таблица организаций'!AE394&lt;5,20,100)))</f>
        <v>100</v>
      </c>
      <c r="AG405" s="7" t="s">
        <v>58</v>
      </c>
      <c r="AH405" s="7">
        <f>'[1]Рейтинговая таблица организаций'!AF394</f>
        <v>1</v>
      </c>
      <c r="AI405" s="7">
        <f>'[1]Рейтинговая таблица организаций'!AG394</f>
        <v>1</v>
      </c>
      <c r="AJ405" s="7" t="s">
        <v>59</v>
      </c>
      <c r="AK405" s="7">
        <f>'[1]Рейтинговая таблица организаций'!AL394</f>
        <v>124</v>
      </c>
      <c r="AL405" s="7">
        <f>'[1]Рейтинговая таблица организаций'!AM394</f>
        <v>130</v>
      </c>
      <c r="AM405" s="7" t="s">
        <v>60</v>
      </c>
      <c r="AN405" s="7">
        <f>'[1]Рейтинговая таблица организаций'!AN394</f>
        <v>126</v>
      </c>
      <c r="AO405" s="7">
        <f>'[1]Рейтинговая таблица организаций'!AO394</f>
        <v>130</v>
      </c>
      <c r="AP405" s="7" t="s">
        <v>61</v>
      </c>
      <c r="AQ405" s="7">
        <f>'[1]Рейтинговая таблица организаций'!AP394</f>
        <v>127</v>
      </c>
      <c r="AR405" s="7">
        <f>'[1]Рейтинговая таблица организаций'!AQ394</f>
        <v>130</v>
      </c>
      <c r="AS405" s="7" t="s">
        <v>62</v>
      </c>
      <c r="AT405" s="7">
        <f>'[1]Рейтинговая таблица организаций'!AV394</f>
        <v>126</v>
      </c>
      <c r="AU405" s="7">
        <f>'[1]Рейтинговая таблица организаций'!AW394</f>
        <v>130</v>
      </c>
      <c r="AV405" s="7" t="s">
        <v>63</v>
      </c>
      <c r="AW405" s="7">
        <f>'[1]Рейтинговая таблица организаций'!AX394</f>
        <v>125</v>
      </c>
      <c r="AX405" s="7">
        <f>'[1]Рейтинговая таблица организаций'!AY394</f>
        <v>130</v>
      </c>
      <c r="AY405" s="7" t="s">
        <v>64</v>
      </c>
      <c r="AZ405" s="7">
        <f>'[1]Рейтинговая таблица организаций'!AZ394</f>
        <v>127</v>
      </c>
      <c r="BA405" s="7">
        <f>'[1]Рейтинговая таблица организаций'!BA394</f>
        <v>130</v>
      </c>
    </row>
    <row r="406" spans="1:53" ht="15.5" x14ac:dyDescent="0.35">
      <c r="A406" s="3">
        <f>'[1]бланки '!D397</f>
        <v>392</v>
      </c>
      <c r="B406" s="3" t="str">
        <f>'[1]бланки '!C397</f>
        <v>Муниципальное бюджетное  учреждение дополнительного образования«Дом детского творчества» Сулейман-Стальского района</v>
      </c>
      <c r="C406" s="3">
        <f>'[1]для bus.gov.ru'!D395</f>
        <v>809</v>
      </c>
      <c r="D406" s="3">
        <f>'[1]для bus.gov.ru'!E395</f>
        <v>324</v>
      </c>
      <c r="E406" s="4">
        <f>'[1]для bus.gov.ru'!F395</f>
        <v>0.40049443757725589</v>
      </c>
      <c r="F406" s="5" t="s">
        <v>53</v>
      </c>
      <c r="G406" s="6">
        <f>'[1]Рейтинговая таблица организаций'!D395</f>
        <v>10</v>
      </c>
      <c r="H406" s="6">
        <f>'[1]Рейтинговая таблица организаций'!E395</f>
        <v>10</v>
      </c>
      <c r="I406" s="5" t="s">
        <v>54</v>
      </c>
      <c r="J406" s="6">
        <f>'[1]Рейтинговая таблица организаций'!F395</f>
        <v>40</v>
      </c>
      <c r="K406" s="6">
        <f>'[1]Рейтинговая таблица организаций'!G395</f>
        <v>47</v>
      </c>
      <c r="L406" s="7" t="str">
        <f>IF('[1]Рейтинговая таблица организаций'!H395&lt;1,"Отсутствуют или не функционируют дистанционные способы взаимодействия",(IF('[1]Рейтинговая таблица организаций'!H395&lt;4,"В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406" s="8">
        <f>'[1]Рейтинговая таблица организаций'!H395</f>
        <v>2</v>
      </c>
      <c r="N406" s="7">
        <f>IF('[1]Рейтинговая таблица организаций'!H395&lt;1,0,(IF('[1]Рейтинговая таблица организаций'!H395&lt;4,30,100)))</f>
        <v>30</v>
      </c>
      <c r="O406" s="7" t="s">
        <v>55</v>
      </c>
      <c r="P406" s="7">
        <f>'[1]Рейтинговая таблица организаций'!I395</f>
        <v>317</v>
      </c>
      <c r="Q406" s="7">
        <f>'[1]Рейтинговая таблица организаций'!J395</f>
        <v>324</v>
      </c>
      <c r="R406" s="7" t="s">
        <v>56</v>
      </c>
      <c r="S406" s="7">
        <f>'[1]Рейтинговая таблица организаций'!K395</f>
        <v>317</v>
      </c>
      <c r="T406" s="7">
        <f>'[1]Рейтинговая таблица организаций'!L395</f>
        <v>324</v>
      </c>
      <c r="U406" s="7" t="str">
        <f>IF('[1]Рейтинговая таблица организаций'!U395&lt;1,"Отсутствуют комфортные условия",(IF('[1]Рейтинговая таблица организаций'!U395&lt;5,"Количество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06" s="8">
        <f>'[1]Рейтинговая таблица организаций'!U395</f>
        <v>5</v>
      </c>
      <c r="W406" s="7">
        <f>IF('[1]Рейтинговая таблица организаций'!U395&lt;1,0,(IF('[1]Рейтинговая таблица организаций'!U395&lt;4,20,100)))</f>
        <v>100</v>
      </c>
      <c r="X406" s="7" t="s">
        <v>57</v>
      </c>
      <c r="Y406" s="7">
        <f>'[1]Рейтинговая таблица организаций'!X395</f>
        <v>312</v>
      </c>
      <c r="Z406" s="7">
        <f>'[1]Рейтинговая таблица организаций'!Y395</f>
        <v>324</v>
      </c>
      <c r="AA406" s="7" t="str">
        <f>IF('[1]Рейтинговая таблица организаций'!AD395&lt;1,"Отсутствуют условия доступности для инвалидов",(IF('[1]Рейтинговая таблица организаций'!AD395&lt;5,"Количество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406" s="9">
        <f>'[1]Рейтинговая таблица организаций'!AD395</f>
        <v>1</v>
      </c>
      <c r="AC406" s="7">
        <f>IF('[1]Рейтинговая таблица организаций'!AD395&lt;1,0,(IF('[1]Рейтинговая таблица организаций'!AD395&lt;5,20,100)))</f>
        <v>20</v>
      </c>
      <c r="AD406" s="7" t="str">
        <f>IF('[1]Рейтинговая таблица организаций'!AE395&lt;1,"Отсутствуют условия доступности, позволяющие инвалидам получать услуги наравне с другими",(IF('[1]Рейтинговая таблица организаций'!AE395&lt;5,"Количество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406" s="8">
        <f>'[1]Рейтинговая таблица организаций'!AE395</f>
        <v>3</v>
      </c>
      <c r="AF406" s="7">
        <f>IF('[1]Рейтинговая таблица организаций'!AE395&lt;1,0,(IF('[1]Рейтинговая таблица организаций'!AE395&lt;5,20,100)))</f>
        <v>20</v>
      </c>
      <c r="AG406" s="7" t="s">
        <v>58</v>
      </c>
      <c r="AH406" s="7">
        <f>'[1]Рейтинговая таблица организаций'!AF395</f>
        <v>1</v>
      </c>
      <c r="AI406" s="7">
        <f>'[1]Рейтинговая таблица организаций'!AG395</f>
        <v>1</v>
      </c>
      <c r="AJ406" s="7" t="s">
        <v>59</v>
      </c>
      <c r="AK406" s="7">
        <f>'[1]Рейтинговая таблица организаций'!AL395</f>
        <v>321</v>
      </c>
      <c r="AL406" s="7">
        <f>'[1]Рейтинговая таблица организаций'!AM395</f>
        <v>324</v>
      </c>
      <c r="AM406" s="7" t="s">
        <v>60</v>
      </c>
      <c r="AN406" s="7">
        <f>'[1]Рейтинговая таблица организаций'!AN395</f>
        <v>314</v>
      </c>
      <c r="AO406" s="7">
        <f>'[1]Рейтинговая таблица организаций'!AO395</f>
        <v>324</v>
      </c>
      <c r="AP406" s="7" t="s">
        <v>61</v>
      </c>
      <c r="AQ406" s="7">
        <f>'[1]Рейтинговая таблица организаций'!AP395</f>
        <v>314</v>
      </c>
      <c r="AR406" s="7">
        <f>'[1]Рейтинговая таблица организаций'!AQ395</f>
        <v>324</v>
      </c>
      <c r="AS406" s="7" t="s">
        <v>62</v>
      </c>
      <c r="AT406" s="7">
        <f>'[1]Рейтинговая таблица организаций'!AV395</f>
        <v>315</v>
      </c>
      <c r="AU406" s="7">
        <f>'[1]Рейтинговая таблица организаций'!AW395</f>
        <v>324</v>
      </c>
      <c r="AV406" s="7" t="s">
        <v>63</v>
      </c>
      <c r="AW406" s="7">
        <f>'[1]Рейтинговая таблица организаций'!AX395</f>
        <v>311</v>
      </c>
      <c r="AX406" s="7">
        <f>'[1]Рейтинговая таблица организаций'!AY395</f>
        <v>324</v>
      </c>
      <c r="AY406" s="7" t="s">
        <v>64</v>
      </c>
      <c r="AZ406" s="7">
        <f>'[1]Рейтинговая таблица организаций'!AZ395</f>
        <v>314</v>
      </c>
      <c r="BA406" s="7">
        <f>'[1]Рейтинговая таблица организаций'!BA395</f>
        <v>324</v>
      </c>
    </row>
    <row r="407" spans="1:53" ht="15.5" x14ac:dyDescent="0.35">
      <c r="A407" s="3">
        <f>'[1]бланки '!D398</f>
        <v>393</v>
      </c>
      <c r="B407" s="3" t="str">
        <f>'[1]бланки '!C398</f>
        <v>Муниципальное бюджетное  учреждение дополнительного образования«Районная детская музыкальная  школа» Сулейман-Стальского района Республики Дагестан</v>
      </c>
      <c r="C407" s="3">
        <f>'[1]для bus.gov.ru'!D396</f>
        <v>125</v>
      </c>
      <c r="D407" s="3">
        <f>'[1]для bus.gov.ru'!E396</f>
        <v>50</v>
      </c>
      <c r="E407" s="4">
        <f>'[1]для bus.gov.ru'!F396</f>
        <v>0.4</v>
      </c>
      <c r="F407" s="5" t="s">
        <v>53</v>
      </c>
      <c r="G407" s="6">
        <f>'[1]Рейтинговая таблица организаций'!D396</f>
        <v>11</v>
      </c>
      <c r="H407" s="6">
        <f>'[1]Рейтинговая таблица организаций'!E396</f>
        <v>11</v>
      </c>
      <c r="I407" s="5" t="s">
        <v>54</v>
      </c>
      <c r="J407" s="6">
        <f>'[1]Рейтинговая таблица организаций'!F396</f>
        <v>36</v>
      </c>
      <c r="K407" s="6">
        <f>'[1]Рейтинговая таблица организаций'!G396</f>
        <v>47</v>
      </c>
      <c r="L407" s="7" t="str">
        <f>IF('[1]Рейтинговая таблица организаций'!H396&lt;1,"Отсутствуют или не функционируют дистанционные способы взаимодействия",(IF('[1]Рейтинговая таблица организаций'!H396&lt;4,"В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407" s="8">
        <f>'[1]Рейтинговая таблица организаций'!H396</f>
        <v>1</v>
      </c>
      <c r="N407" s="7">
        <f>IF('[1]Рейтинговая таблица организаций'!H396&lt;1,0,(IF('[1]Рейтинговая таблица организаций'!H396&lt;4,30,100)))</f>
        <v>30</v>
      </c>
      <c r="O407" s="7" t="s">
        <v>55</v>
      </c>
      <c r="P407" s="7">
        <f>'[1]Рейтинговая таблица организаций'!I396</f>
        <v>49</v>
      </c>
      <c r="Q407" s="7">
        <f>'[1]Рейтинговая таблица организаций'!J396</f>
        <v>50</v>
      </c>
      <c r="R407" s="7" t="s">
        <v>56</v>
      </c>
      <c r="S407" s="7">
        <f>'[1]Рейтинговая таблица организаций'!K396</f>
        <v>49</v>
      </c>
      <c r="T407" s="7">
        <f>'[1]Рейтинговая таблица организаций'!L396</f>
        <v>50</v>
      </c>
      <c r="U407" s="7" t="str">
        <f>IF('[1]Рейтинговая таблица организаций'!U396&lt;1,"Отсутствуют комфортные условия",(IF('[1]Рейтинговая таблица организаций'!U396&lt;5,"Количество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07" s="8">
        <f>'[1]Рейтинговая таблица организаций'!U396</f>
        <v>5</v>
      </c>
      <c r="W407" s="7">
        <f>IF('[1]Рейтинговая таблица организаций'!U396&lt;1,0,(IF('[1]Рейтинговая таблица организаций'!U396&lt;4,20,100)))</f>
        <v>100</v>
      </c>
      <c r="X407" s="7" t="s">
        <v>57</v>
      </c>
      <c r="Y407" s="7">
        <f>'[1]Рейтинговая таблица организаций'!X396</f>
        <v>50</v>
      </c>
      <c r="Z407" s="7">
        <f>'[1]Рейтинговая таблица организаций'!Y396</f>
        <v>50</v>
      </c>
      <c r="AA407" s="7" t="str">
        <f>IF('[1]Рейтинговая таблица организаций'!AD396&lt;1,"Отсутствуют условия доступности для инвалидов",(IF('[1]Рейтинговая таблица организаций'!AD396&lt;5,"Количество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407" s="9">
        <f>'[1]Рейтинговая таблица организаций'!AD396</f>
        <v>1</v>
      </c>
      <c r="AC407" s="7">
        <f>IF('[1]Рейтинговая таблица организаций'!AD396&lt;1,0,(IF('[1]Рейтинговая таблица организаций'!AD396&lt;5,20,100)))</f>
        <v>20</v>
      </c>
      <c r="AD407" s="7" t="str">
        <f>IF('[1]Рейтинговая таблица организаций'!AE396&lt;1,"Отсутствуют условия доступности, позволяющие инвалидам получать услуги наравне с другими",(IF('[1]Рейтинговая таблица организаций'!AE396&lt;5,"Количество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407" s="8">
        <f>'[1]Рейтинговая таблица организаций'!AE396</f>
        <v>5</v>
      </c>
      <c r="AF407" s="7">
        <f>IF('[1]Рейтинговая таблица организаций'!AE396&lt;1,0,(IF('[1]Рейтинговая таблица организаций'!AE396&lt;5,20,100)))</f>
        <v>100</v>
      </c>
      <c r="AG407" s="7" t="s">
        <v>58</v>
      </c>
      <c r="AH407" s="7">
        <f>'[1]Рейтинговая таблица организаций'!AF396</f>
        <v>1</v>
      </c>
      <c r="AI407" s="7">
        <f>'[1]Рейтинговая таблица организаций'!AG396</f>
        <v>1</v>
      </c>
      <c r="AJ407" s="7" t="s">
        <v>59</v>
      </c>
      <c r="AK407" s="7">
        <f>'[1]Рейтинговая таблица организаций'!AL396</f>
        <v>50</v>
      </c>
      <c r="AL407" s="7">
        <f>'[1]Рейтинговая таблица организаций'!AM396</f>
        <v>50</v>
      </c>
      <c r="AM407" s="7" t="s">
        <v>60</v>
      </c>
      <c r="AN407" s="7">
        <f>'[1]Рейтинговая таблица организаций'!AN396</f>
        <v>49</v>
      </c>
      <c r="AO407" s="7">
        <f>'[1]Рейтинговая таблица организаций'!AO396</f>
        <v>50</v>
      </c>
      <c r="AP407" s="7" t="s">
        <v>61</v>
      </c>
      <c r="AQ407" s="7">
        <f>'[1]Рейтинговая таблица организаций'!AP396</f>
        <v>50</v>
      </c>
      <c r="AR407" s="7">
        <f>'[1]Рейтинговая таблица организаций'!AQ396</f>
        <v>50</v>
      </c>
      <c r="AS407" s="7" t="s">
        <v>62</v>
      </c>
      <c r="AT407" s="7">
        <f>'[1]Рейтинговая таблица организаций'!AV396</f>
        <v>50</v>
      </c>
      <c r="AU407" s="7">
        <f>'[1]Рейтинговая таблица организаций'!AW396</f>
        <v>50</v>
      </c>
      <c r="AV407" s="7" t="s">
        <v>63</v>
      </c>
      <c r="AW407" s="7">
        <f>'[1]Рейтинговая таблица организаций'!AX396</f>
        <v>49</v>
      </c>
      <c r="AX407" s="7">
        <f>'[1]Рейтинговая таблица организаций'!AY396</f>
        <v>50</v>
      </c>
      <c r="AY407" s="7" t="s">
        <v>64</v>
      </c>
      <c r="AZ407" s="7">
        <f>'[1]Рейтинговая таблица организаций'!AZ396</f>
        <v>49</v>
      </c>
      <c r="BA407" s="7">
        <f>'[1]Рейтинговая таблица организаций'!BA396</f>
        <v>50</v>
      </c>
    </row>
    <row r="408" spans="1:53" ht="15.5" x14ac:dyDescent="0.35">
      <c r="A408" s="3">
        <f>'[1]бланки '!D399</f>
        <v>394</v>
      </c>
      <c r="B408" s="3" t="str">
        <f>'[1]бланки '!C399</f>
        <v>Муниципальное бюджетное  учреждение дополнительного образования«Районная детская художественная школа» Сулейман-Стальского района Республики Дагестан</v>
      </c>
      <c r="C408" s="3">
        <f>'[1]для bus.gov.ru'!D397</f>
        <v>210</v>
      </c>
      <c r="D408" s="3">
        <f>'[1]для bus.gov.ru'!E397</f>
        <v>84</v>
      </c>
      <c r="E408" s="4">
        <f>'[1]для bus.gov.ru'!F397</f>
        <v>0.4</v>
      </c>
      <c r="F408" s="5" t="s">
        <v>53</v>
      </c>
      <c r="G408" s="6">
        <f>'[1]Рейтинговая таблица организаций'!D397</f>
        <v>11</v>
      </c>
      <c r="H408" s="6">
        <f>'[1]Рейтинговая таблица организаций'!E397</f>
        <v>11</v>
      </c>
      <c r="I408" s="5" t="s">
        <v>54</v>
      </c>
      <c r="J408" s="6">
        <f>'[1]Рейтинговая таблица организаций'!F397</f>
        <v>31</v>
      </c>
      <c r="K408" s="6">
        <f>'[1]Рейтинговая таблица организаций'!G397</f>
        <v>47</v>
      </c>
      <c r="L408" s="7" t="str">
        <f>IF('[1]Рейтинговая таблица организаций'!H397&lt;1,"Отсутствуют или не функционируют дистанционные способы взаимодействия",(IF('[1]Рейтинговая таблица организаций'!H397&lt;4,"В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408" s="8">
        <f>'[1]Рейтинговая таблица организаций'!H397</f>
        <v>2</v>
      </c>
      <c r="N408" s="7">
        <f>IF('[1]Рейтинговая таблица организаций'!H397&lt;1,0,(IF('[1]Рейтинговая таблица организаций'!H397&lt;4,30,100)))</f>
        <v>30</v>
      </c>
      <c r="O408" s="7" t="s">
        <v>55</v>
      </c>
      <c r="P408" s="7">
        <f>'[1]Рейтинговая таблица организаций'!I397</f>
        <v>83</v>
      </c>
      <c r="Q408" s="7">
        <f>'[1]Рейтинговая таблица организаций'!J397</f>
        <v>84</v>
      </c>
      <c r="R408" s="7" t="s">
        <v>56</v>
      </c>
      <c r="S408" s="7">
        <f>'[1]Рейтинговая таблица организаций'!K397</f>
        <v>80</v>
      </c>
      <c r="T408" s="7">
        <f>'[1]Рейтинговая таблица организаций'!L397</f>
        <v>84</v>
      </c>
      <c r="U408" s="7" t="str">
        <f>IF('[1]Рейтинговая таблица организаций'!U397&lt;1,"Отсутствуют комфортные условия",(IF('[1]Рейтинговая таблица организаций'!U397&lt;5,"Количество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08" s="8">
        <f>'[1]Рейтинговая таблица организаций'!U397</f>
        <v>5</v>
      </c>
      <c r="W408" s="7">
        <f>IF('[1]Рейтинговая таблица организаций'!U397&lt;1,0,(IF('[1]Рейтинговая таблица организаций'!U397&lt;4,20,100)))</f>
        <v>100</v>
      </c>
      <c r="X408" s="7" t="s">
        <v>57</v>
      </c>
      <c r="Y408" s="7">
        <f>'[1]Рейтинговая таблица организаций'!X397</f>
        <v>80</v>
      </c>
      <c r="Z408" s="7">
        <f>'[1]Рейтинговая таблица организаций'!Y397</f>
        <v>84</v>
      </c>
      <c r="AA408" s="7" t="str">
        <f>IF('[1]Рейтинговая таблица организаций'!AD397&lt;1,"Отсутствуют условия доступности для инвалидов",(IF('[1]Рейтинговая таблица организаций'!AD397&lt;5,"Количество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408" s="9">
        <f>'[1]Рейтинговая таблица организаций'!AD397</f>
        <v>1</v>
      </c>
      <c r="AC408" s="7">
        <f>IF('[1]Рейтинговая таблица организаций'!AD397&lt;1,0,(IF('[1]Рейтинговая таблица организаций'!AD397&lt;5,20,100)))</f>
        <v>20</v>
      </c>
      <c r="AD408" s="7" t="str">
        <f>IF('[1]Рейтинговая таблица организаций'!AE397&lt;1,"Отсутствуют условия доступности, позволяющие инвалидам получать услуги наравне с другими",(IF('[1]Рейтинговая таблица организаций'!AE397&lt;5,"Количество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408" s="8">
        <f>'[1]Рейтинговая таблица организаций'!AE397</f>
        <v>5</v>
      </c>
      <c r="AF408" s="7">
        <f>IF('[1]Рейтинговая таблица организаций'!AE397&lt;1,0,(IF('[1]Рейтинговая таблица организаций'!AE397&lt;5,20,100)))</f>
        <v>100</v>
      </c>
      <c r="AG408" s="7" t="s">
        <v>58</v>
      </c>
      <c r="AH408" s="7">
        <f>'[1]Рейтинговая таблица организаций'!AF397</f>
        <v>1</v>
      </c>
      <c r="AI408" s="7">
        <f>'[1]Рейтинговая таблица организаций'!AG397</f>
        <v>1</v>
      </c>
      <c r="AJ408" s="7" t="s">
        <v>59</v>
      </c>
      <c r="AK408" s="7">
        <f>'[1]Рейтинговая таблица организаций'!AL397</f>
        <v>84</v>
      </c>
      <c r="AL408" s="7">
        <f>'[1]Рейтинговая таблица организаций'!AM397</f>
        <v>84</v>
      </c>
      <c r="AM408" s="7" t="s">
        <v>60</v>
      </c>
      <c r="AN408" s="7">
        <f>'[1]Рейтинговая таблица организаций'!AN397</f>
        <v>81</v>
      </c>
      <c r="AO408" s="7">
        <f>'[1]Рейтинговая таблица организаций'!AO397</f>
        <v>84</v>
      </c>
      <c r="AP408" s="7" t="s">
        <v>61</v>
      </c>
      <c r="AQ408" s="7">
        <f>'[1]Рейтинговая таблица организаций'!AP397</f>
        <v>81</v>
      </c>
      <c r="AR408" s="7">
        <f>'[1]Рейтинговая таблица организаций'!AQ397</f>
        <v>84</v>
      </c>
      <c r="AS408" s="7" t="s">
        <v>62</v>
      </c>
      <c r="AT408" s="7">
        <f>'[1]Рейтинговая таблица организаций'!AV397</f>
        <v>80</v>
      </c>
      <c r="AU408" s="7">
        <f>'[1]Рейтинговая таблица организаций'!AW397</f>
        <v>84</v>
      </c>
      <c r="AV408" s="7" t="s">
        <v>63</v>
      </c>
      <c r="AW408" s="7">
        <f>'[1]Рейтинговая таблица организаций'!AX397</f>
        <v>82</v>
      </c>
      <c r="AX408" s="7">
        <f>'[1]Рейтинговая таблица организаций'!AY397</f>
        <v>84</v>
      </c>
      <c r="AY408" s="7" t="s">
        <v>64</v>
      </c>
      <c r="AZ408" s="7">
        <f>'[1]Рейтинговая таблица организаций'!AZ397</f>
        <v>80</v>
      </c>
      <c r="BA408" s="7">
        <f>'[1]Рейтинговая таблица организаций'!BA397</f>
        <v>84</v>
      </c>
    </row>
    <row r="409" spans="1:53" ht="15.5" x14ac:dyDescent="0.35">
      <c r="A409" s="3">
        <f>'[1]бланки '!D400</f>
        <v>395</v>
      </c>
      <c r="B409" s="3" t="str">
        <f>'[1]бланки '!C400</f>
        <v>МУНИЦИПАЛЬНОЕ КАЗЕННОЕ ОБЩЕОБРАЗОВАТЕЛЬНОЕ УЧРЕЖДЕНИЕ "АККИНСКАЯ СРЕДНЯЯ ОБЩЕОБРАЗОВАТЕЛЬНАЯ ШКОЛА"</v>
      </c>
      <c r="C409" s="3">
        <f>'[1]для bus.gov.ru'!D398</f>
        <v>166</v>
      </c>
      <c r="D409" s="3">
        <f>'[1]для bus.gov.ru'!E398</f>
        <v>66</v>
      </c>
      <c r="E409" s="4">
        <f>'[1]для bus.gov.ru'!F398</f>
        <v>0.39759036144578314</v>
      </c>
      <c r="F409" s="5" t="s">
        <v>53</v>
      </c>
      <c r="G409" s="6">
        <f>'[1]Рейтинговая таблица организаций'!D398</f>
        <v>13</v>
      </c>
      <c r="H409" s="6">
        <f>'[1]Рейтинговая таблица организаций'!E398</f>
        <v>13</v>
      </c>
      <c r="I409" s="5" t="s">
        <v>54</v>
      </c>
      <c r="J409" s="6">
        <f>'[1]Рейтинговая таблица организаций'!F398</f>
        <v>46</v>
      </c>
      <c r="K409" s="6">
        <f>'[1]Рейтинговая таблица организаций'!G398</f>
        <v>54</v>
      </c>
      <c r="L409" s="7" t="str">
        <f>IF('[1]Рейтинговая таблица организаций'!H398&lt;1,"Отсутствуют или не функционируют дистанционные способы взаимодействия",(IF('[1]Рейтинговая таблица организаций'!H398&lt;4,"В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409" s="8">
        <f>'[1]Рейтинговая таблица организаций'!H398</f>
        <v>4</v>
      </c>
      <c r="N409" s="7">
        <f>IF('[1]Рейтинговая таблица организаций'!H398&lt;1,0,(IF('[1]Рейтинговая таблица организаций'!H398&lt;4,30,100)))</f>
        <v>100</v>
      </c>
      <c r="O409" s="7" t="s">
        <v>55</v>
      </c>
      <c r="P409" s="7">
        <f>'[1]Рейтинговая таблица организаций'!I398</f>
        <v>65</v>
      </c>
      <c r="Q409" s="7">
        <f>'[1]Рейтинговая таблица организаций'!J398</f>
        <v>66</v>
      </c>
      <c r="R409" s="7" t="s">
        <v>56</v>
      </c>
      <c r="S409" s="7">
        <f>'[1]Рейтинговая таблица организаций'!K398</f>
        <v>64</v>
      </c>
      <c r="T409" s="7">
        <f>'[1]Рейтинговая таблица организаций'!L398</f>
        <v>66</v>
      </c>
      <c r="U409" s="7" t="str">
        <f>IF('[1]Рейтинговая таблица организаций'!U398&lt;1,"Отсутствуют комфортные условия",(IF('[1]Рейтинговая таблица организаций'!U398&lt;5,"Количество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09" s="8">
        <f>'[1]Рейтинговая таблица организаций'!U398</f>
        <v>5</v>
      </c>
      <c r="W409" s="7">
        <f>IF('[1]Рейтинговая таблица организаций'!U398&lt;1,0,(IF('[1]Рейтинговая таблица организаций'!U398&lt;4,20,100)))</f>
        <v>100</v>
      </c>
      <c r="X409" s="7" t="s">
        <v>57</v>
      </c>
      <c r="Y409" s="7">
        <f>'[1]Рейтинговая таблица организаций'!X398</f>
        <v>66</v>
      </c>
      <c r="Z409" s="7">
        <f>'[1]Рейтинговая таблица организаций'!Y398</f>
        <v>66</v>
      </c>
      <c r="AA409" s="7" t="str">
        <f>IF('[1]Рейтинговая таблица организаций'!AD398&lt;1,"Отсутствуют условия доступности для инвалидов",(IF('[1]Рейтинговая таблица организаций'!AD398&lt;5,"Количество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409" s="9">
        <f>'[1]Рейтинговая таблица организаций'!AD398</f>
        <v>2</v>
      </c>
      <c r="AC409" s="7">
        <f>IF('[1]Рейтинговая таблица организаций'!AD398&lt;1,0,(IF('[1]Рейтинговая таблица организаций'!AD398&lt;5,20,100)))</f>
        <v>20</v>
      </c>
      <c r="AD409" s="7" t="str">
        <f>IF('[1]Рейтинговая таблица организаций'!AE398&lt;1,"Отсутствуют условия доступности, позволяющие инвалидам получать услуги наравне с другими",(IF('[1]Рейтинговая таблица организаций'!AE398&lt;5,"Количество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409" s="8">
        <f>'[1]Рейтинговая таблица организаций'!AE398</f>
        <v>3</v>
      </c>
      <c r="AF409" s="7">
        <f>IF('[1]Рейтинговая таблица организаций'!AE398&lt;1,0,(IF('[1]Рейтинговая таблица организаций'!AE398&lt;5,20,100)))</f>
        <v>20</v>
      </c>
      <c r="AG409" s="7" t="s">
        <v>58</v>
      </c>
      <c r="AH409" s="7">
        <f>'[1]Рейтинговая таблица организаций'!AF398</f>
        <v>1</v>
      </c>
      <c r="AI409" s="7">
        <f>'[1]Рейтинговая таблица организаций'!AG398</f>
        <v>1</v>
      </c>
      <c r="AJ409" s="7" t="s">
        <v>59</v>
      </c>
      <c r="AK409" s="7">
        <f>'[1]Рейтинговая таблица организаций'!AL398</f>
        <v>63</v>
      </c>
      <c r="AL409" s="7">
        <f>'[1]Рейтинговая таблица организаций'!AM398</f>
        <v>66</v>
      </c>
      <c r="AM409" s="7" t="s">
        <v>60</v>
      </c>
      <c r="AN409" s="7">
        <f>'[1]Рейтинговая таблица организаций'!AN398</f>
        <v>66</v>
      </c>
      <c r="AO409" s="7">
        <f>'[1]Рейтинговая таблица организаций'!AO398</f>
        <v>66</v>
      </c>
      <c r="AP409" s="7" t="s">
        <v>61</v>
      </c>
      <c r="AQ409" s="7">
        <f>'[1]Рейтинговая таблица организаций'!AP398</f>
        <v>65</v>
      </c>
      <c r="AR409" s="7">
        <f>'[1]Рейтинговая таблица организаций'!AQ398</f>
        <v>66</v>
      </c>
      <c r="AS409" s="7" t="s">
        <v>62</v>
      </c>
      <c r="AT409" s="7">
        <f>'[1]Рейтинговая таблица организаций'!AV398</f>
        <v>65</v>
      </c>
      <c r="AU409" s="7">
        <f>'[1]Рейтинговая таблица организаций'!AW398</f>
        <v>66</v>
      </c>
      <c r="AV409" s="7" t="s">
        <v>63</v>
      </c>
      <c r="AW409" s="7">
        <f>'[1]Рейтинговая таблица организаций'!AX398</f>
        <v>64</v>
      </c>
      <c r="AX409" s="7">
        <f>'[1]Рейтинговая таблица организаций'!AY398</f>
        <v>66</v>
      </c>
      <c r="AY409" s="7" t="s">
        <v>64</v>
      </c>
      <c r="AZ409" s="7">
        <f>'[1]Рейтинговая таблица организаций'!AZ398</f>
        <v>63</v>
      </c>
      <c r="BA409" s="7">
        <f>'[1]Рейтинговая таблица организаций'!BA398</f>
        <v>66</v>
      </c>
    </row>
    <row r="410" spans="1:53" ht="15.5" x14ac:dyDescent="0.35">
      <c r="A410" s="3">
        <f>'[1]бланки '!D401</f>
        <v>396</v>
      </c>
      <c r="B410" s="3" t="str">
        <f>'[1]бланки '!C401</f>
        <v>МУНИЦИПАЛЬНОЕ КАЗЕННОЕ ОБЩЕОБРАЗОВАТЕЛЬНОЕ УЧРЕЖДЕНИЕ "АРАКСКАЯ СРЕДНЯЯ ОБЩЕОБРАЗОВАТЕЛЬНАЯ ШКОЛА ИМ. ГЮЛЬМАГОМЕДОВА Г.Г."</v>
      </c>
      <c r="C410" s="3">
        <f>'[1]для bus.gov.ru'!D399</f>
        <v>77</v>
      </c>
      <c r="D410" s="3">
        <f>'[1]для bus.gov.ru'!E399</f>
        <v>31</v>
      </c>
      <c r="E410" s="4">
        <f>'[1]для bus.gov.ru'!F399</f>
        <v>0.40259740259740262</v>
      </c>
      <c r="F410" s="5" t="s">
        <v>53</v>
      </c>
      <c r="G410" s="6">
        <f>'[1]Рейтинговая таблица организаций'!D399</f>
        <v>13</v>
      </c>
      <c r="H410" s="6">
        <f>'[1]Рейтинговая таблица организаций'!E399</f>
        <v>13</v>
      </c>
      <c r="I410" s="5" t="s">
        <v>54</v>
      </c>
      <c r="J410" s="6">
        <f>'[1]Рейтинговая таблица организаций'!F399</f>
        <v>53</v>
      </c>
      <c r="K410" s="6">
        <f>'[1]Рейтинговая таблица организаций'!G399</f>
        <v>54</v>
      </c>
      <c r="L410" s="7" t="str">
        <f>IF('[1]Рейтинговая таблица организаций'!H399&lt;1,"Отсутствуют или не функционируют дистанционные способы взаимодействия",(IF('[1]Рейтинговая таблица организаций'!H399&lt;4,"В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410" s="8">
        <f>'[1]Рейтинговая таблица организаций'!H399</f>
        <v>4</v>
      </c>
      <c r="N410" s="7">
        <f>IF('[1]Рейтинговая таблица организаций'!H399&lt;1,0,(IF('[1]Рейтинговая таблица организаций'!H399&lt;4,30,100)))</f>
        <v>100</v>
      </c>
      <c r="O410" s="7" t="s">
        <v>55</v>
      </c>
      <c r="P410" s="7">
        <f>'[1]Рейтинговая таблица организаций'!I399</f>
        <v>31</v>
      </c>
      <c r="Q410" s="7">
        <f>'[1]Рейтинговая таблица организаций'!J399</f>
        <v>31</v>
      </c>
      <c r="R410" s="7" t="s">
        <v>56</v>
      </c>
      <c r="S410" s="7">
        <f>'[1]Рейтинговая таблица организаций'!K399</f>
        <v>30</v>
      </c>
      <c r="T410" s="7">
        <f>'[1]Рейтинговая таблица организаций'!L399</f>
        <v>31</v>
      </c>
      <c r="U410" s="7" t="str">
        <f>IF('[1]Рейтинговая таблица организаций'!U399&lt;1,"Отсутствуют комфортные условия",(IF('[1]Рейтинговая таблица организаций'!U399&lt;5,"Количество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10" s="8">
        <f>'[1]Рейтинговая таблица организаций'!U399</f>
        <v>5</v>
      </c>
      <c r="W410" s="7">
        <f>IF('[1]Рейтинговая таблица организаций'!U399&lt;1,0,(IF('[1]Рейтинговая таблица организаций'!U399&lt;4,20,100)))</f>
        <v>100</v>
      </c>
      <c r="X410" s="7" t="s">
        <v>57</v>
      </c>
      <c r="Y410" s="7">
        <f>'[1]Рейтинговая таблица организаций'!X399</f>
        <v>30</v>
      </c>
      <c r="Z410" s="7">
        <f>'[1]Рейтинговая таблица организаций'!Y399</f>
        <v>31</v>
      </c>
      <c r="AA410" s="7" t="str">
        <f>IF('[1]Рейтинговая таблица организаций'!AD399&lt;1,"Отсутствуют условия доступности для инвалидов",(IF('[1]Рейтинговая таблица организаций'!AD399&lt;5,"Количество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410" s="9">
        <f>'[1]Рейтинговая таблица организаций'!AD399</f>
        <v>1</v>
      </c>
      <c r="AC410" s="7">
        <f>IF('[1]Рейтинговая таблица организаций'!AD399&lt;1,0,(IF('[1]Рейтинговая таблица организаций'!AD399&lt;5,20,100)))</f>
        <v>20</v>
      </c>
      <c r="AD410" s="7" t="str">
        <f>IF('[1]Рейтинговая таблица организаций'!AE399&lt;1,"Отсутствуют условия доступности, позволяющие инвалидам получать услуги наравне с другими",(IF('[1]Рейтинговая таблица организаций'!AE399&lt;5,"Количество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410" s="8">
        <f>'[1]Рейтинговая таблица организаций'!AE399</f>
        <v>3</v>
      </c>
      <c r="AF410" s="7">
        <f>IF('[1]Рейтинговая таблица организаций'!AE399&lt;1,0,(IF('[1]Рейтинговая таблица организаций'!AE399&lt;5,20,100)))</f>
        <v>20</v>
      </c>
      <c r="AG410" s="7" t="s">
        <v>58</v>
      </c>
      <c r="AH410" s="7">
        <f>'[1]Рейтинговая таблица организаций'!AF399</f>
        <v>1</v>
      </c>
      <c r="AI410" s="7">
        <f>'[1]Рейтинговая таблица организаций'!AG399</f>
        <v>1</v>
      </c>
      <c r="AJ410" s="7" t="s">
        <v>59</v>
      </c>
      <c r="AK410" s="7">
        <f>'[1]Рейтинговая таблица организаций'!AL399</f>
        <v>31</v>
      </c>
      <c r="AL410" s="7">
        <f>'[1]Рейтинговая таблица организаций'!AM399</f>
        <v>31</v>
      </c>
      <c r="AM410" s="7" t="s">
        <v>60</v>
      </c>
      <c r="AN410" s="7">
        <f>'[1]Рейтинговая таблица организаций'!AN399</f>
        <v>30</v>
      </c>
      <c r="AO410" s="7">
        <f>'[1]Рейтинговая таблица организаций'!AO399</f>
        <v>31</v>
      </c>
      <c r="AP410" s="7" t="s">
        <v>61</v>
      </c>
      <c r="AQ410" s="7">
        <f>'[1]Рейтинговая таблица организаций'!AP399</f>
        <v>31</v>
      </c>
      <c r="AR410" s="7">
        <f>'[1]Рейтинговая таблица организаций'!AQ399</f>
        <v>31</v>
      </c>
      <c r="AS410" s="7" t="s">
        <v>62</v>
      </c>
      <c r="AT410" s="7">
        <f>'[1]Рейтинговая таблица организаций'!AV399</f>
        <v>30</v>
      </c>
      <c r="AU410" s="7">
        <f>'[1]Рейтинговая таблица организаций'!AW399</f>
        <v>31</v>
      </c>
      <c r="AV410" s="7" t="s">
        <v>63</v>
      </c>
      <c r="AW410" s="7">
        <f>'[1]Рейтинговая таблица организаций'!AX399</f>
        <v>30</v>
      </c>
      <c r="AX410" s="7">
        <f>'[1]Рейтинговая таблица организаций'!AY399</f>
        <v>31</v>
      </c>
      <c r="AY410" s="7" t="s">
        <v>64</v>
      </c>
      <c r="AZ410" s="7">
        <f>'[1]Рейтинговая таблица организаций'!AZ399</f>
        <v>31</v>
      </c>
      <c r="BA410" s="7">
        <f>'[1]Рейтинговая таблица организаций'!BA399</f>
        <v>31</v>
      </c>
    </row>
    <row r="411" spans="1:53" ht="15.5" x14ac:dyDescent="0.35">
      <c r="A411" s="3">
        <f>'[1]бланки '!D402</f>
        <v>397</v>
      </c>
      <c r="B411" s="3" t="str">
        <f>'[1]бланки '!C402</f>
        <v>МУНИЦИПАЛЬНОЕ КАЗЕННОЕ ОБЩЕОБРАЗОВАТЕЛЬНОЕ УЧРЕЖДЕНИЕ "АРКИТСКАЯ СРЕДНЯЯ ОБЩЕОБРАЗОВАТЕЛЬНАЯ ШКОЛА ИМЕНИ АБДУЛЛАЕВА Н.И."</v>
      </c>
      <c r="C411" s="3">
        <f>'[1]для bus.gov.ru'!D400</f>
        <v>97</v>
      </c>
      <c r="D411" s="3">
        <f>'[1]для bus.gov.ru'!E400</f>
        <v>39</v>
      </c>
      <c r="E411" s="4">
        <f>'[1]для bus.gov.ru'!F400</f>
        <v>0.40206185567010311</v>
      </c>
      <c r="F411" s="5" t="s">
        <v>53</v>
      </c>
      <c r="G411" s="6">
        <f>'[1]Рейтинговая таблица организаций'!D400</f>
        <v>13</v>
      </c>
      <c r="H411" s="6">
        <f>'[1]Рейтинговая таблица организаций'!E400</f>
        <v>13</v>
      </c>
      <c r="I411" s="5" t="s">
        <v>54</v>
      </c>
      <c r="J411" s="6">
        <f>'[1]Рейтинговая таблица организаций'!F400</f>
        <v>50</v>
      </c>
      <c r="K411" s="6">
        <f>'[1]Рейтинговая таблица организаций'!G400</f>
        <v>59</v>
      </c>
      <c r="L411" s="7" t="str">
        <f>IF('[1]Рейтинговая таблица организаций'!H400&lt;1,"Отсутствуют или не функционируют дистанционные способы взаимодействия",(IF('[1]Рейтинговая таблица организаций'!H400&lt;4,"В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411" s="8">
        <f>'[1]Рейтинговая таблица организаций'!H400</f>
        <v>4</v>
      </c>
      <c r="N411" s="7">
        <f>IF('[1]Рейтинговая таблица организаций'!H400&lt;1,0,(IF('[1]Рейтинговая таблица организаций'!H400&lt;4,30,100)))</f>
        <v>100</v>
      </c>
      <c r="O411" s="7" t="s">
        <v>55</v>
      </c>
      <c r="P411" s="7">
        <f>'[1]Рейтинговая таблица организаций'!I400</f>
        <v>38</v>
      </c>
      <c r="Q411" s="7">
        <f>'[1]Рейтинговая таблица организаций'!J400</f>
        <v>39</v>
      </c>
      <c r="R411" s="7" t="s">
        <v>56</v>
      </c>
      <c r="S411" s="7">
        <f>'[1]Рейтинговая таблица организаций'!K400</f>
        <v>38</v>
      </c>
      <c r="T411" s="7">
        <f>'[1]Рейтинговая таблица организаций'!L400</f>
        <v>39</v>
      </c>
      <c r="U411" s="7" t="str">
        <f>IF('[1]Рейтинговая таблица организаций'!U400&lt;1,"Отсутствуют комфортные условия",(IF('[1]Рейтинговая таблица организаций'!U400&lt;5,"Количество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11" s="8">
        <f>'[1]Рейтинговая таблица организаций'!U400</f>
        <v>5</v>
      </c>
      <c r="W411" s="7">
        <f>IF('[1]Рейтинговая таблица организаций'!U400&lt;1,0,(IF('[1]Рейтинговая таблица организаций'!U400&lt;4,20,100)))</f>
        <v>100</v>
      </c>
      <c r="X411" s="7" t="s">
        <v>57</v>
      </c>
      <c r="Y411" s="7">
        <f>'[1]Рейтинговая таблица организаций'!X400</f>
        <v>38</v>
      </c>
      <c r="Z411" s="7">
        <f>'[1]Рейтинговая таблица организаций'!Y400</f>
        <v>39</v>
      </c>
      <c r="AA411" s="7" t="str">
        <f>IF('[1]Рейтинговая таблица организаций'!AD400&lt;1,"Отсутствуют условия доступности для инвалидов",(IF('[1]Рейтинговая таблица организаций'!AD400&lt;5,"Количество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411" s="9">
        <f>'[1]Рейтинговая таблица организаций'!AD400</f>
        <v>1</v>
      </c>
      <c r="AC411" s="7">
        <f>IF('[1]Рейтинговая таблица организаций'!AD400&lt;1,0,(IF('[1]Рейтинговая таблица организаций'!AD400&lt;5,20,100)))</f>
        <v>20</v>
      </c>
      <c r="AD411" s="7" t="str">
        <f>IF('[1]Рейтинговая таблица организаций'!AE400&lt;1,"Отсутствуют условия доступности, позволяющие инвалидам получать услуги наравне с другими",(IF('[1]Рейтинговая таблица организаций'!AE400&lt;5,"Количество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411" s="8">
        <f>'[1]Рейтинговая таблица организаций'!AE400</f>
        <v>3</v>
      </c>
      <c r="AF411" s="7">
        <f>IF('[1]Рейтинговая таблица организаций'!AE400&lt;1,0,(IF('[1]Рейтинговая таблица организаций'!AE400&lt;5,20,100)))</f>
        <v>20</v>
      </c>
      <c r="AG411" s="7" t="s">
        <v>58</v>
      </c>
      <c r="AH411" s="7">
        <f>'[1]Рейтинговая таблица организаций'!AF400</f>
        <v>1</v>
      </c>
      <c r="AI411" s="7">
        <f>'[1]Рейтинговая таблица организаций'!AG400</f>
        <v>1</v>
      </c>
      <c r="AJ411" s="7" t="s">
        <v>59</v>
      </c>
      <c r="AK411" s="7">
        <f>'[1]Рейтинговая таблица организаций'!AL400</f>
        <v>39</v>
      </c>
      <c r="AL411" s="7">
        <f>'[1]Рейтинговая таблица организаций'!AM400</f>
        <v>39</v>
      </c>
      <c r="AM411" s="7" t="s">
        <v>60</v>
      </c>
      <c r="AN411" s="7">
        <f>'[1]Рейтинговая таблица организаций'!AN400</f>
        <v>38</v>
      </c>
      <c r="AO411" s="7">
        <f>'[1]Рейтинговая таблица организаций'!AO400</f>
        <v>39</v>
      </c>
      <c r="AP411" s="7" t="s">
        <v>61</v>
      </c>
      <c r="AQ411" s="7">
        <f>'[1]Рейтинговая таблица организаций'!AP400</f>
        <v>38</v>
      </c>
      <c r="AR411" s="7">
        <f>'[1]Рейтинговая таблица организаций'!AQ400</f>
        <v>39</v>
      </c>
      <c r="AS411" s="7" t="s">
        <v>62</v>
      </c>
      <c r="AT411" s="7">
        <f>'[1]Рейтинговая таблица организаций'!AV400</f>
        <v>38</v>
      </c>
      <c r="AU411" s="7">
        <f>'[1]Рейтинговая таблица организаций'!AW400</f>
        <v>39</v>
      </c>
      <c r="AV411" s="7" t="s">
        <v>63</v>
      </c>
      <c r="AW411" s="7">
        <f>'[1]Рейтинговая таблица организаций'!AX400</f>
        <v>38</v>
      </c>
      <c r="AX411" s="7">
        <f>'[1]Рейтинговая таблица организаций'!AY400</f>
        <v>39</v>
      </c>
      <c r="AY411" s="7" t="s">
        <v>64</v>
      </c>
      <c r="AZ411" s="7">
        <f>'[1]Рейтинговая таблица организаций'!AZ400</f>
        <v>39</v>
      </c>
      <c r="BA411" s="7">
        <f>'[1]Рейтинговая таблица организаций'!BA400</f>
        <v>39</v>
      </c>
    </row>
    <row r="412" spans="1:53" ht="15.5" x14ac:dyDescent="0.35">
      <c r="A412" s="3">
        <f>'[1]бланки '!D403</f>
        <v>398</v>
      </c>
      <c r="B412" s="3" t="str">
        <f>'[1]бланки '!C403</f>
        <v>МУНИЦИПАЛЬНОЕ КАЗЕННОЕ ОБЩЕОБРАЗОВАТЕЛЬНОЕ УЧРЕЖДЕНИЕ "БУРГАНКЕНТСКАЯ СРЕДНЯЯ ОБЩЕОБРАЗОВАТЕЛЬНАЯ ШКОЛА"</v>
      </c>
      <c r="C412" s="3">
        <f>'[1]для bus.gov.ru'!D401</f>
        <v>64</v>
      </c>
      <c r="D412" s="3">
        <f>'[1]для bus.gov.ru'!E401</f>
        <v>26</v>
      </c>
      <c r="E412" s="4">
        <f>'[1]для bus.gov.ru'!F401</f>
        <v>0.40625</v>
      </c>
      <c r="F412" s="5" t="s">
        <v>53</v>
      </c>
      <c r="G412" s="6">
        <f>'[1]Рейтинговая таблица организаций'!D401</f>
        <v>14</v>
      </c>
      <c r="H412" s="6">
        <f>'[1]Рейтинговая таблица организаций'!E401</f>
        <v>14</v>
      </c>
      <c r="I412" s="5" t="s">
        <v>54</v>
      </c>
      <c r="J412" s="6">
        <f>'[1]Рейтинговая таблица организаций'!F401</f>
        <v>51</v>
      </c>
      <c r="K412" s="6">
        <f>'[1]Рейтинговая таблица организаций'!G401</f>
        <v>54</v>
      </c>
      <c r="L412" s="7" t="str">
        <f>IF('[1]Рейтинговая таблица организаций'!H401&lt;1,"Отсутствуют или не функционируют дистанционные способы взаимодействия",(IF('[1]Рейтинговая таблица организаций'!H401&lt;4,"В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412" s="8">
        <f>'[1]Рейтинговая таблица организаций'!H401</f>
        <v>4</v>
      </c>
      <c r="N412" s="7">
        <f>IF('[1]Рейтинговая таблица организаций'!H401&lt;1,0,(IF('[1]Рейтинговая таблица организаций'!H401&lt;4,30,100)))</f>
        <v>100</v>
      </c>
      <c r="O412" s="7" t="s">
        <v>55</v>
      </c>
      <c r="P412" s="7">
        <f>'[1]Рейтинговая таблица организаций'!I401</f>
        <v>25</v>
      </c>
      <c r="Q412" s="7">
        <f>'[1]Рейтинговая таблица организаций'!J401</f>
        <v>26</v>
      </c>
      <c r="R412" s="7" t="s">
        <v>56</v>
      </c>
      <c r="S412" s="7">
        <f>'[1]Рейтинговая таблица организаций'!K401</f>
        <v>25</v>
      </c>
      <c r="T412" s="7">
        <f>'[1]Рейтинговая таблица организаций'!L401</f>
        <v>26</v>
      </c>
      <c r="U412" s="7" t="str">
        <f>IF('[1]Рейтинговая таблица организаций'!U401&lt;1,"Отсутствуют комфортные условия",(IF('[1]Рейтинговая таблица организаций'!U401&lt;5,"Количество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12" s="8">
        <f>'[1]Рейтинговая таблица организаций'!U401</f>
        <v>5</v>
      </c>
      <c r="W412" s="7">
        <f>IF('[1]Рейтинговая таблица организаций'!U401&lt;1,0,(IF('[1]Рейтинговая таблица организаций'!U401&lt;4,20,100)))</f>
        <v>100</v>
      </c>
      <c r="X412" s="7" t="s">
        <v>57</v>
      </c>
      <c r="Y412" s="7">
        <f>'[1]Рейтинговая таблица организаций'!X401</f>
        <v>25</v>
      </c>
      <c r="Z412" s="7">
        <f>'[1]Рейтинговая таблица организаций'!Y401</f>
        <v>26</v>
      </c>
      <c r="AA412" s="7" t="str">
        <f>IF('[1]Рейтинговая таблица организаций'!AD401&lt;1,"Отсутствуют условия доступности для инвалидов",(IF('[1]Рейтинговая таблица организаций'!AD401&lt;5,"Количество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412" s="9">
        <f>'[1]Рейтинговая таблица организаций'!AD401</f>
        <v>3</v>
      </c>
      <c r="AC412" s="7">
        <f>IF('[1]Рейтинговая таблица организаций'!AD401&lt;1,0,(IF('[1]Рейтинговая таблица организаций'!AD401&lt;5,20,100)))</f>
        <v>20</v>
      </c>
      <c r="AD412" s="7" t="str">
        <f>IF('[1]Рейтинговая таблица организаций'!AE401&lt;1,"Отсутствуют условия доступности, позволяющие инвалидам получать услуги наравне с другими",(IF('[1]Рейтинговая таблица организаций'!AE401&lt;5,"Количество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412" s="8">
        <f>'[1]Рейтинговая таблица организаций'!AE401</f>
        <v>3</v>
      </c>
      <c r="AF412" s="7">
        <f>IF('[1]Рейтинговая таблица организаций'!AE401&lt;1,0,(IF('[1]Рейтинговая таблица организаций'!AE401&lt;5,20,100)))</f>
        <v>20</v>
      </c>
      <c r="AG412" s="7" t="s">
        <v>58</v>
      </c>
      <c r="AH412" s="7">
        <f>'[1]Рейтинговая таблица организаций'!AF401</f>
        <v>1</v>
      </c>
      <c r="AI412" s="7">
        <f>'[1]Рейтинговая таблица организаций'!AG401</f>
        <v>1</v>
      </c>
      <c r="AJ412" s="7" t="s">
        <v>59</v>
      </c>
      <c r="AK412" s="7">
        <f>'[1]Рейтинговая таблица организаций'!AL401</f>
        <v>25</v>
      </c>
      <c r="AL412" s="7">
        <f>'[1]Рейтинговая таблица организаций'!AM401</f>
        <v>26</v>
      </c>
      <c r="AM412" s="7" t="s">
        <v>60</v>
      </c>
      <c r="AN412" s="7">
        <f>'[1]Рейтинговая таблица организаций'!AN401</f>
        <v>25</v>
      </c>
      <c r="AO412" s="7">
        <f>'[1]Рейтинговая таблица организаций'!AO401</f>
        <v>26</v>
      </c>
      <c r="AP412" s="7" t="s">
        <v>61</v>
      </c>
      <c r="AQ412" s="7">
        <f>'[1]Рейтинговая таблица организаций'!AP401</f>
        <v>25</v>
      </c>
      <c r="AR412" s="7">
        <f>'[1]Рейтинговая таблица организаций'!AQ401</f>
        <v>26</v>
      </c>
      <c r="AS412" s="7" t="s">
        <v>62</v>
      </c>
      <c r="AT412" s="7">
        <f>'[1]Рейтинговая таблица организаций'!AV401</f>
        <v>26</v>
      </c>
      <c r="AU412" s="7">
        <f>'[1]Рейтинговая таблица организаций'!AW401</f>
        <v>26</v>
      </c>
      <c r="AV412" s="7" t="s">
        <v>63</v>
      </c>
      <c r="AW412" s="7">
        <f>'[1]Рейтинговая таблица организаций'!AX401</f>
        <v>25</v>
      </c>
      <c r="AX412" s="7">
        <f>'[1]Рейтинговая таблица организаций'!AY401</f>
        <v>26</v>
      </c>
      <c r="AY412" s="7" t="s">
        <v>64</v>
      </c>
      <c r="AZ412" s="7">
        <f>'[1]Рейтинговая таблица организаций'!AZ401</f>
        <v>26</v>
      </c>
      <c r="BA412" s="7">
        <f>'[1]Рейтинговая таблица организаций'!BA401</f>
        <v>26</v>
      </c>
    </row>
    <row r="413" spans="1:53" ht="15.5" x14ac:dyDescent="0.35">
      <c r="A413" s="3">
        <f>'[1]бланки '!D404</f>
        <v>399</v>
      </c>
      <c r="B413" s="3" t="str">
        <f>'[1]бланки '!C404</f>
        <v>МУНИЦИПАЛЬНОЕ КАЗЕННОЕ ОБЩЕОБРАЗОВАТЕЛЬНОЕ УЧРЕЖДЕНИЕ "ГАСИКСКАЯ СРЕДНЯЯ ОБЩЕОБРАЗОВАТЕЛЬНАЯ ШКОЛА"</v>
      </c>
      <c r="C413" s="3">
        <f>'[1]для bus.gov.ru'!D402</f>
        <v>94</v>
      </c>
      <c r="D413" s="3">
        <f>'[1]для bus.gov.ru'!E402</f>
        <v>38</v>
      </c>
      <c r="E413" s="4">
        <f>'[1]для bus.gov.ru'!F402</f>
        <v>0.40425531914893614</v>
      </c>
      <c r="F413" s="5" t="s">
        <v>53</v>
      </c>
      <c r="G413" s="6">
        <f>'[1]Рейтинговая таблица организаций'!D402</f>
        <v>13</v>
      </c>
      <c r="H413" s="6">
        <f>'[1]Рейтинговая таблица организаций'!E402</f>
        <v>13</v>
      </c>
      <c r="I413" s="5" t="s">
        <v>54</v>
      </c>
      <c r="J413" s="6">
        <f>'[1]Рейтинговая таблица организаций'!F402</f>
        <v>51</v>
      </c>
      <c r="K413" s="6">
        <f>'[1]Рейтинговая таблица организаций'!G402</f>
        <v>54</v>
      </c>
      <c r="L413" s="7" t="str">
        <f>IF('[1]Рейтинговая таблица организаций'!H402&lt;1,"Отсутствуют или не функционируют дистанционные способы взаимодействия",(IF('[1]Рейтинговая таблица организаций'!H402&lt;4,"В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413" s="8">
        <f>'[1]Рейтинговая таблица организаций'!H402</f>
        <v>4</v>
      </c>
      <c r="N413" s="7">
        <f>IF('[1]Рейтинговая таблица организаций'!H402&lt;1,0,(IF('[1]Рейтинговая таблица организаций'!H402&lt;4,30,100)))</f>
        <v>100</v>
      </c>
      <c r="O413" s="7" t="s">
        <v>55</v>
      </c>
      <c r="P413" s="7">
        <f>'[1]Рейтинговая таблица организаций'!I402</f>
        <v>38</v>
      </c>
      <c r="Q413" s="7">
        <f>'[1]Рейтинговая таблица организаций'!J402</f>
        <v>38</v>
      </c>
      <c r="R413" s="7" t="s">
        <v>56</v>
      </c>
      <c r="S413" s="7">
        <f>'[1]Рейтинговая таблица организаций'!K402</f>
        <v>38</v>
      </c>
      <c r="T413" s="7">
        <f>'[1]Рейтинговая таблица организаций'!L402</f>
        <v>38</v>
      </c>
      <c r="U413" s="7" t="str">
        <f>IF('[1]Рейтинговая таблица организаций'!U402&lt;1,"Отсутствуют комфортные условия",(IF('[1]Рейтинговая таблица организаций'!U402&lt;5,"Количество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13" s="8">
        <f>'[1]Рейтинговая таблица организаций'!U402</f>
        <v>5</v>
      </c>
      <c r="W413" s="7">
        <f>IF('[1]Рейтинговая таблица организаций'!U402&lt;1,0,(IF('[1]Рейтинговая таблица организаций'!U402&lt;4,20,100)))</f>
        <v>100</v>
      </c>
      <c r="X413" s="7" t="s">
        <v>57</v>
      </c>
      <c r="Y413" s="7">
        <f>'[1]Рейтинговая таблица организаций'!X402</f>
        <v>37</v>
      </c>
      <c r="Z413" s="7">
        <f>'[1]Рейтинговая таблица организаций'!Y402</f>
        <v>38</v>
      </c>
      <c r="AA413" s="7" t="str">
        <f>IF('[1]Рейтинговая таблица организаций'!AD402&lt;1,"Отсутствуют условия доступности для инвалидов",(IF('[1]Рейтинговая таблица организаций'!AD402&lt;5,"Количество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413" s="9">
        <f>'[1]Рейтинговая таблица организаций'!AD402</f>
        <v>1</v>
      </c>
      <c r="AC413" s="7">
        <f>IF('[1]Рейтинговая таблица организаций'!AD402&lt;1,0,(IF('[1]Рейтинговая таблица организаций'!AD402&lt;5,20,100)))</f>
        <v>20</v>
      </c>
      <c r="AD413" s="7" t="str">
        <f>IF('[1]Рейтинговая таблица организаций'!AE402&lt;1,"Отсутствуют условия доступности, позволяющие инвалидам получать услуги наравне с другими",(IF('[1]Рейтинговая таблица организаций'!AE402&lt;5,"Количество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413" s="8">
        <f>'[1]Рейтинговая таблица организаций'!AE402</f>
        <v>3</v>
      </c>
      <c r="AF413" s="7">
        <f>IF('[1]Рейтинговая таблица организаций'!AE402&lt;1,0,(IF('[1]Рейтинговая таблица организаций'!AE402&lt;5,20,100)))</f>
        <v>20</v>
      </c>
      <c r="AG413" s="7" t="s">
        <v>58</v>
      </c>
      <c r="AH413" s="7">
        <f>'[1]Рейтинговая таблица организаций'!AF402</f>
        <v>1</v>
      </c>
      <c r="AI413" s="7">
        <f>'[1]Рейтинговая таблица организаций'!AG402</f>
        <v>1</v>
      </c>
      <c r="AJ413" s="7" t="s">
        <v>59</v>
      </c>
      <c r="AK413" s="7">
        <f>'[1]Рейтинговая таблица организаций'!AL402</f>
        <v>38</v>
      </c>
      <c r="AL413" s="7">
        <f>'[1]Рейтинговая таблица организаций'!AM402</f>
        <v>38</v>
      </c>
      <c r="AM413" s="7" t="s">
        <v>60</v>
      </c>
      <c r="AN413" s="7">
        <f>'[1]Рейтинговая таблица организаций'!AN402</f>
        <v>38</v>
      </c>
      <c r="AO413" s="7">
        <f>'[1]Рейтинговая таблица организаций'!AO402</f>
        <v>38</v>
      </c>
      <c r="AP413" s="7" t="s">
        <v>61</v>
      </c>
      <c r="AQ413" s="7">
        <f>'[1]Рейтинговая таблица организаций'!AP402</f>
        <v>37</v>
      </c>
      <c r="AR413" s="7">
        <f>'[1]Рейтинговая таблица организаций'!AQ402</f>
        <v>38</v>
      </c>
      <c r="AS413" s="7" t="s">
        <v>62</v>
      </c>
      <c r="AT413" s="7">
        <f>'[1]Рейтинговая таблица организаций'!AV402</f>
        <v>38</v>
      </c>
      <c r="AU413" s="7">
        <f>'[1]Рейтинговая таблица организаций'!AW402</f>
        <v>38</v>
      </c>
      <c r="AV413" s="7" t="s">
        <v>63</v>
      </c>
      <c r="AW413" s="7">
        <f>'[1]Рейтинговая таблица организаций'!AX402</f>
        <v>37</v>
      </c>
      <c r="AX413" s="7">
        <f>'[1]Рейтинговая таблица организаций'!AY402</f>
        <v>38</v>
      </c>
      <c r="AY413" s="7" t="s">
        <v>64</v>
      </c>
      <c r="AZ413" s="7">
        <f>'[1]Рейтинговая таблица организаций'!AZ402</f>
        <v>38</v>
      </c>
      <c r="BA413" s="7">
        <f>'[1]Рейтинговая таблица организаций'!BA402</f>
        <v>38</v>
      </c>
    </row>
    <row r="414" spans="1:53" ht="15.5" x14ac:dyDescent="0.35">
      <c r="A414" s="3">
        <f>'[1]бланки '!D405</f>
        <v>400</v>
      </c>
      <c r="B414" s="3" t="str">
        <f>'[1]бланки '!C405</f>
        <v>МУНИЦИПАЛЬНОЕ КАЗЕННОЕ ОБЩЕОБРАЗОВАТЕЛЬНОЕ УЧРЕЖДЕНИЕ "ГЕЛИНБАТАНСКАЯ СРЕДНЯЯ ОБЩЕОБРАЗОВАТЕЛЬНАЯ ШКОЛА"</v>
      </c>
      <c r="C414" s="3">
        <f>'[1]для bus.gov.ru'!D403</f>
        <v>170</v>
      </c>
      <c r="D414" s="3">
        <f>'[1]для bus.gov.ru'!E403</f>
        <v>68</v>
      </c>
      <c r="E414" s="4">
        <f>'[1]для bus.gov.ru'!F403</f>
        <v>0.4</v>
      </c>
      <c r="F414" s="5" t="s">
        <v>53</v>
      </c>
      <c r="G414" s="6">
        <f>'[1]Рейтинговая таблица организаций'!D403</f>
        <v>13</v>
      </c>
      <c r="H414" s="6">
        <f>'[1]Рейтинговая таблица организаций'!E403</f>
        <v>13</v>
      </c>
      <c r="I414" s="5" t="s">
        <v>54</v>
      </c>
      <c r="J414" s="6">
        <f>'[1]Рейтинговая таблица организаций'!F403</f>
        <v>59</v>
      </c>
      <c r="K414" s="6">
        <f>'[1]Рейтинговая таблица организаций'!G403</f>
        <v>59</v>
      </c>
      <c r="L414" s="7" t="str">
        <f>IF('[1]Рейтинговая таблица организаций'!H403&lt;1,"Отсутствуют или не функционируют дистанционные способы взаимодействия",(IF('[1]Рейтинговая таблица организаций'!H403&lt;4,"В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414" s="8">
        <f>'[1]Рейтинговая таблица организаций'!H403</f>
        <v>4</v>
      </c>
      <c r="N414" s="7">
        <f>IF('[1]Рейтинговая таблица организаций'!H403&lt;1,0,(IF('[1]Рейтинговая таблица организаций'!H403&lt;4,30,100)))</f>
        <v>100</v>
      </c>
      <c r="O414" s="7" t="s">
        <v>55</v>
      </c>
      <c r="P414" s="7">
        <f>'[1]Рейтинговая таблица организаций'!I403</f>
        <v>65</v>
      </c>
      <c r="Q414" s="7">
        <f>'[1]Рейтинговая таблица организаций'!J403</f>
        <v>68</v>
      </c>
      <c r="R414" s="7" t="s">
        <v>56</v>
      </c>
      <c r="S414" s="7">
        <f>'[1]Рейтинговая таблица организаций'!K403</f>
        <v>65</v>
      </c>
      <c r="T414" s="7">
        <f>'[1]Рейтинговая таблица организаций'!L403</f>
        <v>68</v>
      </c>
      <c r="U414" s="7" t="str">
        <f>IF('[1]Рейтинговая таблица организаций'!U403&lt;1,"Отсутствуют комфортные условия",(IF('[1]Рейтинговая таблица организаций'!U403&lt;5,"Количество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14" s="8">
        <f>'[1]Рейтинговая таблица организаций'!U403</f>
        <v>5</v>
      </c>
      <c r="W414" s="7">
        <f>IF('[1]Рейтинговая таблица организаций'!U403&lt;1,0,(IF('[1]Рейтинговая таблица организаций'!U403&lt;4,20,100)))</f>
        <v>100</v>
      </c>
      <c r="X414" s="7" t="s">
        <v>57</v>
      </c>
      <c r="Y414" s="7">
        <f>'[1]Рейтинговая таблица организаций'!X403</f>
        <v>66</v>
      </c>
      <c r="Z414" s="7">
        <f>'[1]Рейтинговая таблица организаций'!Y403</f>
        <v>68</v>
      </c>
      <c r="AA414" s="7" t="str">
        <f>IF('[1]Рейтинговая таблица организаций'!AD403&lt;1,"Отсутствуют условия доступности для инвалидов",(IF('[1]Рейтинговая таблица организаций'!AD403&lt;5,"Количество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414" s="9">
        <f>'[1]Рейтинговая таблица организаций'!AD403</f>
        <v>3</v>
      </c>
      <c r="AC414" s="7">
        <f>IF('[1]Рейтинговая таблица организаций'!AD403&lt;1,0,(IF('[1]Рейтинговая таблица организаций'!AD403&lt;5,20,100)))</f>
        <v>20</v>
      </c>
      <c r="AD414" s="7" t="str">
        <f>IF('[1]Рейтинговая таблица организаций'!AE403&lt;1,"Отсутствуют условия доступности, позволяющие инвалидам получать услуги наравне с другими",(IF('[1]Рейтинговая таблица организаций'!AE403&lt;5,"Количество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414" s="8">
        <f>'[1]Рейтинговая таблица организаций'!AE403</f>
        <v>3</v>
      </c>
      <c r="AF414" s="7">
        <f>IF('[1]Рейтинговая таблица организаций'!AE403&lt;1,0,(IF('[1]Рейтинговая таблица организаций'!AE403&lt;5,20,100)))</f>
        <v>20</v>
      </c>
      <c r="AG414" s="7" t="s">
        <v>58</v>
      </c>
      <c r="AH414" s="7">
        <f>'[1]Рейтинговая таблица организаций'!AF403</f>
        <v>1</v>
      </c>
      <c r="AI414" s="7">
        <f>'[1]Рейтинговая таблица организаций'!AG403</f>
        <v>1</v>
      </c>
      <c r="AJ414" s="7" t="s">
        <v>59</v>
      </c>
      <c r="AK414" s="7">
        <f>'[1]Рейтинговая таблица организаций'!AL403</f>
        <v>68</v>
      </c>
      <c r="AL414" s="7">
        <f>'[1]Рейтинговая таблица организаций'!AM403</f>
        <v>68</v>
      </c>
      <c r="AM414" s="7" t="s">
        <v>60</v>
      </c>
      <c r="AN414" s="7">
        <f>'[1]Рейтинговая таблица организаций'!AN403</f>
        <v>65</v>
      </c>
      <c r="AO414" s="7">
        <f>'[1]Рейтинговая таблица организаций'!AO403</f>
        <v>68</v>
      </c>
      <c r="AP414" s="7" t="s">
        <v>61</v>
      </c>
      <c r="AQ414" s="7">
        <f>'[1]Рейтинговая таблица организаций'!AP403</f>
        <v>65</v>
      </c>
      <c r="AR414" s="7">
        <f>'[1]Рейтинговая таблица организаций'!AQ403</f>
        <v>68</v>
      </c>
      <c r="AS414" s="7" t="s">
        <v>62</v>
      </c>
      <c r="AT414" s="7">
        <f>'[1]Рейтинговая таблица организаций'!AV403</f>
        <v>66</v>
      </c>
      <c r="AU414" s="7">
        <f>'[1]Рейтинговая таблица организаций'!AW403</f>
        <v>68</v>
      </c>
      <c r="AV414" s="7" t="s">
        <v>63</v>
      </c>
      <c r="AW414" s="7">
        <f>'[1]Рейтинговая таблица организаций'!AX403</f>
        <v>65</v>
      </c>
      <c r="AX414" s="7">
        <f>'[1]Рейтинговая таблица организаций'!AY403</f>
        <v>68</v>
      </c>
      <c r="AY414" s="7" t="s">
        <v>64</v>
      </c>
      <c r="AZ414" s="7">
        <f>'[1]Рейтинговая таблица организаций'!AZ403</f>
        <v>67</v>
      </c>
      <c r="BA414" s="7">
        <f>'[1]Рейтинговая таблица организаций'!BA403</f>
        <v>68</v>
      </c>
    </row>
    <row r="415" spans="1:53" ht="15.5" x14ac:dyDescent="0.35">
      <c r="A415" s="3">
        <f>'[1]бланки '!D406</f>
        <v>401</v>
      </c>
      <c r="B415" s="3" t="str">
        <f>'[1]бланки '!C406</f>
        <v>МУНИЦИПАЛЬНОЕ КАЗЕННОЕ ОБЩЕОБРАЗОВАТЕЛЬНОЕ УЧРЕЖДЕНИЕ "ГУВЛИГСКАЯ СРЕДНЯЯ ОБЩЕОБРАЗОВАТЕЛЬНАЯ ШКОЛА"</v>
      </c>
      <c r="C415" s="3">
        <f>'[1]для bus.gov.ru'!D404</f>
        <v>96</v>
      </c>
      <c r="D415" s="3">
        <f>'[1]для bus.gov.ru'!E404</f>
        <v>38</v>
      </c>
      <c r="E415" s="4">
        <f>'[1]для bus.gov.ru'!F404</f>
        <v>0.39583333333333331</v>
      </c>
      <c r="F415" s="5" t="s">
        <v>53</v>
      </c>
      <c r="G415" s="6">
        <f>'[1]Рейтинговая таблица организаций'!D404</f>
        <v>14</v>
      </c>
      <c r="H415" s="6">
        <f>'[1]Рейтинговая таблица организаций'!E404</f>
        <v>14</v>
      </c>
      <c r="I415" s="5" t="s">
        <v>54</v>
      </c>
      <c r="J415" s="6">
        <f>'[1]Рейтинговая таблица организаций'!F404</f>
        <v>54</v>
      </c>
      <c r="K415" s="6">
        <f>'[1]Рейтинговая таблица организаций'!G404</f>
        <v>54</v>
      </c>
      <c r="L415" s="7" t="str">
        <f>IF('[1]Рейтинговая таблица организаций'!H404&lt;1,"Отсутствуют или не функционируют дистанционные способы взаимодействия",(IF('[1]Рейтинговая таблица организаций'!H404&lt;4,"В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415" s="8">
        <f>'[1]Рейтинговая таблица организаций'!H404</f>
        <v>3</v>
      </c>
      <c r="N415" s="7">
        <f>IF('[1]Рейтинговая таблица организаций'!H404&lt;1,0,(IF('[1]Рейтинговая таблица организаций'!H404&lt;4,30,100)))</f>
        <v>30</v>
      </c>
      <c r="O415" s="7" t="s">
        <v>55</v>
      </c>
      <c r="P415" s="7">
        <f>'[1]Рейтинговая таблица организаций'!I404</f>
        <v>37</v>
      </c>
      <c r="Q415" s="7">
        <f>'[1]Рейтинговая таблица организаций'!J404</f>
        <v>38</v>
      </c>
      <c r="R415" s="7" t="s">
        <v>56</v>
      </c>
      <c r="S415" s="7">
        <f>'[1]Рейтинговая таблица организаций'!K404</f>
        <v>37</v>
      </c>
      <c r="T415" s="7">
        <f>'[1]Рейтинговая таблица организаций'!L404</f>
        <v>38</v>
      </c>
      <c r="U415" s="7" t="str">
        <f>IF('[1]Рейтинговая таблица организаций'!U404&lt;1,"Отсутствуют комфортные условия",(IF('[1]Рейтинговая таблица организаций'!U404&lt;5,"Количество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15" s="8">
        <f>'[1]Рейтинговая таблица организаций'!U404</f>
        <v>5</v>
      </c>
      <c r="W415" s="7">
        <f>IF('[1]Рейтинговая таблица организаций'!U404&lt;1,0,(IF('[1]Рейтинговая таблица организаций'!U404&lt;4,20,100)))</f>
        <v>100</v>
      </c>
      <c r="X415" s="7" t="s">
        <v>57</v>
      </c>
      <c r="Y415" s="7">
        <f>'[1]Рейтинговая таблица организаций'!X404</f>
        <v>38</v>
      </c>
      <c r="Z415" s="7">
        <f>'[1]Рейтинговая таблица организаций'!Y404</f>
        <v>38</v>
      </c>
      <c r="AA415" s="7" t="str">
        <f>IF('[1]Рейтинговая таблица организаций'!AD404&lt;1,"Отсутствуют условия доступности для инвалидов",(IF('[1]Рейтинговая таблица организаций'!AD404&lt;5,"Количество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415" s="9">
        <f>'[1]Рейтинговая таблица организаций'!AD404</f>
        <v>1</v>
      </c>
      <c r="AC415" s="7">
        <f>IF('[1]Рейтинговая таблица организаций'!AD404&lt;1,0,(IF('[1]Рейтинговая таблица организаций'!AD404&lt;5,20,100)))</f>
        <v>20</v>
      </c>
      <c r="AD415" s="7" t="str">
        <f>IF('[1]Рейтинговая таблица организаций'!AE404&lt;1,"Отсутствуют условия доступности, позволяющие инвалидам получать услуги наравне с другими",(IF('[1]Рейтинговая таблица организаций'!AE404&lt;5,"Количество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415" s="8">
        <f>'[1]Рейтинговая таблица организаций'!AE404</f>
        <v>3</v>
      </c>
      <c r="AF415" s="7">
        <f>IF('[1]Рейтинговая таблица организаций'!AE404&lt;1,0,(IF('[1]Рейтинговая таблица организаций'!AE404&lt;5,20,100)))</f>
        <v>20</v>
      </c>
      <c r="AG415" s="7" t="s">
        <v>58</v>
      </c>
      <c r="AH415" s="7">
        <f>'[1]Рейтинговая таблица организаций'!AF404</f>
        <v>1</v>
      </c>
      <c r="AI415" s="7">
        <f>'[1]Рейтинговая таблица организаций'!AG404</f>
        <v>1</v>
      </c>
      <c r="AJ415" s="7" t="s">
        <v>59</v>
      </c>
      <c r="AK415" s="7">
        <f>'[1]Рейтинговая таблица организаций'!AL404</f>
        <v>37</v>
      </c>
      <c r="AL415" s="7">
        <f>'[1]Рейтинговая таблица организаций'!AM404</f>
        <v>38</v>
      </c>
      <c r="AM415" s="7" t="s">
        <v>60</v>
      </c>
      <c r="AN415" s="7">
        <f>'[1]Рейтинговая таблица организаций'!AN404</f>
        <v>38</v>
      </c>
      <c r="AO415" s="7">
        <f>'[1]Рейтинговая таблица организаций'!AO404</f>
        <v>38</v>
      </c>
      <c r="AP415" s="7" t="s">
        <v>61</v>
      </c>
      <c r="AQ415" s="7">
        <f>'[1]Рейтинговая таблица организаций'!AP404</f>
        <v>37</v>
      </c>
      <c r="AR415" s="7">
        <f>'[1]Рейтинговая таблица организаций'!AQ404</f>
        <v>38</v>
      </c>
      <c r="AS415" s="7" t="s">
        <v>62</v>
      </c>
      <c r="AT415" s="7">
        <f>'[1]Рейтинговая таблица организаций'!AV404</f>
        <v>38</v>
      </c>
      <c r="AU415" s="7">
        <f>'[1]Рейтинговая таблица организаций'!AW404</f>
        <v>38</v>
      </c>
      <c r="AV415" s="7" t="s">
        <v>63</v>
      </c>
      <c r="AW415" s="7">
        <f>'[1]Рейтинговая таблица организаций'!AX404</f>
        <v>37</v>
      </c>
      <c r="AX415" s="7">
        <f>'[1]Рейтинговая таблица организаций'!AY404</f>
        <v>38</v>
      </c>
      <c r="AY415" s="7" t="s">
        <v>64</v>
      </c>
      <c r="AZ415" s="7">
        <f>'[1]Рейтинговая таблица организаций'!AZ404</f>
        <v>38</v>
      </c>
      <c r="BA415" s="7">
        <f>'[1]Рейтинговая таблица организаций'!BA404</f>
        <v>38</v>
      </c>
    </row>
    <row r="416" spans="1:53" ht="15.5" x14ac:dyDescent="0.35">
      <c r="A416" s="3">
        <f>'[1]бланки '!D407</f>
        <v>402</v>
      </c>
      <c r="B416" s="3" t="str">
        <f>'[1]бланки '!C407</f>
        <v>МУНИЦИПАЛЬНОЕ КАЗЕННОЕ ОБЩЕОБРАЗОВАТЕЛЬНОЕ УЧРЕЖДЕНИЕ "ГУМИНСКАЯ СРЕДНЯЯ ОБЩЕОБРАЗОВАТЕЛЬНАЯ ШКОЛА ИМЕНИ ШАМИЛЯ РАМАЗАНОВИЧА КАЗИЕВА"</v>
      </c>
      <c r="C416" s="3">
        <f>'[1]для bus.gov.ru'!D405</f>
        <v>63</v>
      </c>
      <c r="D416" s="3">
        <f>'[1]для bus.gov.ru'!E405</f>
        <v>25</v>
      </c>
      <c r="E416" s="4">
        <f>'[1]для bus.gov.ru'!F405</f>
        <v>0.3968253968253968</v>
      </c>
      <c r="F416" s="5" t="s">
        <v>53</v>
      </c>
      <c r="G416" s="6">
        <f>'[1]Рейтинговая таблица организаций'!D405</f>
        <v>13</v>
      </c>
      <c r="H416" s="6">
        <f>'[1]Рейтинговая таблица организаций'!E405</f>
        <v>13</v>
      </c>
      <c r="I416" s="5" t="s">
        <v>54</v>
      </c>
      <c r="J416" s="6">
        <f>'[1]Рейтинговая таблица организаций'!F405</f>
        <v>54</v>
      </c>
      <c r="K416" s="6">
        <f>'[1]Рейтинговая таблица организаций'!G405</f>
        <v>56</v>
      </c>
      <c r="L416" s="7" t="str">
        <f>IF('[1]Рейтинговая таблица организаций'!H405&lt;1,"Отсутствуют или не функционируют дистанционные способы взаимодействия",(IF('[1]Рейтинговая таблица организаций'!H405&lt;4,"В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416" s="8">
        <f>'[1]Рейтинговая таблица организаций'!H405</f>
        <v>2</v>
      </c>
      <c r="N416" s="7">
        <f>IF('[1]Рейтинговая таблица организаций'!H405&lt;1,0,(IF('[1]Рейтинговая таблица организаций'!H405&lt;4,30,100)))</f>
        <v>30</v>
      </c>
      <c r="O416" s="7" t="s">
        <v>55</v>
      </c>
      <c r="P416" s="7">
        <f>'[1]Рейтинговая таблица организаций'!I405</f>
        <v>25</v>
      </c>
      <c r="Q416" s="7">
        <f>'[1]Рейтинговая таблица организаций'!J405</f>
        <v>25</v>
      </c>
      <c r="R416" s="7" t="s">
        <v>56</v>
      </c>
      <c r="S416" s="7">
        <f>'[1]Рейтинговая таблица организаций'!K405</f>
        <v>24</v>
      </c>
      <c r="T416" s="7">
        <f>'[1]Рейтинговая таблица организаций'!L405</f>
        <v>25</v>
      </c>
      <c r="U416" s="7" t="str">
        <f>IF('[1]Рейтинговая таблица организаций'!U405&lt;1,"Отсутствуют комфортные условия",(IF('[1]Рейтинговая таблица организаций'!U405&lt;5,"Количество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16" s="8">
        <f>'[1]Рейтинговая таблица организаций'!U405</f>
        <v>5</v>
      </c>
      <c r="W416" s="7">
        <f>IF('[1]Рейтинговая таблица организаций'!U405&lt;1,0,(IF('[1]Рейтинговая таблица организаций'!U405&lt;4,20,100)))</f>
        <v>100</v>
      </c>
      <c r="X416" s="7" t="s">
        <v>57</v>
      </c>
      <c r="Y416" s="7">
        <f>'[1]Рейтинговая таблица организаций'!X405</f>
        <v>24</v>
      </c>
      <c r="Z416" s="7">
        <f>'[1]Рейтинговая таблица организаций'!Y405</f>
        <v>25</v>
      </c>
      <c r="AA416" s="7" t="str">
        <f>IF('[1]Рейтинговая таблица организаций'!AD405&lt;1,"Отсутствуют условия доступности для инвалидов",(IF('[1]Рейтинговая таблица организаций'!AD405&lt;5,"Количество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416" s="9">
        <f>'[1]Рейтинговая таблица организаций'!AD405</f>
        <v>2</v>
      </c>
      <c r="AC416" s="7">
        <f>IF('[1]Рейтинговая таблица организаций'!AD405&lt;1,0,(IF('[1]Рейтинговая таблица организаций'!AD405&lt;5,20,100)))</f>
        <v>20</v>
      </c>
      <c r="AD416" s="7" t="str">
        <f>IF('[1]Рейтинговая таблица организаций'!AE405&lt;1,"Отсутствуют условия доступности, позволяющие инвалидам получать услуги наравне с другими",(IF('[1]Рейтинговая таблица организаций'!AE405&lt;5,"Количество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416" s="8">
        <f>'[1]Рейтинговая таблица организаций'!AE405</f>
        <v>3</v>
      </c>
      <c r="AF416" s="7">
        <f>IF('[1]Рейтинговая таблица организаций'!AE405&lt;1,0,(IF('[1]Рейтинговая таблица организаций'!AE405&lt;5,20,100)))</f>
        <v>20</v>
      </c>
      <c r="AG416" s="7" t="s">
        <v>58</v>
      </c>
      <c r="AH416" s="7">
        <f>'[1]Рейтинговая таблица организаций'!AF405</f>
        <v>1</v>
      </c>
      <c r="AI416" s="7">
        <f>'[1]Рейтинговая таблица организаций'!AG405</f>
        <v>1</v>
      </c>
      <c r="AJ416" s="7" t="s">
        <v>59</v>
      </c>
      <c r="AK416" s="7">
        <f>'[1]Рейтинговая таблица организаций'!AL405</f>
        <v>25</v>
      </c>
      <c r="AL416" s="7">
        <f>'[1]Рейтинговая таблица организаций'!AM405</f>
        <v>25</v>
      </c>
      <c r="AM416" s="7" t="s">
        <v>60</v>
      </c>
      <c r="AN416" s="7">
        <f>'[1]Рейтинговая таблица организаций'!AN405</f>
        <v>24</v>
      </c>
      <c r="AO416" s="7">
        <f>'[1]Рейтинговая таблица организаций'!AO405</f>
        <v>25</v>
      </c>
      <c r="AP416" s="7" t="s">
        <v>61</v>
      </c>
      <c r="AQ416" s="7">
        <f>'[1]Рейтинговая таблица организаций'!AP405</f>
        <v>24</v>
      </c>
      <c r="AR416" s="7">
        <f>'[1]Рейтинговая таблица организаций'!AQ405</f>
        <v>25</v>
      </c>
      <c r="AS416" s="7" t="s">
        <v>62</v>
      </c>
      <c r="AT416" s="7">
        <f>'[1]Рейтинговая таблица организаций'!AV405</f>
        <v>25</v>
      </c>
      <c r="AU416" s="7">
        <f>'[1]Рейтинговая таблица организаций'!AW405</f>
        <v>25</v>
      </c>
      <c r="AV416" s="7" t="s">
        <v>63</v>
      </c>
      <c r="AW416" s="7">
        <f>'[1]Рейтинговая таблица организаций'!AX405</f>
        <v>24</v>
      </c>
      <c r="AX416" s="7">
        <f>'[1]Рейтинговая таблица организаций'!AY405</f>
        <v>25</v>
      </c>
      <c r="AY416" s="7" t="s">
        <v>64</v>
      </c>
      <c r="AZ416" s="7">
        <f>'[1]Рейтинговая таблица организаций'!AZ405</f>
        <v>25</v>
      </c>
      <c r="BA416" s="7">
        <f>'[1]Рейтинговая таблица организаций'!BA405</f>
        <v>25</v>
      </c>
    </row>
    <row r="417" spans="1:53" ht="15.5" x14ac:dyDescent="0.35">
      <c r="A417" s="3">
        <f>'[1]бланки '!D408</f>
        <v>403</v>
      </c>
      <c r="B417" s="3" t="str">
        <f>'[1]бланки '!C408</f>
        <v>МУНИЦИПАЛЬНОЕ КАЗЕННОЕ ОБЩЕОБРАЗОВАТЕЛЬНОЕ УЧРЕЖДЕНИЕ "ГУРИКСКАЯ СРЕДНЯЯ ОБЩЕОБРАЗОВАТЕЛЬНАЯ ШКОЛА"</v>
      </c>
      <c r="C417" s="3">
        <f>'[1]для bus.gov.ru'!D406</f>
        <v>237</v>
      </c>
      <c r="D417" s="3">
        <f>'[1]для bus.gov.ru'!E406</f>
        <v>95</v>
      </c>
      <c r="E417" s="4">
        <f>'[1]для bus.gov.ru'!F406</f>
        <v>0.40084388185654007</v>
      </c>
      <c r="F417" s="5" t="s">
        <v>53</v>
      </c>
      <c r="G417" s="6">
        <f>'[1]Рейтинговая таблица организаций'!D406</f>
        <v>13</v>
      </c>
      <c r="H417" s="6">
        <f>'[1]Рейтинговая таблица организаций'!E406</f>
        <v>13</v>
      </c>
      <c r="I417" s="5" t="s">
        <v>54</v>
      </c>
      <c r="J417" s="6">
        <f>'[1]Рейтинговая таблица организаций'!F406</f>
        <v>59</v>
      </c>
      <c r="K417" s="6">
        <f>'[1]Рейтинговая таблица организаций'!G406</f>
        <v>59</v>
      </c>
      <c r="L417" s="7" t="str">
        <f>IF('[1]Рейтинговая таблица организаций'!H406&lt;1,"Отсутствуют или не функционируют дистанционные способы взаимодействия",(IF('[1]Рейтинговая таблица организаций'!H406&lt;4,"В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417" s="8">
        <f>'[1]Рейтинговая таблица организаций'!H406</f>
        <v>4</v>
      </c>
      <c r="N417" s="7">
        <f>IF('[1]Рейтинговая таблица организаций'!H406&lt;1,0,(IF('[1]Рейтинговая таблица организаций'!H406&lt;4,30,100)))</f>
        <v>100</v>
      </c>
      <c r="O417" s="7" t="s">
        <v>55</v>
      </c>
      <c r="P417" s="7">
        <f>'[1]Рейтинговая таблица организаций'!I406</f>
        <v>92</v>
      </c>
      <c r="Q417" s="7">
        <f>'[1]Рейтинговая таблица организаций'!J406</f>
        <v>95</v>
      </c>
      <c r="R417" s="7" t="s">
        <v>56</v>
      </c>
      <c r="S417" s="7">
        <f>'[1]Рейтинговая таблица организаций'!K406</f>
        <v>92</v>
      </c>
      <c r="T417" s="7">
        <f>'[1]Рейтинговая таблица организаций'!L406</f>
        <v>95</v>
      </c>
      <c r="U417" s="7" t="str">
        <f>IF('[1]Рейтинговая таблица организаций'!U406&lt;1,"Отсутствуют комфортные условия",(IF('[1]Рейтинговая таблица организаций'!U406&lt;5,"Количество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17" s="8">
        <f>'[1]Рейтинговая таблица организаций'!U406</f>
        <v>5</v>
      </c>
      <c r="W417" s="7">
        <f>IF('[1]Рейтинговая таблица организаций'!U406&lt;1,0,(IF('[1]Рейтинговая таблица организаций'!U406&lt;4,20,100)))</f>
        <v>100</v>
      </c>
      <c r="X417" s="7" t="s">
        <v>57</v>
      </c>
      <c r="Y417" s="7">
        <f>'[1]Рейтинговая таблица организаций'!X406</f>
        <v>92</v>
      </c>
      <c r="Z417" s="7">
        <f>'[1]Рейтинговая таблица организаций'!Y406</f>
        <v>95</v>
      </c>
      <c r="AA417" s="7" t="str">
        <f>IF('[1]Рейтинговая таблица организаций'!AD406&lt;1,"Отсутствуют условия доступности для инвалидов",(IF('[1]Рейтинговая таблица организаций'!AD406&lt;5,"Количество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417" s="9">
        <f>'[1]Рейтинговая таблица организаций'!AD406</f>
        <v>2</v>
      </c>
      <c r="AC417" s="7">
        <f>IF('[1]Рейтинговая таблица организаций'!AD406&lt;1,0,(IF('[1]Рейтинговая таблица организаций'!AD406&lt;5,20,100)))</f>
        <v>20</v>
      </c>
      <c r="AD417" s="7" t="str">
        <f>IF('[1]Рейтинговая таблица организаций'!AE406&lt;1,"Отсутствуют условия доступности, позволяющие инвалидам получать услуги наравне с другими",(IF('[1]Рейтинговая таблица организаций'!AE406&lt;5,"Количество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417" s="8">
        <f>'[1]Рейтинговая таблица организаций'!AE406</f>
        <v>3</v>
      </c>
      <c r="AF417" s="7">
        <f>IF('[1]Рейтинговая таблица организаций'!AE406&lt;1,0,(IF('[1]Рейтинговая таблица организаций'!AE406&lt;5,20,100)))</f>
        <v>20</v>
      </c>
      <c r="AG417" s="7" t="s">
        <v>58</v>
      </c>
      <c r="AH417" s="7">
        <f>'[1]Рейтинговая таблица организаций'!AF406</f>
        <v>1</v>
      </c>
      <c r="AI417" s="7">
        <f>'[1]Рейтинговая таблица организаций'!AG406</f>
        <v>1</v>
      </c>
      <c r="AJ417" s="7" t="s">
        <v>59</v>
      </c>
      <c r="AK417" s="7">
        <f>'[1]Рейтинговая таблица организаций'!AL406</f>
        <v>93</v>
      </c>
      <c r="AL417" s="7">
        <f>'[1]Рейтинговая таблица организаций'!AM406</f>
        <v>95</v>
      </c>
      <c r="AM417" s="7" t="s">
        <v>60</v>
      </c>
      <c r="AN417" s="7">
        <f>'[1]Рейтинговая таблица организаций'!AN406</f>
        <v>95</v>
      </c>
      <c r="AO417" s="7">
        <f>'[1]Рейтинговая таблица организаций'!AO406</f>
        <v>95</v>
      </c>
      <c r="AP417" s="7" t="s">
        <v>61</v>
      </c>
      <c r="AQ417" s="7">
        <f>'[1]Рейтинговая таблица организаций'!AP406</f>
        <v>93</v>
      </c>
      <c r="AR417" s="7">
        <f>'[1]Рейтинговая таблица организаций'!AQ406</f>
        <v>95</v>
      </c>
      <c r="AS417" s="7" t="s">
        <v>62</v>
      </c>
      <c r="AT417" s="7">
        <f>'[1]Рейтинговая таблица организаций'!AV406</f>
        <v>91</v>
      </c>
      <c r="AU417" s="7">
        <f>'[1]Рейтинговая таблица организаций'!AW406</f>
        <v>95</v>
      </c>
      <c r="AV417" s="7" t="s">
        <v>63</v>
      </c>
      <c r="AW417" s="7">
        <f>'[1]Рейтинговая таблица организаций'!AX406</f>
        <v>92</v>
      </c>
      <c r="AX417" s="7">
        <f>'[1]Рейтинговая таблица организаций'!AY406</f>
        <v>95</v>
      </c>
      <c r="AY417" s="7" t="s">
        <v>64</v>
      </c>
      <c r="AZ417" s="7">
        <f>'[1]Рейтинговая таблица организаций'!AZ406</f>
        <v>93</v>
      </c>
      <c r="BA417" s="7">
        <f>'[1]Рейтинговая таблица организаций'!BA406</f>
        <v>95</v>
      </c>
    </row>
    <row r="418" spans="1:53" ht="15.5" x14ac:dyDescent="0.35">
      <c r="A418" s="3">
        <f>'[1]бланки '!D409</f>
        <v>404</v>
      </c>
      <c r="B418" s="3" t="str">
        <f>'[1]бланки '!C409</f>
        <v>МУНИЦИПАЛЬНОЕ КАЗЕННОЕ ОБЩЕОБРАЗОВАТЕЛЬНОЕ УЧРЕЖДЕНИЕ "ГУРХУНСКАЯ СРЕДНЯЯ ОБЩЕОБРАЗОВАТЕЛЬНАЯ ШКОЛА"</v>
      </c>
      <c r="C418" s="3">
        <f>'[1]для bus.gov.ru'!D407</f>
        <v>88</v>
      </c>
      <c r="D418" s="3">
        <f>'[1]для bus.gov.ru'!E407</f>
        <v>35</v>
      </c>
      <c r="E418" s="4">
        <f>'[1]для bus.gov.ru'!F407</f>
        <v>0.39772727272727271</v>
      </c>
      <c r="F418" s="5" t="s">
        <v>53</v>
      </c>
      <c r="G418" s="6">
        <f>'[1]Рейтинговая таблица организаций'!D407</f>
        <v>13</v>
      </c>
      <c r="H418" s="6">
        <f>'[1]Рейтинговая таблица организаций'!E407</f>
        <v>13</v>
      </c>
      <c r="I418" s="5" t="s">
        <v>54</v>
      </c>
      <c r="J418" s="6">
        <f>'[1]Рейтинговая таблица организаций'!F407</f>
        <v>59</v>
      </c>
      <c r="K418" s="6">
        <f>'[1]Рейтинговая таблица организаций'!G407</f>
        <v>59</v>
      </c>
      <c r="L418" s="7" t="str">
        <f>IF('[1]Рейтинговая таблица организаций'!H407&lt;1,"Отсутствуют или не функционируют дистанционные способы взаимодействия",(IF('[1]Рейтинговая таблица организаций'!H407&lt;4,"В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418" s="8">
        <f>'[1]Рейтинговая таблица организаций'!H407</f>
        <v>4</v>
      </c>
      <c r="N418" s="7">
        <f>IF('[1]Рейтинговая таблица организаций'!H407&lt;1,0,(IF('[1]Рейтинговая таблица организаций'!H407&lt;4,30,100)))</f>
        <v>100</v>
      </c>
      <c r="O418" s="7" t="s">
        <v>55</v>
      </c>
      <c r="P418" s="7">
        <f>'[1]Рейтинговая таблица организаций'!I407</f>
        <v>34</v>
      </c>
      <c r="Q418" s="7">
        <f>'[1]Рейтинговая таблица организаций'!J407</f>
        <v>35</v>
      </c>
      <c r="R418" s="7" t="s">
        <v>56</v>
      </c>
      <c r="S418" s="7">
        <f>'[1]Рейтинговая таблица организаций'!K407</f>
        <v>34</v>
      </c>
      <c r="T418" s="7">
        <f>'[1]Рейтинговая таблица организаций'!L407</f>
        <v>35</v>
      </c>
      <c r="U418" s="7" t="str">
        <f>IF('[1]Рейтинговая таблица организаций'!U407&lt;1,"Отсутствуют комфортные условия",(IF('[1]Рейтинговая таблица организаций'!U407&lt;5,"Количество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18" s="8">
        <f>'[1]Рейтинговая таблица организаций'!U407</f>
        <v>5</v>
      </c>
      <c r="W418" s="7">
        <f>IF('[1]Рейтинговая таблица организаций'!U407&lt;1,0,(IF('[1]Рейтинговая таблица организаций'!U407&lt;4,20,100)))</f>
        <v>100</v>
      </c>
      <c r="X418" s="7" t="s">
        <v>57</v>
      </c>
      <c r="Y418" s="7">
        <f>'[1]Рейтинговая таблица организаций'!X407</f>
        <v>35</v>
      </c>
      <c r="Z418" s="7">
        <f>'[1]Рейтинговая таблица организаций'!Y407</f>
        <v>35</v>
      </c>
      <c r="AA418" s="7" t="str">
        <f>IF('[1]Рейтинговая таблица организаций'!AD407&lt;1,"Отсутствуют условия доступности для инвалидов",(IF('[1]Рейтинговая таблица организаций'!AD407&lt;5,"Количество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418" s="9">
        <f>'[1]Рейтинговая таблица организаций'!AD407</f>
        <v>3</v>
      </c>
      <c r="AC418" s="7">
        <f>IF('[1]Рейтинговая таблица организаций'!AD407&lt;1,0,(IF('[1]Рейтинговая таблица организаций'!AD407&lt;5,20,100)))</f>
        <v>20</v>
      </c>
      <c r="AD418" s="7" t="str">
        <f>IF('[1]Рейтинговая таблица организаций'!AE407&lt;1,"Отсутствуют условия доступности, позволяющие инвалидам получать услуги наравне с другими",(IF('[1]Рейтинговая таблица организаций'!AE407&lt;5,"Количество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418" s="8">
        <f>'[1]Рейтинговая таблица организаций'!AE407</f>
        <v>3</v>
      </c>
      <c r="AF418" s="7">
        <f>IF('[1]Рейтинговая таблица организаций'!AE407&lt;1,0,(IF('[1]Рейтинговая таблица организаций'!AE407&lt;5,20,100)))</f>
        <v>20</v>
      </c>
      <c r="AG418" s="7" t="s">
        <v>58</v>
      </c>
      <c r="AH418" s="7">
        <f>'[1]Рейтинговая таблица организаций'!AF407</f>
        <v>1</v>
      </c>
      <c r="AI418" s="7">
        <f>'[1]Рейтинговая таблица организаций'!AG407</f>
        <v>1</v>
      </c>
      <c r="AJ418" s="7" t="s">
        <v>59</v>
      </c>
      <c r="AK418" s="7">
        <f>'[1]Рейтинговая таблица организаций'!AL407</f>
        <v>35</v>
      </c>
      <c r="AL418" s="7">
        <f>'[1]Рейтинговая таблица организаций'!AM407</f>
        <v>35</v>
      </c>
      <c r="AM418" s="7" t="s">
        <v>60</v>
      </c>
      <c r="AN418" s="7">
        <f>'[1]Рейтинговая таблица организаций'!AN407</f>
        <v>35</v>
      </c>
      <c r="AO418" s="7">
        <f>'[1]Рейтинговая таблица организаций'!AO407</f>
        <v>35</v>
      </c>
      <c r="AP418" s="7" t="s">
        <v>61</v>
      </c>
      <c r="AQ418" s="7">
        <f>'[1]Рейтинговая таблица организаций'!AP407</f>
        <v>35</v>
      </c>
      <c r="AR418" s="7">
        <f>'[1]Рейтинговая таблица организаций'!AQ407</f>
        <v>35</v>
      </c>
      <c r="AS418" s="7" t="s">
        <v>62</v>
      </c>
      <c r="AT418" s="7">
        <f>'[1]Рейтинговая таблица организаций'!AV407</f>
        <v>35</v>
      </c>
      <c r="AU418" s="7">
        <f>'[1]Рейтинговая таблица организаций'!AW407</f>
        <v>35</v>
      </c>
      <c r="AV418" s="7" t="s">
        <v>63</v>
      </c>
      <c r="AW418" s="7">
        <f>'[1]Рейтинговая таблица организаций'!AX407</f>
        <v>34</v>
      </c>
      <c r="AX418" s="7">
        <f>'[1]Рейтинговая таблица организаций'!AY407</f>
        <v>35</v>
      </c>
      <c r="AY418" s="7" t="s">
        <v>64</v>
      </c>
      <c r="AZ418" s="7">
        <f>'[1]Рейтинговая таблица организаций'!AZ407</f>
        <v>34</v>
      </c>
      <c r="BA418" s="7">
        <f>'[1]Рейтинговая таблица организаций'!BA407</f>
        <v>35</v>
      </c>
    </row>
    <row r="419" spans="1:53" ht="15.5" x14ac:dyDescent="0.35">
      <c r="A419" s="3">
        <f>'[1]бланки '!D410</f>
        <v>405</v>
      </c>
      <c r="B419" s="3" t="str">
        <f>'[1]бланки '!C410</f>
        <v>МУНИЦИПАЛЬНОЕ КАЗЕННОЕ ОБЩЕОБРАЗОВАТЕЛЬНОЕ УЧРЕЖДЕНИЕ "ГЮХРАГСКАЯ" СРЕДНЯЯ ОБЩЕОБРАЗОВАТЕЛЬНАЯ ШКОЛА"</v>
      </c>
      <c r="C419" s="3">
        <f>'[1]для bus.gov.ru'!D408</f>
        <v>200</v>
      </c>
      <c r="D419" s="3">
        <f>'[1]для bus.gov.ru'!E408</f>
        <v>80</v>
      </c>
      <c r="E419" s="4">
        <f>'[1]для bus.gov.ru'!F408</f>
        <v>0.4</v>
      </c>
      <c r="F419" s="5" t="s">
        <v>53</v>
      </c>
      <c r="G419" s="6">
        <f>'[1]Рейтинговая таблица организаций'!D408</f>
        <v>13</v>
      </c>
      <c r="H419" s="6">
        <f>'[1]Рейтинговая таблица организаций'!E408</f>
        <v>13</v>
      </c>
      <c r="I419" s="5" t="s">
        <v>54</v>
      </c>
      <c r="J419" s="6">
        <f>'[1]Рейтинговая таблица организаций'!F408</f>
        <v>50</v>
      </c>
      <c r="K419" s="6">
        <f>'[1]Рейтинговая таблица организаций'!G408</f>
        <v>54</v>
      </c>
      <c r="L419" s="7" t="str">
        <f>IF('[1]Рейтинговая таблица организаций'!H408&lt;1,"Отсутствуют или не функционируют дистанционные способы взаимодействия",(IF('[1]Рейтинговая таблица организаций'!H408&lt;4,"В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419" s="8">
        <f>'[1]Рейтинговая таблица организаций'!H408</f>
        <v>4</v>
      </c>
      <c r="N419" s="7">
        <f>IF('[1]Рейтинговая таблица организаций'!H408&lt;1,0,(IF('[1]Рейтинговая таблица организаций'!H408&lt;4,30,100)))</f>
        <v>100</v>
      </c>
      <c r="O419" s="7" t="s">
        <v>55</v>
      </c>
      <c r="P419" s="7">
        <f>'[1]Рейтинговая таблица организаций'!I408</f>
        <v>76</v>
      </c>
      <c r="Q419" s="7">
        <f>'[1]Рейтинговая таблица организаций'!J408</f>
        <v>80</v>
      </c>
      <c r="R419" s="7" t="s">
        <v>56</v>
      </c>
      <c r="S419" s="7">
        <f>'[1]Рейтинговая таблица организаций'!K408</f>
        <v>76</v>
      </c>
      <c r="T419" s="7">
        <f>'[1]Рейтинговая таблица организаций'!L408</f>
        <v>80</v>
      </c>
      <c r="U419" s="7" t="str">
        <f>IF('[1]Рейтинговая таблица организаций'!U408&lt;1,"Отсутствуют комфортные условия",(IF('[1]Рейтинговая таблица организаций'!U408&lt;5,"Количество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19" s="8">
        <f>'[1]Рейтинговая таблица организаций'!U408</f>
        <v>5</v>
      </c>
      <c r="W419" s="7">
        <f>IF('[1]Рейтинговая таблица организаций'!U408&lt;1,0,(IF('[1]Рейтинговая таблица организаций'!U408&lt;4,20,100)))</f>
        <v>100</v>
      </c>
      <c r="X419" s="7" t="s">
        <v>57</v>
      </c>
      <c r="Y419" s="7">
        <f>'[1]Рейтинговая таблица организаций'!X408</f>
        <v>80</v>
      </c>
      <c r="Z419" s="7">
        <f>'[1]Рейтинговая таблица организаций'!Y408</f>
        <v>80</v>
      </c>
      <c r="AA419" s="7" t="str">
        <f>IF('[1]Рейтинговая таблица организаций'!AD408&lt;1,"Отсутствуют условия доступности для инвалидов",(IF('[1]Рейтинговая таблица организаций'!AD408&lt;5,"Количество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419" s="9">
        <f>'[1]Рейтинговая таблица организаций'!AD408</f>
        <v>1</v>
      </c>
      <c r="AC419" s="7">
        <f>IF('[1]Рейтинговая таблица организаций'!AD408&lt;1,0,(IF('[1]Рейтинговая таблица организаций'!AD408&lt;5,20,100)))</f>
        <v>20</v>
      </c>
      <c r="AD419" s="7" t="str">
        <f>IF('[1]Рейтинговая таблица организаций'!AE408&lt;1,"Отсутствуют условия доступности, позволяющие инвалидам получать услуги наравне с другими",(IF('[1]Рейтинговая таблица организаций'!AE408&lt;5,"Количество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419" s="8">
        <f>'[1]Рейтинговая таблица организаций'!AE408</f>
        <v>3</v>
      </c>
      <c r="AF419" s="7">
        <f>IF('[1]Рейтинговая таблица организаций'!AE408&lt;1,0,(IF('[1]Рейтинговая таблица организаций'!AE408&lt;5,20,100)))</f>
        <v>20</v>
      </c>
      <c r="AG419" s="7" t="s">
        <v>58</v>
      </c>
      <c r="AH419" s="7">
        <f>'[1]Рейтинговая таблица организаций'!AF408</f>
        <v>1</v>
      </c>
      <c r="AI419" s="7">
        <f>'[1]Рейтинговая таблица организаций'!AG408</f>
        <v>1</v>
      </c>
      <c r="AJ419" s="7" t="s">
        <v>59</v>
      </c>
      <c r="AK419" s="7">
        <f>'[1]Рейтинговая таблица организаций'!AL408</f>
        <v>78</v>
      </c>
      <c r="AL419" s="7">
        <f>'[1]Рейтинговая таблица организаций'!AM408</f>
        <v>80</v>
      </c>
      <c r="AM419" s="7" t="s">
        <v>60</v>
      </c>
      <c r="AN419" s="7">
        <f>'[1]Рейтинговая таблица организаций'!AN408</f>
        <v>78</v>
      </c>
      <c r="AO419" s="7">
        <f>'[1]Рейтинговая таблица организаций'!AO408</f>
        <v>80</v>
      </c>
      <c r="AP419" s="7" t="s">
        <v>61</v>
      </c>
      <c r="AQ419" s="7">
        <f>'[1]Рейтинговая таблица организаций'!AP408</f>
        <v>77</v>
      </c>
      <c r="AR419" s="7">
        <f>'[1]Рейтинговая таблица организаций'!AQ408</f>
        <v>80</v>
      </c>
      <c r="AS419" s="7" t="s">
        <v>62</v>
      </c>
      <c r="AT419" s="7">
        <f>'[1]Рейтинговая таблица организаций'!AV408</f>
        <v>80</v>
      </c>
      <c r="AU419" s="7">
        <f>'[1]Рейтинговая таблица организаций'!AW408</f>
        <v>80</v>
      </c>
      <c r="AV419" s="7" t="s">
        <v>63</v>
      </c>
      <c r="AW419" s="7">
        <f>'[1]Рейтинговая таблица организаций'!AX408</f>
        <v>76</v>
      </c>
      <c r="AX419" s="7">
        <f>'[1]Рейтинговая таблица организаций'!AY408</f>
        <v>80</v>
      </c>
      <c r="AY419" s="7" t="s">
        <v>64</v>
      </c>
      <c r="AZ419" s="7">
        <f>'[1]Рейтинговая таблица организаций'!AZ408</f>
        <v>80</v>
      </c>
      <c r="BA419" s="7">
        <f>'[1]Рейтинговая таблица организаций'!BA408</f>
        <v>80</v>
      </c>
    </row>
    <row r="420" spans="1:53" ht="15.5" x14ac:dyDescent="0.35">
      <c r="A420" s="3">
        <f>'[1]бланки '!D411</f>
        <v>406</v>
      </c>
      <c r="B420" s="3" t="str">
        <f>'[1]бланки '!C411</f>
        <v>МУНИЦИПАЛЬНОЕ КАЗЕННОЕ ОБЩЕОБРАЗОВАТЕЛЬНОЕ УЧРЕЖДЕНИЕ "ДАРВАГСКАЯ СРЕДНЯЯ ОБЩЕОБРАЗОВАТЕЛЬНАЯ ШКОЛА №1"</v>
      </c>
      <c r="C420" s="3">
        <f>'[1]для bus.gov.ru'!D409</f>
        <v>239</v>
      </c>
      <c r="D420" s="3">
        <f>'[1]для bus.gov.ru'!E409</f>
        <v>96</v>
      </c>
      <c r="E420" s="4">
        <f>'[1]для bus.gov.ru'!F409</f>
        <v>0.40167364016736401</v>
      </c>
      <c r="F420" s="5" t="s">
        <v>53</v>
      </c>
      <c r="G420" s="6">
        <f>'[1]Рейтинговая таблица организаций'!D409</f>
        <v>13</v>
      </c>
      <c r="H420" s="6">
        <f>'[1]Рейтинговая таблица организаций'!E409</f>
        <v>13</v>
      </c>
      <c r="I420" s="5" t="s">
        <v>54</v>
      </c>
      <c r="J420" s="6">
        <f>'[1]Рейтинговая таблица организаций'!F409</f>
        <v>43</v>
      </c>
      <c r="K420" s="6">
        <f>'[1]Рейтинговая таблица организаций'!G409</f>
        <v>54</v>
      </c>
      <c r="L420" s="7" t="str">
        <f>IF('[1]Рейтинговая таблица организаций'!H409&lt;1,"Отсутствуют или не функционируют дистанционные способы взаимодействия",(IF('[1]Рейтинговая таблица организаций'!H409&lt;4,"В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420" s="8">
        <f>'[1]Рейтинговая таблица организаций'!H409</f>
        <v>2</v>
      </c>
      <c r="N420" s="7">
        <f>IF('[1]Рейтинговая таблица организаций'!H409&lt;1,0,(IF('[1]Рейтинговая таблица организаций'!H409&lt;4,30,100)))</f>
        <v>30</v>
      </c>
      <c r="O420" s="7" t="s">
        <v>55</v>
      </c>
      <c r="P420" s="7">
        <f>'[1]Рейтинговая таблица организаций'!I409</f>
        <v>92</v>
      </c>
      <c r="Q420" s="7">
        <f>'[1]Рейтинговая таблица организаций'!J409</f>
        <v>96</v>
      </c>
      <c r="R420" s="7" t="s">
        <v>56</v>
      </c>
      <c r="S420" s="7">
        <f>'[1]Рейтинговая таблица организаций'!K409</f>
        <v>92</v>
      </c>
      <c r="T420" s="7">
        <f>'[1]Рейтинговая таблица организаций'!L409</f>
        <v>96</v>
      </c>
      <c r="U420" s="7" t="str">
        <f>IF('[1]Рейтинговая таблица организаций'!U409&lt;1,"Отсутствуют комфортные условия",(IF('[1]Рейтинговая таблица организаций'!U409&lt;5,"Количество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20" s="8">
        <f>'[1]Рейтинговая таблица организаций'!U409</f>
        <v>5</v>
      </c>
      <c r="W420" s="7">
        <f>IF('[1]Рейтинговая таблица организаций'!U409&lt;1,0,(IF('[1]Рейтинговая таблица организаций'!U409&lt;4,20,100)))</f>
        <v>100</v>
      </c>
      <c r="X420" s="7" t="s">
        <v>57</v>
      </c>
      <c r="Y420" s="7">
        <f>'[1]Рейтинговая таблица организаций'!X409</f>
        <v>95</v>
      </c>
      <c r="Z420" s="7">
        <f>'[1]Рейтинговая таблица организаций'!Y409</f>
        <v>96</v>
      </c>
      <c r="AA420" s="7" t="str">
        <f>IF('[1]Рейтинговая таблица организаций'!AD409&lt;1,"Отсутствуют условия доступности для инвалидов",(IF('[1]Рейтинговая таблица организаций'!AD409&lt;5,"Количество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420" s="9">
        <f>'[1]Рейтинговая таблица организаций'!AD409</f>
        <v>1</v>
      </c>
      <c r="AC420" s="7">
        <f>IF('[1]Рейтинговая таблица организаций'!AD409&lt;1,0,(IF('[1]Рейтинговая таблица организаций'!AD409&lt;5,20,100)))</f>
        <v>20</v>
      </c>
      <c r="AD420" s="7" t="str">
        <f>IF('[1]Рейтинговая таблица организаций'!AE409&lt;1,"Отсутствуют условия доступности, позволяющие инвалидам получать услуги наравне с другими",(IF('[1]Рейтинговая таблица организаций'!AE409&lt;5,"Количество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420" s="8">
        <f>'[1]Рейтинговая таблица организаций'!AE409</f>
        <v>3</v>
      </c>
      <c r="AF420" s="7">
        <f>IF('[1]Рейтинговая таблица организаций'!AE409&lt;1,0,(IF('[1]Рейтинговая таблица организаций'!AE409&lt;5,20,100)))</f>
        <v>20</v>
      </c>
      <c r="AG420" s="7" t="s">
        <v>58</v>
      </c>
      <c r="AH420" s="7">
        <f>'[1]Рейтинговая таблица организаций'!AF409</f>
        <v>1</v>
      </c>
      <c r="AI420" s="7">
        <f>'[1]Рейтинговая таблица организаций'!AG409</f>
        <v>1</v>
      </c>
      <c r="AJ420" s="7" t="s">
        <v>59</v>
      </c>
      <c r="AK420" s="7">
        <f>'[1]Рейтинговая таблица организаций'!AL409</f>
        <v>92</v>
      </c>
      <c r="AL420" s="7">
        <f>'[1]Рейтинговая таблица организаций'!AM409</f>
        <v>96</v>
      </c>
      <c r="AM420" s="7" t="s">
        <v>60</v>
      </c>
      <c r="AN420" s="7">
        <f>'[1]Рейтинговая таблица организаций'!AN409</f>
        <v>96</v>
      </c>
      <c r="AO420" s="7">
        <f>'[1]Рейтинговая таблица организаций'!AO409</f>
        <v>96</v>
      </c>
      <c r="AP420" s="7" t="s">
        <v>61</v>
      </c>
      <c r="AQ420" s="7">
        <f>'[1]Рейтинговая таблица организаций'!AP409</f>
        <v>94</v>
      </c>
      <c r="AR420" s="7">
        <f>'[1]Рейтинговая таблица организаций'!AQ409</f>
        <v>96</v>
      </c>
      <c r="AS420" s="7" t="s">
        <v>62</v>
      </c>
      <c r="AT420" s="7">
        <f>'[1]Рейтинговая таблица организаций'!AV409</f>
        <v>93</v>
      </c>
      <c r="AU420" s="7">
        <f>'[1]Рейтинговая таблица организаций'!AW409</f>
        <v>96</v>
      </c>
      <c r="AV420" s="7" t="s">
        <v>63</v>
      </c>
      <c r="AW420" s="7">
        <f>'[1]Рейтинговая таблица организаций'!AX409</f>
        <v>92</v>
      </c>
      <c r="AX420" s="7">
        <f>'[1]Рейтинговая таблица организаций'!AY409</f>
        <v>96</v>
      </c>
      <c r="AY420" s="7" t="s">
        <v>64</v>
      </c>
      <c r="AZ420" s="7">
        <f>'[1]Рейтинговая таблица организаций'!AZ409</f>
        <v>94</v>
      </c>
      <c r="BA420" s="7">
        <f>'[1]Рейтинговая таблица организаций'!BA409</f>
        <v>96</v>
      </c>
    </row>
    <row r="421" spans="1:53" ht="15.5" x14ac:dyDescent="0.35">
      <c r="A421" s="3">
        <f>'[1]бланки '!D412</f>
        <v>407</v>
      </c>
      <c r="B421" s="3" t="str">
        <f>'[1]бланки '!C412</f>
        <v>МУНИЦИПАЛЬНОЕ КАЗЕННОЙ ОБЩЕОБРАЗОВАТЕЛЬНОЕ УЧРЕЖДЕНИЕ "ДАРВАГСКАЯСРЕДНЯЯ ОБЩЕОБРАЗОВАТЕЛЬНАЯ ШКОЛА №2"</v>
      </c>
      <c r="C421" s="3">
        <f>'[1]для bus.gov.ru'!D410</f>
        <v>237</v>
      </c>
      <c r="D421" s="3">
        <f>'[1]для bus.gov.ru'!E410</f>
        <v>95</v>
      </c>
      <c r="E421" s="4">
        <f>'[1]для bus.gov.ru'!F410</f>
        <v>0.40084388185654007</v>
      </c>
      <c r="F421" s="5" t="s">
        <v>53</v>
      </c>
      <c r="G421" s="6">
        <f>'[1]Рейтинговая таблица организаций'!D410</f>
        <v>13</v>
      </c>
      <c r="H421" s="6">
        <f>'[1]Рейтинговая таблица организаций'!E410</f>
        <v>13</v>
      </c>
      <c r="I421" s="5" t="s">
        <v>54</v>
      </c>
      <c r="J421" s="6">
        <f>'[1]Рейтинговая таблица организаций'!F410</f>
        <v>56</v>
      </c>
      <c r="K421" s="6">
        <f>'[1]Рейтинговая таблица организаций'!G410</f>
        <v>56</v>
      </c>
      <c r="L421" s="7" t="str">
        <f>IF('[1]Рейтинговая таблица организаций'!H410&lt;1,"Отсутствуют или не функционируют дистанционные способы взаимодействия",(IF('[1]Рейтинговая таблица организаций'!H410&lt;4,"В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421" s="8">
        <f>'[1]Рейтинговая таблица организаций'!H410</f>
        <v>2</v>
      </c>
      <c r="N421" s="7">
        <f>IF('[1]Рейтинговая таблица организаций'!H410&lt;1,0,(IF('[1]Рейтинговая таблица организаций'!H410&lt;4,30,100)))</f>
        <v>30</v>
      </c>
      <c r="O421" s="7" t="s">
        <v>55</v>
      </c>
      <c r="P421" s="7">
        <f>'[1]Рейтинговая таблица организаций'!I410</f>
        <v>93</v>
      </c>
      <c r="Q421" s="7">
        <f>'[1]Рейтинговая таблица организаций'!J410</f>
        <v>95</v>
      </c>
      <c r="R421" s="7" t="s">
        <v>56</v>
      </c>
      <c r="S421" s="7">
        <f>'[1]Рейтинговая таблица организаций'!K410</f>
        <v>93</v>
      </c>
      <c r="T421" s="7">
        <f>'[1]Рейтинговая таблица организаций'!L410</f>
        <v>95</v>
      </c>
      <c r="U421" s="7" t="str">
        <f>IF('[1]Рейтинговая таблица организаций'!U410&lt;1,"Отсутствуют комфортные условия",(IF('[1]Рейтинговая таблица организаций'!U410&lt;5,"Количество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21" s="8">
        <f>'[1]Рейтинговая таблица организаций'!U410</f>
        <v>5</v>
      </c>
      <c r="W421" s="7">
        <f>IF('[1]Рейтинговая таблица организаций'!U410&lt;1,0,(IF('[1]Рейтинговая таблица организаций'!U410&lt;4,20,100)))</f>
        <v>100</v>
      </c>
      <c r="X421" s="7" t="s">
        <v>57</v>
      </c>
      <c r="Y421" s="7">
        <f>'[1]Рейтинговая таблица организаций'!X410</f>
        <v>94</v>
      </c>
      <c r="Z421" s="7">
        <f>'[1]Рейтинговая таблица организаций'!Y410</f>
        <v>95</v>
      </c>
      <c r="AA421" s="7" t="str">
        <f>IF('[1]Рейтинговая таблица организаций'!AD410&lt;1,"Отсутствуют условия доступности для инвалидов",(IF('[1]Рейтинговая таблица организаций'!AD410&lt;5,"Количество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421" s="9">
        <f>'[1]Рейтинговая таблица организаций'!AD410</f>
        <v>3</v>
      </c>
      <c r="AC421" s="7">
        <f>IF('[1]Рейтинговая таблица организаций'!AD410&lt;1,0,(IF('[1]Рейтинговая таблица организаций'!AD410&lt;5,20,100)))</f>
        <v>20</v>
      </c>
      <c r="AD421" s="7" t="str">
        <f>IF('[1]Рейтинговая таблица организаций'!AE410&lt;1,"Отсутствуют условия доступности, позволяющие инвалидам получать услуги наравне с другими",(IF('[1]Рейтинговая таблица организаций'!AE410&lt;5,"Количество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421" s="8">
        <f>'[1]Рейтинговая таблица организаций'!AE410</f>
        <v>3</v>
      </c>
      <c r="AF421" s="7">
        <f>IF('[1]Рейтинговая таблица организаций'!AE410&lt;1,0,(IF('[1]Рейтинговая таблица организаций'!AE410&lt;5,20,100)))</f>
        <v>20</v>
      </c>
      <c r="AG421" s="7" t="s">
        <v>58</v>
      </c>
      <c r="AH421" s="7">
        <f>'[1]Рейтинговая таблица организаций'!AF410</f>
        <v>1</v>
      </c>
      <c r="AI421" s="7">
        <f>'[1]Рейтинговая таблица организаций'!AG410</f>
        <v>1</v>
      </c>
      <c r="AJ421" s="7" t="s">
        <v>59</v>
      </c>
      <c r="AK421" s="7">
        <f>'[1]Рейтинговая таблица организаций'!AL410</f>
        <v>92</v>
      </c>
      <c r="AL421" s="7">
        <f>'[1]Рейтинговая таблица организаций'!AM410</f>
        <v>95</v>
      </c>
      <c r="AM421" s="7" t="s">
        <v>60</v>
      </c>
      <c r="AN421" s="7">
        <f>'[1]Рейтинговая таблица организаций'!AN410</f>
        <v>94</v>
      </c>
      <c r="AO421" s="7">
        <f>'[1]Рейтинговая таблица организаций'!AO410</f>
        <v>95</v>
      </c>
      <c r="AP421" s="7" t="s">
        <v>61</v>
      </c>
      <c r="AQ421" s="7">
        <f>'[1]Рейтинговая таблица организаций'!AP410</f>
        <v>93</v>
      </c>
      <c r="AR421" s="7">
        <f>'[1]Рейтинговая таблица организаций'!AQ410</f>
        <v>95</v>
      </c>
      <c r="AS421" s="7" t="s">
        <v>62</v>
      </c>
      <c r="AT421" s="7">
        <f>'[1]Рейтинговая таблица организаций'!AV410</f>
        <v>94</v>
      </c>
      <c r="AU421" s="7">
        <f>'[1]Рейтинговая таблица организаций'!AW410</f>
        <v>95</v>
      </c>
      <c r="AV421" s="7" t="s">
        <v>63</v>
      </c>
      <c r="AW421" s="7">
        <f>'[1]Рейтинговая таблица организаций'!AX410</f>
        <v>93</v>
      </c>
      <c r="AX421" s="7">
        <f>'[1]Рейтинговая таблица организаций'!AY410</f>
        <v>95</v>
      </c>
      <c r="AY421" s="7" t="s">
        <v>64</v>
      </c>
      <c r="AZ421" s="7">
        <f>'[1]Рейтинговая таблица организаций'!AZ410</f>
        <v>95</v>
      </c>
      <c r="BA421" s="7">
        <f>'[1]Рейтинговая таблица организаций'!BA410</f>
        <v>95</v>
      </c>
    </row>
    <row r="422" spans="1:53" ht="15.5" x14ac:dyDescent="0.35">
      <c r="A422" s="3">
        <f>'[1]бланки '!D413</f>
        <v>408</v>
      </c>
      <c r="B422" s="3" t="str">
        <f>'[1]бланки '!C413</f>
        <v>МУНИЦИПАЛЬНОЕ КАЗЕННОЕ ОБЩЕОБРАЗОВАТЕЛЬНОЕ УЧРЕЖДЕНИЕ "ДЖУЛИНСКАЯ СРЕДНЯЯ ОБЩЕОБРАЗОВАТЕЛЬНАЯ ШКОЛА" ИМЕНИ МАГОМЕДОВА МАГОМЕДА МАГОМЕДОВИЧА</v>
      </c>
      <c r="C422" s="3">
        <f>'[1]для bus.gov.ru'!D411</f>
        <v>374</v>
      </c>
      <c r="D422" s="3">
        <f>'[1]для bus.gov.ru'!E411</f>
        <v>150</v>
      </c>
      <c r="E422" s="4">
        <f>'[1]для bus.gov.ru'!F411</f>
        <v>0.40106951871657753</v>
      </c>
      <c r="F422" s="5" t="s">
        <v>53</v>
      </c>
      <c r="G422" s="6">
        <f>'[1]Рейтинговая таблица организаций'!D411</f>
        <v>13</v>
      </c>
      <c r="H422" s="6">
        <f>'[1]Рейтинговая таблица организаций'!E411</f>
        <v>13</v>
      </c>
      <c r="I422" s="5" t="s">
        <v>54</v>
      </c>
      <c r="J422" s="6">
        <f>'[1]Рейтинговая таблица организаций'!F411</f>
        <v>50</v>
      </c>
      <c r="K422" s="6">
        <f>'[1]Рейтинговая таблица организаций'!G411</f>
        <v>59</v>
      </c>
      <c r="L422" s="7" t="str">
        <f>IF('[1]Рейтинговая таблица организаций'!H411&lt;1,"Отсутствуют или не функционируют дистанционные способы взаимодействия",(IF('[1]Рейтинговая таблица организаций'!H411&lt;4,"В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422" s="8">
        <f>'[1]Рейтинговая таблица организаций'!H411</f>
        <v>2</v>
      </c>
      <c r="N422" s="7">
        <f>IF('[1]Рейтинговая таблица организаций'!H411&lt;1,0,(IF('[1]Рейтинговая таблица организаций'!H411&lt;4,30,100)))</f>
        <v>30</v>
      </c>
      <c r="O422" s="7" t="s">
        <v>55</v>
      </c>
      <c r="P422" s="7">
        <f>'[1]Рейтинговая таблица организаций'!I411</f>
        <v>147</v>
      </c>
      <c r="Q422" s="7">
        <f>'[1]Рейтинговая таблица организаций'!J411</f>
        <v>150</v>
      </c>
      <c r="R422" s="7" t="s">
        <v>56</v>
      </c>
      <c r="S422" s="7">
        <f>'[1]Рейтинговая таблица организаций'!K411</f>
        <v>145</v>
      </c>
      <c r="T422" s="7">
        <f>'[1]Рейтинговая таблица организаций'!L411</f>
        <v>150</v>
      </c>
      <c r="U422" s="7" t="str">
        <f>IF('[1]Рейтинговая таблица организаций'!U411&lt;1,"Отсутствуют комфортные условия",(IF('[1]Рейтинговая таблица организаций'!U411&lt;5,"Количество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22" s="8">
        <f>'[1]Рейтинговая таблица организаций'!U411</f>
        <v>5</v>
      </c>
      <c r="W422" s="7">
        <f>IF('[1]Рейтинговая таблица организаций'!U411&lt;1,0,(IF('[1]Рейтинговая таблица организаций'!U411&lt;4,20,100)))</f>
        <v>100</v>
      </c>
      <c r="X422" s="7" t="s">
        <v>57</v>
      </c>
      <c r="Y422" s="7">
        <f>'[1]Рейтинговая таблица организаций'!X411</f>
        <v>143</v>
      </c>
      <c r="Z422" s="7">
        <f>'[1]Рейтинговая таблица организаций'!Y411</f>
        <v>150</v>
      </c>
      <c r="AA422" s="7" t="str">
        <f>IF('[1]Рейтинговая таблица организаций'!AD411&lt;1,"Отсутствуют условия доступности для инвалидов",(IF('[1]Рейтинговая таблица организаций'!AD411&lt;5,"Количество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422" s="9">
        <f>'[1]Рейтинговая таблица организаций'!AD411</f>
        <v>4</v>
      </c>
      <c r="AC422" s="7">
        <f>IF('[1]Рейтинговая таблица организаций'!AD411&lt;1,0,(IF('[1]Рейтинговая таблица организаций'!AD411&lt;5,20,100)))</f>
        <v>20</v>
      </c>
      <c r="AD422" s="7" t="str">
        <f>IF('[1]Рейтинговая таблица организаций'!AE411&lt;1,"Отсутствуют условия доступности, позволяющие инвалидам получать услуги наравне с другими",(IF('[1]Рейтинговая таблица организаций'!AE411&lt;5,"Количество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422" s="8">
        <f>'[1]Рейтинговая таблица организаций'!AE411</f>
        <v>3</v>
      </c>
      <c r="AF422" s="7">
        <f>IF('[1]Рейтинговая таблица организаций'!AE411&lt;1,0,(IF('[1]Рейтинговая таблица организаций'!AE411&lt;5,20,100)))</f>
        <v>20</v>
      </c>
      <c r="AG422" s="7" t="s">
        <v>58</v>
      </c>
      <c r="AH422" s="7">
        <f>'[1]Рейтинговая таблица организаций'!AF411</f>
        <v>1</v>
      </c>
      <c r="AI422" s="7">
        <f>'[1]Рейтинговая таблица организаций'!AG411</f>
        <v>1</v>
      </c>
      <c r="AJ422" s="7" t="s">
        <v>59</v>
      </c>
      <c r="AK422" s="7">
        <f>'[1]Рейтинговая таблица организаций'!AL411</f>
        <v>144</v>
      </c>
      <c r="AL422" s="7">
        <f>'[1]Рейтинговая таблица организаций'!AM411</f>
        <v>150</v>
      </c>
      <c r="AM422" s="7" t="s">
        <v>60</v>
      </c>
      <c r="AN422" s="7">
        <f>'[1]Рейтинговая таблица организаций'!AN411</f>
        <v>149</v>
      </c>
      <c r="AO422" s="7">
        <f>'[1]Рейтинговая таблица организаций'!AO411</f>
        <v>150</v>
      </c>
      <c r="AP422" s="7" t="s">
        <v>61</v>
      </c>
      <c r="AQ422" s="7">
        <f>'[1]Рейтинговая таблица организаций'!AP411</f>
        <v>143</v>
      </c>
      <c r="AR422" s="7">
        <f>'[1]Рейтинговая таблица организаций'!AQ411</f>
        <v>150</v>
      </c>
      <c r="AS422" s="7" t="s">
        <v>62</v>
      </c>
      <c r="AT422" s="7">
        <f>'[1]Рейтинговая таблица организаций'!AV411</f>
        <v>147</v>
      </c>
      <c r="AU422" s="7">
        <f>'[1]Рейтинговая таблица организаций'!AW411</f>
        <v>150</v>
      </c>
      <c r="AV422" s="7" t="s">
        <v>63</v>
      </c>
      <c r="AW422" s="7">
        <f>'[1]Рейтинговая таблица организаций'!AX411</f>
        <v>146</v>
      </c>
      <c r="AX422" s="7">
        <f>'[1]Рейтинговая таблица организаций'!AY411</f>
        <v>150</v>
      </c>
      <c r="AY422" s="7" t="s">
        <v>64</v>
      </c>
      <c r="AZ422" s="7">
        <f>'[1]Рейтинговая таблица организаций'!AZ411</f>
        <v>145</v>
      </c>
      <c r="BA422" s="7">
        <f>'[1]Рейтинговая таблица организаций'!BA411</f>
        <v>150</v>
      </c>
    </row>
    <row r="423" spans="1:53" ht="15.5" x14ac:dyDescent="0.35">
      <c r="A423" s="3">
        <f>'[1]бланки '!D414</f>
        <v>409</v>
      </c>
      <c r="B423" s="3" t="str">
        <f>'[1]бланки '!C414</f>
        <v>МУНИЦИПАЛЬНОЕ КАЗЕННОЕ ОБЩЕОБРАЗОВАТЕЛЬНОЕ УЧРЕЖДЕНИЕ "ДЖУЛЬДЖАГСКАЯ СРЕДНЯЯ ОБШЕОБРАЗОВАТЕЛЬНАЯ ШКОЛА"</v>
      </c>
      <c r="C423" s="3">
        <f>'[1]для bus.gov.ru'!D412</f>
        <v>53</v>
      </c>
      <c r="D423" s="3">
        <f>'[1]для bus.gov.ru'!E412</f>
        <v>21</v>
      </c>
      <c r="E423" s="4">
        <f>'[1]для bus.gov.ru'!F412</f>
        <v>0.39622641509433965</v>
      </c>
      <c r="F423" s="5" t="s">
        <v>53</v>
      </c>
      <c r="G423" s="6">
        <f>'[1]Рейтинговая таблица организаций'!D412</f>
        <v>13</v>
      </c>
      <c r="H423" s="6">
        <f>'[1]Рейтинговая таблица организаций'!E412</f>
        <v>13</v>
      </c>
      <c r="I423" s="5" t="s">
        <v>54</v>
      </c>
      <c r="J423" s="6">
        <f>'[1]Рейтинговая таблица организаций'!F412</f>
        <v>54</v>
      </c>
      <c r="K423" s="6">
        <f>'[1]Рейтинговая таблица организаций'!G412</f>
        <v>56</v>
      </c>
      <c r="L423" s="7" t="str">
        <f>IF('[1]Рейтинговая таблица организаций'!H412&lt;1,"Отсутствуют или не функционируют дистанционные способы взаимодействия",(IF('[1]Рейтинговая таблица организаций'!H412&lt;4,"В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423" s="8">
        <f>'[1]Рейтинговая таблица организаций'!H412</f>
        <v>4</v>
      </c>
      <c r="N423" s="7">
        <f>IF('[1]Рейтинговая таблица организаций'!H412&lt;1,0,(IF('[1]Рейтинговая таблица организаций'!H412&lt;4,30,100)))</f>
        <v>100</v>
      </c>
      <c r="O423" s="7" t="s">
        <v>55</v>
      </c>
      <c r="P423" s="7">
        <f>'[1]Рейтинговая таблица организаций'!I412</f>
        <v>20</v>
      </c>
      <c r="Q423" s="7">
        <f>'[1]Рейтинговая таблица организаций'!J412</f>
        <v>21</v>
      </c>
      <c r="R423" s="7" t="s">
        <v>56</v>
      </c>
      <c r="S423" s="7">
        <f>'[1]Рейтинговая таблица организаций'!K412</f>
        <v>20</v>
      </c>
      <c r="T423" s="7">
        <f>'[1]Рейтинговая таблица организаций'!L412</f>
        <v>21</v>
      </c>
      <c r="U423" s="7" t="str">
        <f>IF('[1]Рейтинговая таблица организаций'!U412&lt;1,"Отсутствуют комфортные условия",(IF('[1]Рейтинговая таблица организаций'!U412&lt;5,"Количество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23" s="8">
        <f>'[1]Рейтинговая таблица организаций'!U412</f>
        <v>5</v>
      </c>
      <c r="W423" s="7">
        <f>IF('[1]Рейтинговая таблица организаций'!U412&lt;1,0,(IF('[1]Рейтинговая таблица организаций'!U412&lt;4,20,100)))</f>
        <v>100</v>
      </c>
      <c r="X423" s="7" t="s">
        <v>57</v>
      </c>
      <c r="Y423" s="7">
        <f>'[1]Рейтинговая таблица организаций'!X412</f>
        <v>20</v>
      </c>
      <c r="Z423" s="7">
        <f>'[1]Рейтинговая таблица организаций'!Y412</f>
        <v>21</v>
      </c>
      <c r="AA423" s="7" t="str">
        <f>IF('[1]Рейтинговая таблица организаций'!AD412&lt;1,"Отсутствуют условия доступности для инвалидов",(IF('[1]Рейтинговая таблица организаций'!AD412&lt;5,"Количество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423" s="9">
        <f>'[1]Рейтинговая таблица организаций'!AD412</f>
        <v>2</v>
      </c>
      <c r="AC423" s="7">
        <f>IF('[1]Рейтинговая таблица организаций'!AD412&lt;1,0,(IF('[1]Рейтинговая таблица организаций'!AD412&lt;5,20,100)))</f>
        <v>20</v>
      </c>
      <c r="AD423" s="7" t="str">
        <f>IF('[1]Рейтинговая таблица организаций'!AE412&lt;1,"Отсутствуют условия доступности, позволяющие инвалидам получать услуги наравне с другими",(IF('[1]Рейтинговая таблица организаций'!AE412&lt;5,"Количество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423" s="8">
        <f>'[1]Рейтинговая таблица организаций'!AE412</f>
        <v>3</v>
      </c>
      <c r="AF423" s="7">
        <f>IF('[1]Рейтинговая таблица организаций'!AE412&lt;1,0,(IF('[1]Рейтинговая таблица организаций'!AE412&lt;5,20,100)))</f>
        <v>20</v>
      </c>
      <c r="AG423" s="7" t="s">
        <v>58</v>
      </c>
      <c r="AH423" s="7">
        <f>'[1]Рейтинговая таблица организаций'!AF412</f>
        <v>1</v>
      </c>
      <c r="AI423" s="7">
        <f>'[1]Рейтинговая таблица организаций'!AG412</f>
        <v>1</v>
      </c>
      <c r="AJ423" s="7" t="s">
        <v>59</v>
      </c>
      <c r="AK423" s="7">
        <f>'[1]Рейтинговая таблица организаций'!AL412</f>
        <v>20</v>
      </c>
      <c r="AL423" s="7">
        <f>'[1]Рейтинговая таблица организаций'!AM412</f>
        <v>21</v>
      </c>
      <c r="AM423" s="7" t="s">
        <v>60</v>
      </c>
      <c r="AN423" s="7">
        <f>'[1]Рейтинговая таблица организаций'!AN412</f>
        <v>21</v>
      </c>
      <c r="AO423" s="7">
        <f>'[1]Рейтинговая таблица организаций'!AO412</f>
        <v>21</v>
      </c>
      <c r="AP423" s="7" t="s">
        <v>61</v>
      </c>
      <c r="AQ423" s="7">
        <f>'[1]Рейтинговая таблица организаций'!AP412</f>
        <v>20</v>
      </c>
      <c r="AR423" s="7">
        <f>'[1]Рейтинговая таблица организаций'!AQ412</f>
        <v>21</v>
      </c>
      <c r="AS423" s="7" t="s">
        <v>62</v>
      </c>
      <c r="AT423" s="7">
        <f>'[1]Рейтинговая таблица организаций'!AV412</f>
        <v>21</v>
      </c>
      <c r="AU423" s="7">
        <f>'[1]Рейтинговая таблица организаций'!AW412</f>
        <v>21</v>
      </c>
      <c r="AV423" s="7" t="s">
        <v>63</v>
      </c>
      <c r="AW423" s="7">
        <f>'[1]Рейтинговая таблица организаций'!AX412</f>
        <v>20</v>
      </c>
      <c r="AX423" s="7">
        <f>'[1]Рейтинговая таблица организаций'!AY412</f>
        <v>21</v>
      </c>
      <c r="AY423" s="7" t="s">
        <v>64</v>
      </c>
      <c r="AZ423" s="7">
        <f>'[1]Рейтинговая таблица организаций'!AZ412</f>
        <v>21</v>
      </c>
      <c r="BA423" s="7">
        <f>'[1]Рейтинговая таблица организаций'!BA412</f>
        <v>21</v>
      </c>
    </row>
    <row r="424" spans="1:53" ht="15.5" x14ac:dyDescent="0.35">
      <c r="A424" s="3">
        <f>'[1]бланки '!D415</f>
        <v>410</v>
      </c>
      <c r="B424" s="3" t="str">
        <f>'[1]бланки '!C415</f>
        <v>МУНИЦИПАЛЬНОЕ КАЗЕННОЕ ОБЩЕОБРАЗОВАТЕЛЬНОЕ УЧРЕЖДЕНИЕ "ДЮБЕКСКАЯ СРЕДНЯЯ ОБЩЕОБРАЗОВАТЕЛЬНАЯ ШКОЛА ИМЕНИ ЮСУФА БАЗУТАЕВА"</v>
      </c>
      <c r="C424" s="3">
        <f>'[1]для bus.gov.ru'!D413</f>
        <v>411</v>
      </c>
      <c r="D424" s="3">
        <f>'[1]для bus.gov.ru'!E413</f>
        <v>164</v>
      </c>
      <c r="E424" s="4">
        <f>'[1]для bus.gov.ru'!F413</f>
        <v>0.39902676399026765</v>
      </c>
      <c r="F424" s="5" t="s">
        <v>53</v>
      </c>
      <c r="G424" s="6">
        <f>'[1]Рейтинговая таблица организаций'!D413</f>
        <v>14</v>
      </c>
      <c r="H424" s="6">
        <f>'[1]Рейтинговая таблица организаций'!E413</f>
        <v>14</v>
      </c>
      <c r="I424" s="5" t="s">
        <v>54</v>
      </c>
      <c r="J424" s="6">
        <f>'[1]Рейтинговая таблица организаций'!F413</f>
        <v>53</v>
      </c>
      <c r="K424" s="6">
        <f>'[1]Рейтинговая таблица организаций'!G413</f>
        <v>54</v>
      </c>
      <c r="L424" s="7" t="str">
        <f>IF('[1]Рейтинговая таблица организаций'!H413&lt;1,"Отсутствуют или не функционируют дистанционные способы взаимодействия",(IF('[1]Рейтинговая таблица организаций'!H413&lt;4,"В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424" s="8">
        <f>'[1]Рейтинговая таблица организаций'!H413</f>
        <v>4</v>
      </c>
      <c r="N424" s="7">
        <f>IF('[1]Рейтинговая таблица организаций'!H413&lt;1,0,(IF('[1]Рейтинговая таблица организаций'!H413&lt;4,30,100)))</f>
        <v>100</v>
      </c>
      <c r="O424" s="7" t="s">
        <v>55</v>
      </c>
      <c r="P424" s="7">
        <f>'[1]Рейтинговая таблица организаций'!I413</f>
        <v>164</v>
      </c>
      <c r="Q424" s="7">
        <f>'[1]Рейтинговая таблица организаций'!J413</f>
        <v>164</v>
      </c>
      <c r="R424" s="7" t="s">
        <v>56</v>
      </c>
      <c r="S424" s="7">
        <f>'[1]Рейтинговая таблица организаций'!K413</f>
        <v>160</v>
      </c>
      <c r="T424" s="7">
        <f>'[1]Рейтинговая таблица организаций'!L413</f>
        <v>164</v>
      </c>
      <c r="U424" s="7" t="str">
        <f>IF('[1]Рейтинговая таблица организаций'!U413&lt;1,"Отсутствуют комфортные условия",(IF('[1]Рейтинговая таблица организаций'!U413&lt;5,"Количество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24" s="8">
        <f>'[1]Рейтинговая таблица организаций'!U413</f>
        <v>5</v>
      </c>
      <c r="W424" s="7">
        <f>IF('[1]Рейтинговая таблица организаций'!U413&lt;1,0,(IF('[1]Рейтинговая таблица организаций'!U413&lt;4,20,100)))</f>
        <v>100</v>
      </c>
      <c r="X424" s="7" t="s">
        <v>57</v>
      </c>
      <c r="Y424" s="7">
        <f>'[1]Рейтинговая таблица организаций'!X413</f>
        <v>156</v>
      </c>
      <c r="Z424" s="7">
        <f>'[1]Рейтинговая таблица организаций'!Y413</f>
        <v>164</v>
      </c>
      <c r="AA424" s="7" t="str">
        <f>IF('[1]Рейтинговая таблица организаций'!AD413&lt;1,"Отсутствуют условия доступности для инвалидов",(IF('[1]Рейтинговая таблица организаций'!AD413&lt;5,"Количество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424" s="9">
        <f>'[1]Рейтинговая таблица организаций'!AD413</f>
        <v>4</v>
      </c>
      <c r="AC424" s="7">
        <f>IF('[1]Рейтинговая таблица организаций'!AD413&lt;1,0,(IF('[1]Рейтинговая таблица организаций'!AD413&lt;5,20,100)))</f>
        <v>20</v>
      </c>
      <c r="AD424" s="7" t="str">
        <f>IF('[1]Рейтинговая таблица организаций'!AE413&lt;1,"Отсутствуют условия доступности, позволяющие инвалидам получать услуги наравне с другими",(IF('[1]Рейтинговая таблица организаций'!AE413&lt;5,"Количество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424" s="8">
        <f>'[1]Рейтинговая таблица организаций'!AE413</f>
        <v>4</v>
      </c>
      <c r="AF424" s="7">
        <f>IF('[1]Рейтинговая таблица организаций'!AE413&lt;1,0,(IF('[1]Рейтинговая таблица организаций'!AE413&lt;5,20,100)))</f>
        <v>20</v>
      </c>
      <c r="AG424" s="7" t="s">
        <v>58</v>
      </c>
      <c r="AH424" s="7">
        <f>'[1]Рейтинговая таблица организаций'!AF413</f>
        <v>1</v>
      </c>
      <c r="AI424" s="7">
        <f>'[1]Рейтинговая таблица организаций'!AG413</f>
        <v>1</v>
      </c>
      <c r="AJ424" s="7" t="s">
        <v>59</v>
      </c>
      <c r="AK424" s="7">
        <f>'[1]Рейтинговая таблица организаций'!AL413</f>
        <v>156</v>
      </c>
      <c r="AL424" s="7">
        <f>'[1]Рейтинговая таблица организаций'!AM413</f>
        <v>164</v>
      </c>
      <c r="AM424" s="7" t="s">
        <v>60</v>
      </c>
      <c r="AN424" s="7">
        <f>'[1]Рейтинговая таблица организаций'!AN413</f>
        <v>156</v>
      </c>
      <c r="AO424" s="7">
        <f>'[1]Рейтинговая таблица организаций'!AO413</f>
        <v>164</v>
      </c>
      <c r="AP424" s="7" t="s">
        <v>61</v>
      </c>
      <c r="AQ424" s="7">
        <f>'[1]Рейтинговая таблица организаций'!AP413</f>
        <v>159</v>
      </c>
      <c r="AR424" s="7">
        <f>'[1]Рейтинговая таблица организаций'!AQ413</f>
        <v>164</v>
      </c>
      <c r="AS424" s="7" t="s">
        <v>62</v>
      </c>
      <c r="AT424" s="7">
        <f>'[1]Рейтинговая таблица организаций'!AV413</f>
        <v>162</v>
      </c>
      <c r="AU424" s="7">
        <f>'[1]Рейтинговая таблица организаций'!AW413</f>
        <v>164</v>
      </c>
      <c r="AV424" s="7" t="s">
        <v>63</v>
      </c>
      <c r="AW424" s="7">
        <f>'[1]Рейтинговая таблица организаций'!AX413</f>
        <v>162</v>
      </c>
      <c r="AX424" s="7">
        <f>'[1]Рейтинговая таблица организаций'!AY413</f>
        <v>164</v>
      </c>
      <c r="AY424" s="7" t="s">
        <v>64</v>
      </c>
      <c r="AZ424" s="7">
        <f>'[1]Рейтинговая таблица организаций'!AZ413</f>
        <v>160</v>
      </c>
      <c r="BA424" s="7">
        <f>'[1]Рейтинговая таблица организаций'!BA413</f>
        <v>164</v>
      </c>
    </row>
    <row r="425" spans="1:53" ht="15.5" x14ac:dyDescent="0.35">
      <c r="A425" s="3">
        <f>'[1]бланки '!D416</f>
        <v>411</v>
      </c>
      <c r="B425" s="3" t="str">
        <f>'[1]бланки '!C416</f>
        <v>МУНИЦИПАЛЬНОЕ КАЗЕННОЕ ОБЩЕОБРАЗОВАТЕЛЬНОЕ УЧРЕЖДЕНИЕ "ЕРСИНСКАЯ СРЕДНЯЯ ОБЩЕОБРАЗОВАТЕЛЬНАЯ ШКОЛА"</v>
      </c>
      <c r="C425" s="3">
        <f>'[1]для bus.gov.ru'!D414</f>
        <v>262</v>
      </c>
      <c r="D425" s="3">
        <f>'[1]для bus.gov.ru'!E414</f>
        <v>105</v>
      </c>
      <c r="E425" s="4">
        <f>'[1]для bus.gov.ru'!F414</f>
        <v>0.40076335877862596</v>
      </c>
      <c r="F425" s="5" t="s">
        <v>53</v>
      </c>
      <c r="G425" s="6">
        <f>'[1]Рейтинговая таблица организаций'!D414</f>
        <v>13</v>
      </c>
      <c r="H425" s="6">
        <f>'[1]Рейтинговая таблица организаций'!E414</f>
        <v>13</v>
      </c>
      <c r="I425" s="5" t="s">
        <v>54</v>
      </c>
      <c r="J425" s="6">
        <f>'[1]Рейтинговая таблица организаций'!F414</f>
        <v>59</v>
      </c>
      <c r="K425" s="6">
        <f>'[1]Рейтинговая таблица организаций'!G414</f>
        <v>59</v>
      </c>
      <c r="L425" s="7" t="str">
        <f>IF('[1]Рейтинговая таблица организаций'!H414&lt;1,"Отсутствуют или не функционируют дистанционные способы взаимодействия",(IF('[1]Рейтинговая таблица организаций'!H414&lt;4,"В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425" s="8">
        <f>'[1]Рейтинговая таблица организаций'!H414</f>
        <v>4</v>
      </c>
      <c r="N425" s="7">
        <f>IF('[1]Рейтинговая таблица организаций'!H414&lt;1,0,(IF('[1]Рейтинговая таблица организаций'!H414&lt;4,30,100)))</f>
        <v>100</v>
      </c>
      <c r="O425" s="7" t="s">
        <v>55</v>
      </c>
      <c r="P425" s="7">
        <f>'[1]Рейтинговая таблица организаций'!I414</f>
        <v>102</v>
      </c>
      <c r="Q425" s="7">
        <f>'[1]Рейтинговая таблица организаций'!J414</f>
        <v>105</v>
      </c>
      <c r="R425" s="7" t="s">
        <v>56</v>
      </c>
      <c r="S425" s="7">
        <f>'[1]Рейтинговая таблица организаций'!K414</f>
        <v>100</v>
      </c>
      <c r="T425" s="7">
        <f>'[1]Рейтинговая таблица организаций'!L414</f>
        <v>105</v>
      </c>
      <c r="U425" s="7" t="str">
        <f>IF('[1]Рейтинговая таблица организаций'!U414&lt;1,"Отсутствуют комфортные условия",(IF('[1]Рейтинговая таблица организаций'!U414&lt;5,"Количество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25" s="8">
        <f>'[1]Рейтинговая таблица организаций'!U414</f>
        <v>5</v>
      </c>
      <c r="W425" s="7">
        <f>IF('[1]Рейтинговая таблица организаций'!U414&lt;1,0,(IF('[1]Рейтинговая таблица организаций'!U414&lt;4,20,100)))</f>
        <v>100</v>
      </c>
      <c r="X425" s="7" t="s">
        <v>57</v>
      </c>
      <c r="Y425" s="7">
        <f>'[1]Рейтинговая таблица организаций'!X414</f>
        <v>103</v>
      </c>
      <c r="Z425" s="7">
        <f>'[1]Рейтинговая таблица организаций'!Y414</f>
        <v>105</v>
      </c>
      <c r="AA425" s="7" t="str">
        <f>IF('[1]Рейтинговая таблица организаций'!AD414&lt;1,"Отсутствуют условия доступности для инвалидов",(IF('[1]Рейтинговая таблица организаций'!AD414&lt;5,"Количество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425" s="9">
        <f>'[1]Рейтинговая таблица организаций'!AD414</f>
        <v>1</v>
      </c>
      <c r="AC425" s="7">
        <f>IF('[1]Рейтинговая таблица организаций'!AD414&lt;1,0,(IF('[1]Рейтинговая таблица организаций'!AD414&lt;5,20,100)))</f>
        <v>20</v>
      </c>
      <c r="AD425" s="7" t="str">
        <f>IF('[1]Рейтинговая таблица организаций'!AE414&lt;1,"Отсутствуют условия доступности, позволяющие инвалидам получать услуги наравне с другими",(IF('[1]Рейтинговая таблица организаций'!AE414&lt;5,"Количество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425" s="8">
        <f>'[1]Рейтинговая таблица организаций'!AE414</f>
        <v>3</v>
      </c>
      <c r="AF425" s="7">
        <f>IF('[1]Рейтинговая таблица организаций'!AE414&lt;1,0,(IF('[1]Рейтинговая таблица организаций'!AE414&lt;5,20,100)))</f>
        <v>20</v>
      </c>
      <c r="AG425" s="7" t="s">
        <v>58</v>
      </c>
      <c r="AH425" s="7">
        <f>'[1]Рейтинговая таблица организаций'!AF414</f>
        <v>1</v>
      </c>
      <c r="AI425" s="7">
        <f>'[1]Рейтинговая таблица организаций'!AG414</f>
        <v>1</v>
      </c>
      <c r="AJ425" s="7" t="s">
        <v>59</v>
      </c>
      <c r="AK425" s="7">
        <f>'[1]Рейтинговая таблица организаций'!AL414</f>
        <v>105</v>
      </c>
      <c r="AL425" s="7">
        <f>'[1]Рейтинговая таблица организаций'!AM414</f>
        <v>105</v>
      </c>
      <c r="AM425" s="7" t="s">
        <v>60</v>
      </c>
      <c r="AN425" s="7">
        <f>'[1]Рейтинговая таблица организаций'!AN414</f>
        <v>100</v>
      </c>
      <c r="AO425" s="7">
        <f>'[1]Рейтинговая таблица организаций'!AO414</f>
        <v>105</v>
      </c>
      <c r="AP425" s="7" t="s">
        <v>61</v>
      </c>
      <c r="AQ425" s="7">
        <f>'[1]Рейтинговая таблица организаций'!AP414</f>
        <v>105</v>
      </c>
      <c r="AR425" s="7">
        <f>'[1]Рейтинговая таблица организаций'!AQ414</f>
        <v>105</v>
      </c>
      <c r="AS425" s="7" t="s">
        <v>62</v>
      </c>
      <c r="AT425" s="7">
        <f>'[1]Рейтинговая таблица организаций'!AV414</f>
        <v>100</v>
      </c>
      <c r="AU425" s="7">
        <f>'[1]Рейтинговая таблица организаций'!AW414</f>
        <v>105</v>
      </c>
      <c r="AV425" s="7" t="s">
        <v>63</v>
      </c>
      <c r="AW425" s="7">
        <f>'[1]Рейтинговая таблица организаций'!AX414</f>
        <v>101</v>
      </c>
      <c r="AX425" s="7">
        <f>'[1]Рейтинговая таблица организаций'!AY414</f>
        <v>105</v>
      </c>
      <c r="AY425" s="7" t="s">
        <v>64</v>
      </c>
      <c r="AZ425" s="7">
        <f>'[1]Рейтинговая таблица организаций'!AZ414</f>
        <v>101</v>
      </c>
      <c r="BA425" s="7">
        <f>'[1]Рейтинговая таблица организаций'!BA414</f>
        <v>105</v>
      </c>
    </row>
    <row r="426" spans="1:53" ht="15.5" x14ac:dyDescent="0.35">
      <c r="A426" s="3">
        <f>'[1]бланки '!D417</f>
        <v>412</v>
      </c>
      <c r="B426" s="3" t="str">
        <f>'[1]бланки '!C417</f>
        <v>МУНИЦИПАЛЬНОЕ КАЗЕННОЕ ОБЩЕОБРАЗОВАТЕЛЬНОЕ УЧРЕЖДЕНИЕ "ЗИЛЬСКАЯ СРЕДНЯЯ ОБЩЕОБРАЗОВАТЕЛЬНАЯ ШКОЛА"</v>
      </c>
      <c r="C426" s="3">
        <f>'[1]для bus.gov.ru'!D415</f>
        <v>79</v>
      </c>
      <c r="D426" s="3">
        <f>'[1]для bus.gov.ru'!E415</f>
        <v>32</v>
      </c>
      <c r="E426" s="4">
        <f>'[1]для bus.gov.ru'!F415</f>
        <v>0.4050632911392405</v>
      </c>
      <c r="F426" s="5" t="s">
        <v>53</v>
      </c>
      <c r="G426" s="6">
        <f>'[1]Рейтинговая таблица организаций'!D415</f>
        <v>13</v>
      </c>
      <c r="H426" s="6">
        <f>'[1]Рейтинговая таблица организаций'!E415</f>
        <v>13</v>
      </c>
      <c r="I426" s="5" t="s">
        <v>54</v>
      </c>
      <c r="J426" s="6">
        <f>'[1]Рейтинговая таблица организаций'!F415</f>
        <v>33</v>
      </c>
      <c r="K426" s="6">
        <f>'[1]Рейтинговая таблица организаций'!G415</f>
        <v>59</v>
      </c>
      <c r="L426" s="7" t="str">
        <f>IF('[1]Рейтинговая таблица организаций'!H415&lt;1,"Отсутствуют или не функционируют дистанционные способы взаимодействия",(IF('[1]Рейтинговая таблица организаций'!H415&lt;4,"В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426" s="8">
        <f>'[1]Рейтинговая таблица организаций'!H415</f>
        <v>4</v>
      </c>
      <c r="N426" s="7">
        <f>IF('[1]Рейтинговая таблица организаций'!H415&lt;1,0,(IF('[1]Рейтинговая таблица организаций'!H415&lt;4,30,100)))</f>
        <v>100</v>
      </c>
      <c r="O426" s="7" t="s">
        <v>55</v>
      </c>
      <c r="P426" s="7">
        <f>'[1]Рейтинговая таблица организаций'!I415</f>
        <v>31</v>
      </c>
      <c r="Q426" s="7">
        <f>'[1]Рейтинговая таблица организаций'!J415</f>
        <v>32</v>
      </c>
      <c r="R426" s="7" t="s">
        <v>56</v>
      </c>
      <c r="S426" s="7">
        <f>'[1]Рейтинговая таблица организаций'!K415</f>
        <v>31</v>
      </c>
      <c r="T426" s="7">
        <f>'[1]Рейтинговая таблица организаций'!L415</f>
        <v>32</v>
      </c>
      <c r="U426" s="7" t="str">
        <f>IF('[1]Рейтинговая таблица организаций'!U415&lt;1,"Отсутствуют комфортные условия",(IF('[1]Рейтинговая таблица организаций'!U415&lt;5,"Количество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26" s="8">
        <f>'[1]Рейтинговая таблица организаций'!U415</f>
        <v>5</v>
      </c>
      <c r="W426" s="7">
        <f>IF('[1]Рейтинговая таблица организаций'!U415&lt;1,0,(IF('[1]Рейтинговая таблица организаций'!U415&lt;4,20,100)))</f>
        <v>100</v>
      </c>
      <c r="X426" s="7" t="s">
        <v>57</v>
      </c>
      <c r="Y426" s="7">
        <f>'[1]Рейтинговая таблица организаций'!X415</f>
        <v>32</v>
      </c>
      <c r="Z426" s="7">
        <f>'[1]Рейтинговая таблица организаций'!Y415</f>
        <v>32</v>
      </c>
      <c r="AA426" s="7" t="str">
        <f>IF('[1]Рейтинговая таблица организаций'!AD415&lt;1,"Отсутствуют условия доступности для инвалидов",(IF('[1]Рейтинговая таблица организаций'!AD415&lt;5,"Количество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426" s="9">
        <f>'[1]Рейтинговая таблица организаций'!AD415</f>
        <v>2</v>
      </c>
      <c r="AC426" s="7">
        <f>IF('[1]Рейтинговая таблица организаций'!AD415&lt;1,0,(IF('[1]Рейтинговая таблица организаций'!AD415&lt;5,20,100)))</f>
        <v>20</v>
      </c>
      <c r="AD426" s="7" t="str">
        <f>IF('[1]Рейтинговая таблица организаций'!AE415&lt;1,"Отсутствуют условия доступности, позволяющие инвалидам получать услуги наравне с другими",(IF('[1]Рейтинговая таблица организаций'!AE415&lt;5,"Количество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426" s="8">
        <f>'[1]Рейтинговая таблица организаций'!AE415</f>
        <v>4</v>
      </c>
      <c r="AF426" s="7">
        <f>IF('[1]Рейтинговая таблица организаций'!AE415&lt;1,0,(IF('[1]Рейтинговая таблица организаций'!AE415&lt;5,20,100)))</f>
        <v>20</v>
      </c>
      <c r="AG426" s="7" t="s">
        <v>58</v>
      </c>
      <c r="AH426" s="7">
        <f>'[1]Рейтинговая таблица организаций'!AF415</f>
        <v>2</v>
      </c>
      <c r="AI426" s="7">
        <f>'[1]Рейтинговая таблица организаций'!AG415</f>
        <v>2</v>
      </c>
      <c r="AJ426" s="7" t="s">
        <v>59</v>
      </c>
      <c r="AK426" s="7">
        <f>'[1]Рейтинговая таблица организаций'!AL415</f>
        <v>32</v>
      </c>
      <c r="AL426" s="7">
        <f>'[1]Рейтинговая таблица организаций'!AM415</f>
        <v>32</v>
      </c>
      <c r="AM426" s="7" t="s">
        <v>60</v>
      </c>
      <c r="AN426" s="7">
        <f>'[1]Рейтинговая таблица организаций'!AN415</f>
        <v>31</v>
      </c>
      <c r="AO426" s="7">
        <f>'[1]Рейтинговая таблица организаций'!AO415</f>
        <v>32</v>
      </c>
      <c r="AP426" s="7" t="s">
        <v>61</v>
      </c>
      <c r="AQ426" s="7">
        <f>'[1]Рейтинговая таблица организаций'!AP415</f>
        <v>32</v>
      </c>
      <c r="AR426" s="7">
        <f>'[1]Рейтинговая таблица организаций'!AQ415</f>
        <v>32</v>
      </c>
      <c r="AS426" s="7" t="s">
        <v>62</v>
      </c>
      <c r="AT426" s="7">
        <f>'[1]Рейтинговая таблица организаций'!AV415</f>
        <v>31</v>
      </c>
      <c r="AU426" s="7">
        <f>'[1]Рейтинговая таблица организаций'!AW415</f>
        <v>32</v>
      </c>
      <c r="AV426" s="7" t="s">
        <v>63</v>
      </c>
      <c r="AW426" s="7">
        <f>'[1]Рейтинговая таблица организаций'!AX415</f>
        <v>31</v>
      </c>
      <c r="AX426" s="7">
        <f>'[1]Рейтинговая таблица организаций'!AY415</f>
        <v>32</v>
      </c>
      <c r="AY426" s="7" t="s">
        <v>64</v>
      </c>
      <c r="AZ426" s="7">
        <f>'[1]Рейтинговая таблица организаций'!AZ415</f>
        <v>32</v>
      </c>
      <c r="BA426" s="7">
        <f>'[1]Рейтинговая таблица организаций'!BA415</f>
        <v>32</v>
      </c>
    </row>
    <row r="427" spans="1:53" ht="15.5" x14ac:dyDescent="0.35">
      <c r="A427" s="3">
        <f>'[1]бланки '!D418</f>
        <v>413</v>
      </c>
      <c r="B427" s="3" t="str">
        <f>'[1]бланки '!C418</f>
        <v>МУНИЦИПАЛЬНОЕ КАЗЕННОЕ ОБЩЕОБРАЗОВАТЕЛЬНОЕ УЧРЕЖДЕНИЕ "КУЖНИКСКАЯ СРЕДНЯЯ ОБЩЕОБРАЗОВАТЕЛЬНАЯ ШКОЛА"</v>
      </c>
      <c r="C427" s="3">
        <f>'[1]для bus.gov.ru'!D416</f>
        <v>289</v>
      </c>
      <c r="D427" s="3">
        <f>'[1]для bus.gov.ru'!E416</f>
        <v>116</v>
      </c>
      <c r="E427" s="4">
        <f>'[1]для bus.gov.ru'!F416</f>
        <v>0.40138408304498269</v>
      </c>
      <c r="F427" s="5" t="s">
        <v>53</v>
      </c>
      <c r="G427" s="6">
        <f>'[1]Рейтинговая таблица организаций'!D416</f>
        <v>13</v>
      </c>
      <c r="H427" s="6">
        <f>'[1]Рейтинговая таблица организаций'!E416</f>
        <v>13</v>
      </c>
      <c r="I427" s="5" t="s">
        <v>54</v>
      </c>
      <c r="J427" s="6">
        <f>'[1]Рейтинговая таблица организаций'!F416</f>
        <v>50</v>
      </c>
      <c r="K427" s="6">
        <f>'[1]Рейтинговая таблица организаций'!G416</f>
        <v>54</v>
      </c>
      <c r="L427" s="7" t="str">
        <f>IF('[1]Рейтинговая таблица организаций'!H416&lt;1,"Отсутствуют или не функционируют дистанционные способы взаимодействия",(IF('[1]Рейтинговая таблица организаций'!H416&lt;4,"В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427" s="8">
        <f>'[1]Рейтинговая таблица организаций'!H416</f>
        <v>4</v>
      </c>
      <c r="N427" s="7">
        <f>IF('[1]Рейтинговая таблица организаций'!H416&lt;1,0,(IF('[1]Рейтинговая таблица организаций'!H416&lt;4,30,100)))</f>
        <v>100</v>
      </c>
      <c r="O427" s="7" t="s">
        <v>55</v>
      </c>
      <c r="P427" s="7">
        <f>'[1]Рейтинговая таблица организаций'!I416</f>
        <v>113</v>
      </c>
      <c r="Q427" s="7">
        <f>'[1]Рейтинговая таблица организаций'!J416</f>
        <v>116</v>
      </c>
      <c r="R427" s="7" t="s">
        <v>56</v>
      </c>
      <c r="S427" s="7">
        <f>'[1]Рейтинговая таблица организаций'!K416</f>
        <v>112</v>
      </c>
      <c r="T427" s="7">
        <f>'[1]Рейтинговая таблица организаций'!L416</f>
        <v>116</v>
      </c>
      <c r="U427" s="7" t="str">
        <f>IF('[1]Рейтинговая таблица организаций'!U416&lt;1,"Отсутствуют комфортные условия",(IF('[1]Рейтинговая таблица организаций'!U416&lt;5,"Количество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27" s="8">
        <f>'[1]Рейтинговая таблица организаций'!U416</f>
        <v>5</v>
      </c>
      <c r="W427" s="7">
        <f>IF('[1]Рейтинговая таблица организаций'!U416&lt;1,0,(IF('[1]Рейтинговая таблица организаций'!U416&lt;4,20,100)))</f>
        <v>100</v>
      </c>
      <c r="X427" s="7" t="s">
        <v>57</v>
      </c>
      <c r="Y427" s="7">
        <f>'[1]Рейтинговая таблица организаций'!X416</f>
        <v>116</v>
      </c>
      <c r="Z427" s="7">
        <f>'[1]Рейтинговая таблица организаций'!Y416</f>
        <v>116</v>
      </c>
      <c r="AA427" s="7" t="str">
        <f>IF('[1]Рейтинговая таблица организаций'!AD416&lt;1,"Отсутствуют условия доступности для инвалидов",(IF('[1]Рейтинговая таблица организаций'!AD416&lt;5,"Количество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427" s="9">
        <f>'[1]Рейтинговая таблица организаций'!AD416</f>
        <v>1</v>
      </c>
      <c r="AC427" s="7">
        <f>IF('[1]Рейтинговая таблица организаций'!AD416&lt;1,0,(IF('[1]Рейтинговая таблица организаций'!AD416&lt;5,20,100)))</f>
        <v>20</v>
      </c>
      <c r="AD427" s="7" t="str">
        <f>IF('[1]Рейтинговая таблица организаций'!AE416&lt;1,"Отсутствуют условия доступности, позволяющие инвалидам получать услуги наравне с другими",(IF('[1]Рейтинговая таблица организаций'!AE416&lt;5,"Количество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427" s="8">
        <f>'[1]Рейтинговая таблица организаций'!AE416</f>
        <v>3</v>
      </c>
      <c r="AF427" s="7">
        <f>IF('[1]Рейтинговая таблица организаций'!AE416&lt;1,0,(IF('[1]Рейтинговая таблица организаций'!AE416&lt;5,20,100)))</f>
        <v>20</v>
      </c>
      <c r="AG427" s="7" t="s">
        <v>58</v>
      </c>
      <c r="AH427" s="7">
        <f>'[1]Рейтинговая таблица организаций'!AF416</f>
        <v>1</v>
      </c>
      <c r="AI427" s="7">
        <f>'[1]Рейтинговая таблица организаций'!AG416</f>
        <v>1</v>
      </c>
      <c r="AJ427" s="7" t="s">
        <v>59</v>
      </c>
      <c r="AK427" s="7">
        <f>'[1]Рейтинговая таблица организаций'!AL416</f>
        <v>112</v>
      </c>
      <c r="AL427" s="7">
        <f>'[1]Рейтинговая таблица организаций'!AM416</f>
        <v>116</v>
      </c>
      <c r="AM427" s="7" t="s">
        <v>60</v>
      </c>
      <c r="AN427" s="7">
        <f>'[1]Рейтинговая таблица организаций'!AN416</f>
        <v>115</v>
      </c>
      <c r="AO427" s="7">
        <f>'[1]Рейтинговая таблица организаций'!AO416</f>
        <v>116</v>
      </c>
      <c r="AP427" s="7" t="s">
        <v>61</v>
      </c>
      <c r="AQ427" s="7">
        <f>'[1]Рейтинговая таблица организаций'!AP416</f>
        <v>115</v>
      </c>
      <c r="AR427" s="7">
        <f>'[1]Рейтинговая таблица организаций'!AQ416</f>
        <v>116</v>
      </c>
      <c r="AS427" s="7" t="s">
        <v>62</v>
      </c>
      <c r="AT427" s="7">
        <f>'[1]Рейтинговая таблица организаций'!AV416</f>
        <v>111</v>
      </c>
      <c r="AU427" s="7">
        <f>'[1]Рейтинговая таблица организаций'!AW416</f>
        <v>116</v>
      </c>
      <c r="AV427" s="7" t="s">
        <v>63</v>
      </c>
      <c r="AW427" s="7">
        <f>'[1]Рейтинговая таблица организаций'!AX416</f>
        <v>113</v>
      </c>
      <c r="AX427" s="7">
        <f>'[1]Рейтинговая таблица организаций'!AY416</f>
        <v>116</v>
      </c>
      <c r="AY427" s="7" t="s">
        <v>64</v>
      </c>
      <c r="AZ427" s="7">
        <f>'[1]Рейтинговая таблица организаций'!AZ416</f>
        <v>113</v>
      </c>
      <c r="BA427" s="7">
        <f>'[1]Рейтинговая таблица организаций'!BA416</f>
        <v>116</v>
      </c>
    </row>
    <row r="428" spans="1:53" ht="15.5" x14ac:dyDescent="0.35">
      <c r="A428" s="3">
        <f>'[1]бланки '!D419</f>
        <v>414</v>
      </c>
      <c r="B428" s="3" t="str">
        <f>'[1]бланки '!C419</f>
        <v>МУНИЦИПАЛЬНОЕ КАЗЕННОЕ ОБЩЕОБРАЗОВАТЕЛЬНОЕ УЧРЕЖДЕНИЕ "КУРЕКСКАЯ СРЕДНЯЯ ОБЩЕОБРАЗОВАТЕЛЬНАЯ ШКОЛА"</v>
      </c>
      <c r="C428" s="3">
        <f>'[1]для bus.gov.ru'!D417</f>
        <v>181</v>
      </c>
      <c r="D428" s="3">
        <f>'[1]для bus.gov.ru'!E417</f>
        <v>72</v>
      </c>
      <c r="E428" s="4">
        <f>'[1]для bus.gov.ru'!F417</f>
        <v>0.39779005524861877</v>
      </c>
      <c r="F428" s="5" t="s">
        <v>53</v>
      </c>
      <c r="G428" s="6">
        <f>'[1]Рейтинговая таблица организаций'!D417</f>
        <v>14</v>
      </c>
      <c r="H428" s="6">
        <f>'[1]Рейтинговая таблица организаций'!E417</f>
        <v>14</v>
      </c>
      <c r="I428" s="5" t="s">
        <v>54</v>
      </c>
      <c r="J428" s="6">
        <f>'[1]Рейтинговая таблица организаций'!F417</f>
        <v>43</v>
      </c>
      <c r="K428" s="6">
        <f>'[1]Рейтинговая таблица организаций'!G417</f>
        <v>54</v>
      </c>
      <c r="L428" s="7" t="str">
        <f>IF('[1]Рейтинговая таблица организаций'!H417&lt;1,"Отсутствуют или не функционируют дистанционные способы взаимодействия",(IF('[1]Рейтинговая таблица организаций'!H417&lt;4,"В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428" s="8">
        <f>'[1]Рейтинговая таблица организаций'!H417</f>
        <v>4</v>
      </c>
      <c r="N428" s="7">
        <f>IF('[1]Рейтинговая таблица организаций'!H417&lt;1,0,(IF('[1]Рейтинговая таблица организаций'!H417&lt;4,30,100)))</f>
        <v>100</v>
      </c>
      <c r="O428" s="7" t="s">
        <v>55</v>
      </c>
      <c r="P428" s="7">
        <f>'[1]Рейтинговая таблица организаций'!I417</f>
        <v>72</v>
      </c>
      <c r="Q428" s="7">
        <f>'[1]Рейтинговая таблица организаций'!J417</f>
        <v>72</v>
      </c>
      <c r="R428" s="7" t="s">
        <v>56</v>
      </c>
      <c r="S428" s="7">
        <f>'[1]Рейтинговая таблица организаций'!K417</f>
        <v>69</v>
      </c>
      <c r="T428" s="7">
        <f>'[1]Рейтинговая таблица организаций'!L417</f>
        <v>72</v>
      </c>
      <c r="U428" s="7" t="str">
        <f>IF('[1]Рейтинговая таблица организаций'!U417&lt;1,"Отсутствуют комфортные условия",(IF('[1]Рейтинговая таблица организаций'!U417&lt;5,"Количество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28" s="8">
        <f>'[1]Рейтинговая таблица организаций'!U417</f>
        <v>5</v>
      </c>
      <c r="W428" s="7">
        <f>IF('[1]Рейтинговая таблица организаций'!U417&lt;1,0,(IF('[1]Рейтинговая таблица организаций'!U417&lt;4,20,100)))</f>
        <v>100</v>
      </c>
      <c r="X428" s="7" t="s">
        <v>57</v>
      </c>
      <c r="Y428" s="7">
        <f>'[1]Рейтинговая таблица организаций'!X417</f>
        <v>70</v>
      </c>
      <c r="Z428" s="7">
        <f>'[1]Рейтинговая таблица организаций'!Y417</f>
        <v>72</v>
      </c>
      <c r="AA428" s="7" t="str">
        <f>IF('[1]Рейтинговая таблица организаций'!AD417&lt;1,"Отсутствуют условия доступности для инвалидов",(IF('[1]Рейтинговая таблица организаций'!AD417&lt;5,"Количество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428" s="9">
        <f>'[1]Рейтинговая таблица организаций'!AD417</f>
        <v>1</v>
      </c>
      <c r="AC428" s="7">
        <f>IF('[1]Рейтинговая таблица организаций'!AD417&lt;1,0,(IF('[1]Рейтинговая таблица организаций'!AD417&lt;5,20,100)))</f>
        <v>20</v>
      </c>
      <c r="AD428" s="7" t="str">
        <f>IF('[1]Рейтинговая таблица организаций'!AE417&lt;1,"Отсутствуют условия доступности, позволяющие инвалидам получать услуги наравне с другими",(IF('[1]Рейтинговая таблица организаций'!AE417&lt;5,"Количество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428" s="8">
        <f>'[1]Рейтинговая таблица организаций'!AE417</f>
        <v>3</v>
      </c>
      <c r="AF428" s="7">
        <f>IF('[1]Рейтинговая таблица организаций'!AE417&lt;1,0,(IF('[1]Рейтинговая таблица организаций'!AE417&lt;5,20,100)))</f>
        <v>20</v>
      </c>
      <c r="AG428" s="7" t="s">
        <v>58</v>
      </c>
      <c r="AH428" s="7">
        <f>'[1]Рейтинговая таблица организаций'!AF417</f>
        <v>1</v>
      </c>
      <c r="AI428" s="7">
        <f>'[1]Рейтинговая таблица организаций'!AG417</f>
        <v>1</v>
      </c>
      <c r="AJ428" s="7" t="s">
        <v>59</v>
      </c>
      <c r="AK428" s="7">
        <f>'[1]Рейтинговая таблица организаций'!AL417</f>
        <v>69</v>
      </c>
      <c r="AL428" s="7">
        <f>'[1]Рейтинговая таблица организаций'!AM417</f>
        <v>72</v>
      </c>
      <c r="AM428" s="7" t="s">
        <v>60</v>
      </c>
      <c r="AN428" s="7">
        <f>'[1]Рейтинговая таблица организаций'!AN417</f>
        <v>71</v>
      </c>
      <c r="AO428" s="7">
        <f>'[1]Рейтинговая таблица организаций'!AO417</f>
        <v>72</v>
      </c>
      <c r="AP428" s="7" t="s">
        <v>61</v>
      </c>
      <c r="AQ428" s="7">
        <f>'[1]Рейтинговая таблица организаций'!AP417</f>
        <v>69</v>
      </c>
      <c r="AR428" s="7">
        <f>'[1]Рейтинговая таблица организаций'!AQ417</f>
        <v>72</v>
      </c>
      <c r="AS428" s="7" t="s">
        <v>62</v>
      </c>
      <c r="AT428" s="7">
        <f>'[1]Рейтинговая таблица организаций'!AV417</f>
        <v>70</v>
      </c>
      <c r="AU428" s="7">
        <f>'[1]Рейтинговая таблица организаций'!AW417</f>
        <v>72</v>
      </c>
      <c r="AV428" s="7" t="s">
        <v>63</v>
      </c>
      <c r="AW428" s="7">
        <f>'[1]Рейтинговая таблица организаций'!AX417</f>
        <v>70</v>
      </c>
      <c r="AX428" s="7">
        <f>'[1]Рейтинговая таблица организаций'!AY417</f>
        <v>72</v>
      </c>
      <c r="AY428" s="7" t="s">
        <v>64</v>
      </c>
      <c r="AZ428" s="7">
        <f>'[1]Рейтинговая таблица организаций'!AZ417</f>
        <v>72</v>
      </c>
      <c r="BA428" s="7">
        <f>'[1]Рейтинговая таблица организаций'!BA417</f>
        <v>72</v>
      </c>
    </row>
    <row r="429" spans="1:53" ht="15.5" x14ac:dyDescent="0.35">
      <c r="A429" s="3">
        <f>'[1]бланки '!D420</f>
        <v>415</v>
      </c>
      <c r="B429" s="3" t="str">
        <f>'[1]бланки '!C420</f>
        <v>МУНИЦИПАЛЬНОЕ КАЗЕННОЕ ОБЩЕОБРАЗОВАТЕЛЬНОЕ УЧРЕЖДЕНИЕ "КУРКАКСКАЯ СРЕДНЯЯ ОБЩЕОБРАЗОВАТЕЛЬНАЯ ШКОЛА"</v>
      </c>
      <c r="C429" s="3">
        <f>'[1]для bus.gov.ru'!D418</f>
        <v>248</v>
      </c>
      <c r="D429" s="3">
        <f>'[1]для bus.gov.ru'!E418</f>
        <v>99</v>
      </c>
      <c r="E429" s="4">
        <f>'[1]для bus.gov.ru'!F418</f>
        <v>0.39919354838709675</v>
      </c>
      <c r="F429" s="5" t="s">
        <v>53</v>
      </c>
      <c r="G429" s="6">
        <f>'[1]Рейтинговая таблица организаций'!D418</f>
        <v>14</v>
      </c>
      <c r="H429" s="6">
        <f>'[1]Рейтинговая таблица организаций'!E418</f>
        <v>14</v>
      </c>
      <c r="I429" s="5" t="s">
        <v>54</v>
      </c>
      <c r="J429" s="6">
        <f>'[1]Рейтинговая таблица организаций'!F418</f>
        <v>59</v>
      </c>
      <c r="K429" s="6">
        <f>'[1]Рейтинговая таблица организаций'!G418</f>
        <v>59</v>
      </c>
      <c r="L429" s="7" t="str">
        <f>IF('[1]Рейтинговая таблица организаций'!H418&lt;1,"Отсутствуют или не функционируют дистанционные способы взаимодействия",(IF('[1]Рейтинговая таблица организаций'!H418&lt;4,"В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429" s="8">
        <f>'[1]Рейтинговая таблица организаций'!H418</f>
        <v>4</v>
      </c>
      <c r="N429" s="7">
        <f>IF('[1]Рейтинговая таблица организаций'!H418&lt;1,0,(IF('[1]Рейтинговая таблица организаций'!H418&lt;4,30,100)))</f>
        <v>100</v>
      </c>
      <c r="O429" s="7" t="s">
        <v>55</v>
      </c>
      <c r="P429" s="7">
        <f>'[1]Рейтинговая таблица организаций'!I418</f>
        <v>97</v>
      </c>
      <c r="Q429" s="7">
        <f>'[1]Рейтинговая таблица организаций'!J418</f>
        <v>99</v>
      </c>
      <c r="R429" s="7" t="s">
        <v>56</v>
      </c>
      <c r="S429" s="7">
        <f>'[1]Рейтинговая таблица организаций'!K418</f>
        <v>96</v>
      </c>
      <c r="T429" s="7">
        <f>'[1]Рейтинговая таблица организаций'!L418</f>
        <v>99</v>
      </c>
      <c r="U429" s="7" t="str">
        <f>IF('[1]Рейтинговая таблица организаций'!U418&lt;1,"Отсутствуют комфортные условия",(IF('[1]Рейтинговая таблица организаций'!U418&lt;5,"Количество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29" s="8">
        <f>'[1]Рейтинговая таблица организаций'!U418</f>
        <v>5</v>
      </c>
      <c r="W429" s="7">
        <f>IF('[1]Рейтинговая таблица организаций'!U418&lt;1,0,(IF('[1]Рейтинговая таблица организаций'!U418&lt;4,20,100)))</f>
        <v>100</v>
      </c>
      <c r="X429" s="7" t="s">
        <v>57</v>
      </c>
      <c r="Y429" s="7">
        <f>'[1]Рейтинговая таблица организаций'!X418</f>
        <v>99</v>
      </c>
      <c r="Z429" s="7">
        <f>'[1]Рейтинговая таблица организаций'!Y418</f>
        <v>99</v>
      </c>
      <c r="AA429" s="7" t="str">
        <f>IF('[1]Рейтинговая таблица организаций'!AD418&lt;1,"Отсутствуют условия доступности для инвалидов",(IF('[1]Рейтинговая таблица организаций'!AD418&lt;5,"Количество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429" s="9">
        <f>'[1]Рейтинговая таблица организаций'!AD418</f>
        <v>2</v>
      </c>
      <c r="AC429" s="7">
        <f>IF('[1]Рейтинговая таблица организаций'!AD418&lt;1,0,(IF('[1]Рейтинговая таблица организаций'!AD418&lt;5,20,100)))</f>
        <v>20</v>
      </c>
      <c r="AD429" s="7" t="str">
        <f>IF('[1]Рейтинговая таблица организаций'!AE418&lt;1,"Отсутствуют условия доступности, позволяющие инвалидам получать услуги наравне с другими",(IF('[1]Рейтинговая таблица организаций'!AE418&lt;5,"Количество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429" s="8">
        <f>'[1]Рейтинговая таблица организаций'!AE418</f>
        <v>4</v>
      </c>
      <c r="AF429" s="7">
        <f>IF('[1]Рейтинговая таблица организаций'!AE418&lt;1,0,(IF('[1]Рейтинговая таблица организаций'!AE418&lt;5,20,100)))</f>
        <v>20</v>
      </c>
      <c r="AG429" s="7" t="s">
        <v>58</v>
      </c>
      <c r="AH429" s="7">
        <f>'[1]Рейтинговая таблица организаций'!AF418</f>
        <v>1</v>
      </c>
      <c r="AI429" s="7">
        <f>'[1]Рейтинговая таблица организаций'!AG418</f>
        <v>1</v>
      </c>
      <c r="AJ429" s="7" t="s">
        <v>59</v>
      </c>
      <c r="AK429" s="7">
        <f>'[1]Рейтинговая таблица организаций'!AL418</f>
        <v>98</v>
      </c>
      <c r="AL429" s="7">
        <f>'[1]Рейтинговая таблица организаций'!AM418</f>
        <v>99</v>
      </c>
      <c r="AM429" s="7" t="s">
        <v>60</v>
      </c>
      <c r="AN429" s="7">
        <f>'[1]Рейтинговая таблица организаций'!AN418</f>
        <v>97</v>
      </c>
      <c r="AO429" s="7">
        <f>'[1]Рейтинговая таблица организаций'!AO418</f>
        <v>99</v>
      </c>
      <c r="AP429" s="7" t="s">
        <v>61</v>
      </c>
      <c r="AQ429" s="7">
        <f>'[1]Рейтинговая таблица организаций'!AP418</f>
        <v>99</v>
      </c>
      <c r="AR429" s="7">
        <f>'[1]Рейтинговая таблица организаций'!AQ418</f>
        <v>99</v>
      </c>
      <c r="AS429" s="7" t="s">
        <v>62</v>
      </c>
      <c r="AT429" s="7">
        <f>'[1]Рейтинговая таблица организаций'!AV418</f>
        <v>97</v>
      </c>
      <c r="AU429" s="7">
        <f>'[1]Рейтинговая таблица организаций'!AW418</f>
        <v>99</v>
      </c>
      <c r="AV429" s="7" t="s">
        <v>63</v>
      </c>
      <c r="AW429" s="7">
        <f>'[1]Рейтинговая таблица организаций'!AX418</f>
        <v>95</v>
      </c>
      <c r="AX429" s="7">
        <f>'[1]Рейтинговая таблица организаций'!AY418</f>
        <v>99</v>
      </c>
      <c r="AY429" s="7" t="s">
        <v>64</v>
      </c>
      <c r="AZ429" s="7">
        <f>'[1]Рейтинговая таблица организаций'!AZ418</f>
        <v>98</v>
      </c>
      <c r="BA429" s="7">
        <f>'[1]Рейтинговая таблица организаций'!BA418</f>
        <v>99</v>
      </c>
    </row>
    <row r="430" spans="1:53" ht="15.5" x14ac:dyDescent="0.35">
      <c r="A430" s="3">
        <f>'[1]бланки '!D421</f>
        <v>416</v>
      </c>
      <c r="B430" s="3" t="str">
        <f>'[1]бланки '!C421</f>
        <v>МУНИЦИПАЛЬНОЕ КАЗЕННОЕ ОБЩЕОБРАЗОВАТЕЛЬНОЕ УЧРЕЖДЕНИЕ "КЮРЯГСКАЯ СРЕДНЯЯ ОБЩЕОБРАЗОВАТЕЛЬНАЯ ШКОЛА"</v>
      </c>
      <c r="C430" s="3">
        <f>'[1]для bus.gov.ru'!D419</f>
        <v>119</v>
      </c>
      <c r="D430" s="3">
        <f>'[1]для bus.gov.ru'!E419</f>
        <v>48</v>
      </c>
      <c r="E430" s="4">
        <f>'[1]для bus.gov.ru'!F419</f>
        <v>0.40336134453781514</v>
      </c>
      <c r="F430" s="5" t="s">
        <v>53</v>
      </c>
      <c r="G430" s="6">
        <f>'[1]Рейтинговая таблица организаций'!D419</f>
        <v>13</v>
      </c>
      <c r="H430" s="6">
        <f>'[1]Рейтинговая таблица организаций'!E419</f>
        <v>13</v>
      </c>
      <c r="I430" s="5" t="s">
        <v>54</v>
      </c>
      <c r="J430" s="6">
        <f>'[1]Рейтинговая таблица организаций'!F419</f>
        <v>51</v>
      </c>
      <c r="K430" s="6">
        <f>'[1]Рейтинговая таблица организаций'!G419</f>
        <v>54</v>
      </c>
      <c r="L430" s="7" t="str">
        <f>IF('[1]Рейтинговая таблица организаций'!H419&lt;1,"Отсутствуют или не функционируют дистанционные способы взаимодействия",(IF('[1]Рейтинговая таблица организаций'!H419&lt;4,"В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430" s="8">
        <f>'[1]Рейтинговая таблица организаций'!H419</f>
        <v>4</v>
      </c>
      <c r="N430" s="7">
        <f>IF('[1]Рейтинговая таблица организаций'!H419&lt;1,0,(IF('[1]Рейтинговая таблица организаций'!H419&lt;4,30,100)))</f>
        <v>100</v>
      </c>
      <c r="O430" s="7" t="s">
        <v>55</v>
      </c>
      <c r="P430" s="7">
        <f>'[1]Рейтинговая таблица организаций'!I419</f>
        <v>46</v>
      </c>
      <c r="Q430" s="7">
        <f>'[1]Рейтинговая таблица организаций'!J419</f>
        <v>48</v>
      </c>
      <c r="R430" s="7" t="s">
        <v>56</v>
      </c>
      <c r="S430" s="7">
        <f>'[1]Рейтинговая таблица организаций'!K419</f>
        <v>46</v>
      </c>
      <c r="T430" s="7">
        <f>'[1]Рейтинговая таблица организаций'!L419</f>
        <v>48</v>
      </c>
      <c r="U430" s="7" t="str">
        <f>IF('[1]Рейтинговая таблица организаций'!U419&lt;1,"Отсутствуют комфортные условия",(IF('[1]Рейтинговая таблица организаций'!U419&lt;5,"Количество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30" s="8">
        <f>'[1]Рейтинговая таблица организаций'!U419</f>
        <v>5</v>
      </c>
      <c r="W430" s="7">
        <f>IF('[1]Рейтинговая таблица организаций'!U419&lt;1,0,(IF('[1]Рейтинговая таблица организаций'!U419&lt;4,20,100)))</f>
        <v>100</v>
      </c>
      <c r="X430" s="7" t="s">
        <v>57</v>
      </c>
      <c r="Y430" s="7">
        <f>'[1]Рейтинговая таблица организаций'!X419</f>
        <v>48</v>
      </c>
      <c r="Z430" s="7">
        <f>'[1]Рейтинговая таблица организаций'!Y419</f>
        <v>48</v>
      </c>
      <c r="AA430" s="7" t="str">
        <f>IF('[1]Рейтинговая таблица организаций'!AD419&lt;1,"Отсутствуют условия доступности для инвалидов",(IF('[1]Рейтинговая таблица организаций'!AD419&lt;5,"Количество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430" s="9">
        <f>'[1]Рейтинговая таблица организаций'!AD419</f>
        <v>3</v>
      </c>
      <c r="AC430" s="7">
        <f>IF('[1]Рейтинговая таблица организаций'!AD419&lt;1,0,(IF('[1]Рейтинговая таблица организаций'!AD419&lt;5,20,100)))</f>
        <v>20</v>
      </c>
      <c r="AD430" s="7" t="str">
        <f>IF('[1]Рейтинговая таблица организаций'!AE419&lt;1,"Отсутствуют условия доступности, позволяющие инвалидам получать услуги наравне с другими",(IF('[1]Рейтинговая таблица организаций'!AE419&lt;5,"Количество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430" s="8">
        <f>'[1]Рейтинговая таблица организаций'!AE419</f>
        <v>3</v>
      </c>
      <c r="AF430" s="7">
        <f>IF('[1]Рейтинговая таблица организаций'!AE419&lt;1,0,(IF('[1]Рейтинговая таблица организаций'!AE419&lt;5,20,100)))</f>
        <v>20</v>
      </c>
      <c r="AG430" s="7" t="s">
        <v>58</v>
      </c>
      <c r="AH430" s="7">
        <f>'[1]Рейтинговая таблица организаций'!AF419</f>
        <v>1</v>
      </c>
      <c r="AI430" s="7">
        <f>'[1]Рейтинговая таблица организаций'!AG419</f>
        <v>1</v>
      </c>
      <c r="AJ430" s="7" t="s">
        <v>59</v>
      </c>
      <c r="AK430" s="7">
        <f>'[1]Рейтинговая таблица организаций'!AL419</f>
        <v>46</v>
      </c>
      <c r="AL430" s="7">
        <f>'[1]Рейтинговая таблица организаций'!AM419</f>
        <v>48</v>
      </c>
      <c r="AM430" s="7" t="s">
        <v>60</v>
      </c>
      <c r="AN430" s="7">
        <f>'[1]Рейтинговая таблица организаций'!AN419</f>
        <v>46</v>
      </c>
      <c r="AO430" s="7">
        <f>'[1]Рейтинговая таблица организаций'!AO419</f>
        <v>48</v>
      </c>
      <c r="AP430" s="7" t="s">
        <v>61</v>
      </c>
      <c r="AQ430" s="7">
        <f>'[1]Рейтинговая таблица организаций'!AP419</f>
        <v>47</v>
      </c>
      <c r="AR430" s="7">
        <f>'[1]Рейтинговая таблица организаций'!AQ419</f>
        <v>48</v>
      </c>
      <c r="AS430" s="7" t="s">
        <v>62</v>
      </c>
      <c r="AT430" s="7">
        <f>'[1]Рейтинговая таблица организаций'!AV419</f>
        <v>48</v>
      </c>
      <c r="AU430" s="7">
        <f>'[1]Рейтинговая таблица организаций'!AW419</f>
        <v>48</v>
      </c>
      <c r="AV430" s="7" t="s">
        <v>63</v>
      </c>
      <c r="AW430" s="7">
        <f>'[1]Рейтинговая таблица организаций'!AX419</f>
        <v>46</v>
      </c>
      <c r="AX430" s="7">
        <f>'[1]Рейтинговая таблица организаций'!AY419</f>
        <v>48</v>
      </c>
      <c r="AY430" s="7" t="s">
        <v>64</v>
      </c>
      <c r="AZ430" s="7">
        <f>'[1]Рейтинговая таблица организаций'!AZ419</f>
        <v>48</v>
      </c>
      <c r="BA430" s="7">
        <f>'[1]Рейтинговая таблица организаций'!BA419</f>
        <v>48</v>
      </c>
    </row>
    <row r="431" spans="1:53" ht="15.5" x14ac:dyDescent="0.35">
      <c r="A431" s="3">
        <f>'[1]бланки '!D422</f>
        <v>417</v>
      </c>
      <c r="B431" s="3" t="str">
        <f>'[1]бланки '!C422</f>
        <v>МУНИЦИПАЛЬНОЕ БЮДЖЕТНОЕ УЧРЕЖДЕНИЕ ДОПОЛНИТЕЛЬНОГО ОБРАЗОВАНИЯ им. Гамидова</v>
      </c>
      <c r="C431" s="3">
        <f>'[1]для bus.gov.ru'!D420</f>
        <v>354</v>
      </c>
      <c r="D431" s="3">
        <f>'[1]для bus.gov.ru'!E420</f>
        <v>142</v>
      </c>
      <c r="E431" s="4">
        <f>'[1]для bus.gov.ru'!F420</f>
        <v>0.40112994350282488</v>
      </c>
      <c r="F431" s="5" t="s">
        <v>53</v>
      </c>
      <c r="G431" s="6">
        <f>'[1]Рейтинговая таблица организаций'!D420</f>
        <v>11</v>
      </c>
      <c r="H431" s="6">
        <f>'[1]Рейтинговая таблица организаций'!E420</f>
        <v>11</v>
      </c>
      <c r="I431" s="5" t="s">
        <v>54</v>
      </c>
      <c r="J431" s="6">
        <f>'[1]Рейтинговая таблица организаций'!F420</f>
        <v>31</v>
      </c>
      <c r="K431" s="6">
        <f>'[1]Рейтинговая таблица организаций'!G420</f>
        <v>44</v>
      </c>
      <c r="L431" s="7" t="str">
        <f>IF('[1]Рейтинговая таблица организаций'!H420&lt;1,"Отсутствуют или не функционируют дистанционные способы взаимодействия",(IF('[1]Рейтинговая таблица организаций'!H420&lt;4,"В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431" s="8">
        <f>'[1]Рейтинговая таблица организаций'!H420</f>
        <v>1</v>
      </c>
      <c r="N431" s="7">
        <f>IF('[1]Рейтинговая таблица организаций'!H420&lt;1,0,(IF('[1]Рейтинговая таблица организаций'!H420&lt;4,30,100)))</f>
        <v>30</v>
      </c>
      <c r="O431" s="7" t="s">
        <v>55</v>
      </c>
      <c r="P431" s="7">
        <f>'[1]Рейтинговая таблица организаций'!I420</f>
        <v>138</v>
      </c>
      <c r="Q431" s="7">
        <f>'[1]Рейтинговая таблица организаций'!J420</f>
        <v>142</v>
      </c>
      <c r="R431" s="7" t="s">
        <v>56</v>
      </c>
      <c r="S431" s="7">
        <f>'[1]Рейтинговая таблица организаций'!K420</f>
        <v>138</v>
      </c>
      <c r="T431" s="7">
        <f>'[1]Рейтинговая таблица организаций'!L420</f>
        <v>142</v>
      </c>
      <c r="U431" s="7" t="str">
        <f>IF('[1]Рейтинговая таблица организаций'!U420&lt;1,"Отсутствуют комфортные условия",(IF('[1]Рейтинговая таблица организаций'!U420&lt;5,"Количество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31" s="8">
        <f>'[1]Рейтинговая таблица организаций'!U420</f>
        <v>5</v>
      </c>
      <c r="W431" s="7">
        <f>IF('[1]Рейтинговая таблица организаций'!U420&lt;1,0,(IF('[1]Рейтинговая таблица организаций'!U420&lt;4,20,100)))</f>
        <v>100</v>
      </c>
      <c r="X431" s="7" t="s">
        <v>57</v>
      </c>
      <c r="Y431" s="7">
        <f>'[1]Рейтинговая таблица организаций'!X420</f>
        <v>137</v>
      </c>
      <c r="Z431" s="7">
        <f>'[1]Рейтинговая таблица организаций'!Y420</f>
        <v>142</v>
      </c>
      <c r="AA431" s="7" t="str">
        <f>IF('[1]Рейтинговая таблица организаций'!AD420&lt;1,"Отсутствуют условия доступности для инвалидов",(IF('[1]Рейтинговая таблица организаций'!AD420&lt;5,"Количество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431" s="9">
        <f>'[1]Рейтинговая таблица организаций'!AD420</f>
        <v>1</v>
      </c>
      <c r="AC431" s="7">
        <f>IF('[1]Рейтинговая таблица организаций'!AD420&lt;1,0,(IF('[1]Рейтинговая таблица организаций'!AD420&lt;5,20,100)))</f>
        <v>20</v>
      </c>
      <c r="AD431" s="7" t="str">
        <f>IF('[1]Рейтинговая таблица организаций'!AE420&lt;1,"Отсутствуют условия доступности, позволяющие инвалидам получать услуги наравне с другими",(IF('[1]Рейтинговая таблица организаций'!AE420&lt;5,"Количество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431" s="8">
        <f>'[1]Рейтинговая таблица организаций'!AE420</f>
        <v>3</v>
      </c>
      <c r="AF431" s="7">
        <f>IF('[1]Рейтинговая таблица организаций'!AE420&lt;1,0,(IF('[1]Рейтинговая таблица организаций'!AE420&lt;5,20,100)))</f>
        <v>20</v>
      </c>
      <c r="AG431" s="7" t="s">
        <v>58</v>
      </c>
      <c r="AH431" s="7">
        <f>'[1]Рейтинговая таблица организаций'!AF420</f>
        <v>1</v>
      </c>
      <c r="AI431" s="7">
        <f>'[1]Рейтинговая таблица организаций'!AG420</f>
        <v>1</v>
      </c>
      <c r="AJ431" s="7" t="s">
        <v>59</v>
      </c>
      <c r="AK431" s="7">
        <f>'[1]Рейтинговая таблица организаций'!AL420</f>
        <v>141</v>
      </c>
      <c r="AL431" s="7">
        <f>'[1]Рейтинговая таблица организаций'!AM420</f>
        <v>142</v>
      </c>
      <c r="AM431" s="7" t="s">
        <v>60</v>
      </c>
      <c r="AN431" s="7">
        <f>'[1]Рейтинговая таблица организаций'!AN420</f>
        <v>141</v>
      </c>
      <c r="AO431" s="7">
        <f>'[1]Рейтинговая таблица организаций'!AO420</f>
        <v>142</v>
      </c>
      <c r="AP431" s="7" t="s">
        <v>61</v>
      </c>
      <c r="AQ431" s="7">
        <f>'[1]Рейтинговая таблица организаций'!AP420</f>
        <v>140</v>
      </c>
      <c r="AR431" s="7">
        <f>'[1]Рейтинговая таблица организаций'!AQ420</f>
        <v>142</v>
      </c>
      <c r="AS431" s="7" t="s">
        <v>62</v>
      </c>
      <c r="AT431" s="7">
        <f>'[1]Рейтинговая таблица организаций'!AV420</f>
        <v>138</v>
      </c>
      <c r="AU431" s="7">
        <f>'[1]Рейтинговая таблица организаций'!AW420</f>
        <v>142</v>
      </c>
      <c r="AV431" s="7" t="s">
        <v>63</v>
      </c>
      <c r="AW431" s="7">
        <f>'[1]Рейтинговая таблица организаций'!AX420</f>
        <v>138</v>
      </c>
      <c r="AX431" s="7">
        <f>'[1]Рейтинговая таблица организаций'!AY420</f>
        <v>142</v>
      </c>
      <c r="AY431" s="7" t="s">
        <v>64</v>
      </c>
      <c r="AZ431" s="7">
        <f>'[1]Рейтинговая таблица организаций'!AZ420</f>
        <v>138</v>
      </c>
      <c r="BA431" s="7">
        <f>'[1]Рейтинговая таблица организаций'!BA420</f>
        <v>142</v>
      </c>
    </row>
    <row r="432" spans="1:53" ht="15.5" x14ac:dyDescent="0.35">
      <c r="A432" s="3">
        <f>'[1]бланки '!D423</f>
        <v>418</v>
      </c>
      <c r="B432" s="3" t="str">
        <f>'[1]бланки '!C423</f>
        <v>Муниципальное Казенное Дошкольное Образовательное Учреждение "Аккинский детский сад "Золушка"</v>
      </c>
      <c r="C432" s="3">
        <f>'[1]для bus.gov.ru'!D421</f>
        <v>50</v>
      </c>
      <c r="D432" s="3">
        <f>'[1]для bus.gov.ru'!E421</f>
        <v>30</v>
      </c>
      <c r="E432" s="4">
        <f>'[1]для bus.gov.ru'!F421</f>
        <v>0.6</v>
      </c>
      <c r="F432" s="5" t="s">
        <v>53</v>
      </c>
      <c r="G432" s="6">
        <f>'[1]Рейтинговая таблица организаций'!D421</f>
        <v>13</v>
      </c>
      <c r="H432" s="6">
        <f>'[1]Рейтинговая таблица организаций'!E421</f>
        <v>13</v>
      </c>
      <c r="I432" s="5" t="s">
        <v>54</v>
      </c>
      <c r="J432" s="6">
        <f>'[1]Рейтинговая таблица организаций'!F421</f>
        <v>54</v>
      </c>
      <c r="K432" s="6">
        <f>'[1]Рейтинговая таблица организаций'!G421</f>
        <v>54</v>
      </c>
      <c r="L432" s="7" t="str">
        <f>IF('[1]Рейтинговая таблица организаций'!H421&lt;1,"Отсутствуют или не функционируют дистанционные способы взаимодействия",(IF('[1]Рейтинговая таблица организаций'!H421&lt;4,"В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432" s="8">
        <f>'[1]Рейтинговая таблица организаций'!H421</f>
        <v>4</v>
      </c>
      <c r="N432" s="7">
        <f>IF('[1]Рейтинговая таблица организаций'!H421&lt;1,0,(IF('[1]Рейтинговая таблица организаций'!H421&lt;4,30,100)))</f>
        <v>100</v>
      </c>
      <c r="O432" s="7" t="s">
        <v>55</v>
      </c>
      <c r="P432" s="7">
        <f>'[1]Рейтинговая таблица организаций'!I421</f>
        <v>30</v>
      </c>
      <c r="Q432" s="7">
        <f>'[1]Рейтинговая таблица организаций'!J421</f>
        <v>30</v>
      </c>
      <c r="R432" s="7" t="s">
        <v>56</v>
      </c>
      <c r="S432" s="7">
        <f>'[1]Рейтинговая таблица организаций'!K421</f>
        <v>30</v>
      </c>
      <c r="T432" s="7">
        <f>'[1]Рейтинговая таблица организаций'!L421</f>
        <v>30</v>
      </c>
      <c r="U432" s="7" t="str">
        <f>IF('[1]Рейтинговая таблица организаций'!U421&lt;1,"Отсутствуют комфортные условия",(IF('[1]Рейтинговая таблица организаций'!U421&lt;5,"Количество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32" s="8">
        <f>'[1]Рейтинговая таблица организаций'!U421</f>
        <v>5</v>
      </c>
      <c r="W432" s="7">
        <f>IF('[1]Рейтинговая таблица организаций'!U421&lt;1,0,(IF('[1]Рейтинговая таблица организаций'!U421&lt;4,20,100)))</f>
        <v>100</v>
      </c>
      <c r="X432" s="7" t="s">
        <v>57</v>
      </c>
      <c r="Y432" s="7">
        <f>'[1]Рейтинговая таблица организаций'!X421</f>
        <v>27</v>
      </c>
      <c r="Z432" s="7">
        <f>'[1]Рейтинговая таблица организаций'!Y421</f>
        <v>30</v>
      </c>
      <c r="AA432" s="7" t="str">
        <f>IF('[1]Рейтинговая таблица организаций'!AD421&lt;1,"Отсутствуют условия доступности для инвалидов",(IF('[1]Рейтинговая таблица организаций'!AD421&lt;5,"Количество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432" s="9">
        <f>'[1]Рейтинговая таблица организаций'!AD421</f>
        <v>1</v>
      </c>
      <c r="AC432" s="7">
        <f>IF('[1]Рейтинговая таблица организаций'!AD421&lt;1,0,(IF('[1]Рейтинговая таблица организаций'!AD421&lt;5,20,100)))</f>
        <v>20</v>
      </c>
      <c r="AD432" s="7" t="str">
        <f>IF('[1]Рейтинговая таблица организаций'!AE421&lt;1,"Отсутствуют условия доступности, позволяющие инвалидам получать услуги наравне с другими",(IF('[1]Рейтинговая таблица организаций'!AE421&lt;5,"Количество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432" s="8">
        <f>'[1]Рейтинговая таблица организаций'!AE421</f>
        <v>3</v>
      </c>
      <c r="AF432" s="7">
        <f>IF('[1]Рейтинговая таблица организаций'!AE421&lt;1,0,(IF('[1]Рейтинговая таблица организаций'!AE421&lt;5,20,100)))</f>
        <v>20</v>
      </c>
      <c r="AG432" s="7" t="s">
        <v>58</v>
      </c>
      <c r="AH432" s="7">
        <f>'[1]Рейтинговая таблица организаций'!AF421</f>
        <v>1</v>
      </c>
      <c r="AI432" s="7">
        <f>'[1]Рейтинговая таблица организаций'!AG421</f>
        <v>1</v>
      </c>
      <c r="AJ432" s="7" t="s">
        <v>59</v>
      </c>
      <c r="AK432" s="7">
        <f>'[1]Рейтинговая таблица организаций'!AL421</f>
        <v>30</v>
      </c>
      <c r="AL432" s="7">
        <f>'[1]Рейтинговая таблица организаций'!AM421</f>
        <v>30</v>
      </c>
      <c r="AM432" s="7" t="s">
        <v>60</v>
      </c>
      <c r="AN432" s="7">
        <f>'[1]Рейтинговая таблица организаций'!AN421</f>
        <v>30</v>
      </c>
      <c r="AO432" s="7">
        <f>'[1]Рейтинговая таблица организаций'!AO421</f>
        <v>30</v>
      </c>
      <c r="AP432" s="7" t="s">
        <v>61</v>
      </c>
      <c r="AQ432" s="7">
        <f>'[1]Рейтинговая таблица организаций'!AP421</f>
        <v>30</v>
      </c>
      <c r="AR432" s="7">
        <f>'[1]Рейтинговая таблица организаций'!AQ421</f>
        <v>30</v>
      </c>
      <c r="AS432" s="7" t="s">
        <v>62</v>
      </c>
      <c r="AT432" s="7">
        <f>'[1]Рейтинговая таблица организаций'!AV421</f>
        <v>29</v>
      </c>
      <c r="AU432" s="7">
        <f>'[1]Рейтинговая таблица организаций'!AW421</f>
        <v>30</v>
      </c>
      <c r="AV432" s="7" t="s">
        <v>63</v>
      </c>
      <c r="AW432" s="7">
        <f>'[1]Рейтинговая таблица организаций'!AX421</f>
        <v>30</v>
      </c>
      <c r="AX432" s="7">
        <f>'[1]Рейтинговая таблица организаций'!AY421</f>
        <v>30</v>
      </c>
      <c r="AY432" s="7" t="s">
        <v>64</v>
      </c>
      <c r="AZ432" s="7">
        <f>'[1]Рейтинговая таблица организаций'!AZ421</f>
        <v>30</v>
      </c>
      <c r="BA432" s="7">
        <f>'[1]Рейтинговая таблица организаций'!BA421</f>
        <v>30</v>
      </c>
    </row>
    <row r="433" spans="1:53" ht="15.5" x14ac:dyDescent="0.35">
      <c r="A433" s="3">
        <f>'[1]бланки '!D424</f>
        <v>419</v>
      </c>
      <c r="B433" s="3" t="str">
        <f>'[1]бланки '!C424</f>
        <v>Муниципальное Казенное Дошкольное Образовательное Учреждение "Аркитский детский сад"Улдуз".</v>
      </c>
      <c r="C433" s="3">
        <f>'[1]для bus.gov.ru'!D422</f>
        <v>50</v>
      </c>
      <c r="D433" s="3">
        <f>'[1]для bus.gov.ru'!E422</f>
        <v>20</v>
      </c>
      <c r="E433" s="4">
        <f>'[1]для bus.gov.ru'!F422</f>
        <v>0.4</v>
      </c>
      <c r="F433" s="5" t="s">
        <v>53</v>
      </c>
      <c r="G433" s="6">
        <f>'[1]Рейтинговая таблица организаций'!D422</f>
        <v>9</v>
      </c>
      <c r="H433" s="6">
        <f>'[1]Рейтинговая таблица организаций'!E422</f>
        <v>9</v>
      </c>
      <c r="I433" s="5" t="s">
        <v>54</v>
      </c>
      <c r="J433" s="6">
        <f>'[1]Рейтинговая таблица организаций'!F422</f>
        <v>31</v>
      </c>
      <c r="K433" s="6">
        <f>'[1]Рейтинговая таблица организаций'!G422</f>
        <v>47</v>
      </c>
      <c r="L433" s="7" t="str">
        <f>IF('[1]Рейтинговая таблица организаций'!H422&lt;1,"Отсутствуют или не функционируют дистанционные способы взаимодействия",(IF('[1]Рейтинговая таблица организаций'!H422&lt;4,"В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433" s="8">
        <f>'[1]Рейтинговая таблица организаций'!H422</f>
        <v>3</v>
      </c>
      <c r="N433" s="7">
        <f>IF('[1]Рейтинговая таблица организаций'!H422&lt;1,0,(IF('[1]Рейтинговая таблица организаций'!H422&lt;4,30,100)))</f>
        <v>30</v>
      </c>
      <c r="O433" s="7" t="s">
        <v>55</v>
      </c>
      <c r="P433" s="7">
        <f>'[1]Рейтинговая таблица организаций'!I422</f>
        <v>19</v>
      </c>
      <c r="Q433" s="7">
        <f>'[1]Рейтинговая таблица организаций'!J422</f>
        <v>20</v>
      </c>
      <c r="R433" s="7" t="s">
        <v>56</v>
      </c>
      <c r="S433" s="7">
        <f>'[1]Рейтинговая таблица организаций'!K422</f>
        <v>19</v>
      </c>
      <c r="T433" s="7">
        <f>'[1]Рейтинговая таблица организаций'!L422</f>
        <v>20</v>
      </c>
      <c r="U433" s="7" t="str">
        <f>IF('[1]Рейтинговая таблица организаций'!U422&lt;1,"Отсутствуют комфортные условия",(IF('[1]Рейтинговая таблица организаций'!U422&lt;5,"Количество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33" s="8">
        <f>'[1]Рейтинговая таблица организаций'!U422</f>
        <v>5</v>
      </c>
      <c r="W433" s="7">
        <f>IF('[1]Рейтинговая таблица организаций'!U422&lt;1,0,(IF('[1]Рейтинговая таблица организаций'!U422&lt;4,20,100)))</f>
        <v>100</v>
      </c>
      <c r="X433" s="7" t="s">
        <v>57</v>
      </c>
      <c r="Y433" s="7">
        <f>'[1]Рейтинговая таблица организаций'!X422</f>
        <v>19</v>
      </c>
      <c r="Z433" s="7">
        <f>'[1]Рейтинговая таблица организаций'!Y422</f>
        <v>20</v>
      </c>
      <c r="AA433" s="7" t="str">
        <f>IF('[1]Рейтинговая таблица организаций'!AD422&lt;1,"Отсутствуют условия доступности для инвалидов",(IF('[1]Рейтинговая таблица организаций'!AD422&lt;5,"Количество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433" s="9">
        <f>'[1]Рейтинговая таблица организаций'!AD422</f>
        <v>1</v>
      </c>
      <c r="AC433" s="7">
        <f>IF('[1]Рейтинговая таблица организаций'!AD422&lt;1,0,(IF('[1]Рейтинговая таблица организаций'!AD422&lt;5,20,100)))</f>
        <v>20</v>
      </c>
      <c r="AD433" s="7" t="str">
        <f>IF('[1]Рейтинговая таблица организаций'!AE422&lt;1,"Отсутствуют условия доступности, позволяющие инвалидам получать услуги наравне с другими",(IF('[1]Рейтинговая таблица организаций'!AE422&lt;5,"Количество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433" s="8">
        <f>'[1]Рейтинговая таблица организаций'!AE422</f>
        <v>3</v>
      </c>
      <c r="AF433" s="7">
        <f>IF('[1]Рейтинговая таблица организаций'!AE422&lt;1,0,(IF('[1]Рейтинговая таблица организаций'!AE422&lt;5,20,100)))</f>
        <v>20</v>
      </c>
      <c r="AG433" s="7" t="s">
        <v>58</v>
      </c>
      <c r="AH433" s="7">
        <f>'[1]Рейтинговая таблица организаций'!AF422</f>
        <v>1</v>
      </c>
      <c r="AI433" s="7">
        <f>'[1]Рейтинговая таблица организаций'!AG422</f>
        <v>1</v>
      </c>
      <c r="AJ433" s="7" t="s">
        <v>59</v>
      </c>
      <c r="AK433" s="7">
        <f>'[1]Рейтинговая таблица организаций'!AL422</f>
        <v>19</v>
      </c>
      <c r="AL433" s="7">
        <f>'[1]Рейтинговая таблица организаций'!AM422</f>
        <v>20</v>
      </c>
      <c r="AM433" s="7" t="s">
        <v>60</v>
      </c>
      <c r="AN433" s="7">
        <f>'[1]Рейтинговая таблица организаций'!AN422</f>
        <v>20</v>
      </c>
      <c r="AO433" s="7">
        <f>'[1]Рейтинговая таблица организаций'!AO422</f>
        <v>20</v>
      </c>
      <c r="AP433" s="7" t="s">
        <v>61</v>
      </c>
      <c r="AQ433" s="7">
        <f>'[1]Рейтинговая таблица организаций'!AP422</f>
        <v>19</v>
      </c>
      <c r="AR433" s="7">
        <f>'[1]Рейтинговая таблица организаций'!AQ422</f>
        <v>20</v>
      </c>
      <c r="AS433" s="7" t="s">
        <v>62</v>
      </c>
      <c r="AT433" s="7">
        <f>'[1]Рейтинговая таблица организаций'!AV422</f>
        <v>19</v>
      </c>
      <c r="AU433" s="7">
        <f>'[1]Рейтинговая таблица организаций'!AW422</f>
        <v>20</v>
      </c>
      <c r="AV433" s="7" t="s">
        <v>63</v>
      </c>
      <c r="AW433" s="7">
        <f>'[1]Рейтинговая таблица организаций'!AX422</f>
        <v>19</v>
      </c>
      <c r="AX433" s="7">
        <f>'[1]Рейтинговая таблица организаций'!AY422</f>
        <v>20</v>
      </c>
      <c r="AY433" s="7" t="s">
        <v>64</v>
      </c>
      <c r="AZ433" s="7">
        <f>'[1]Рейтинговая таблица организаций'!AZ422</f>
        <v>19</v>
      </c>
      <c r="BA433" s="7">
        <f>'[1]Рейтинговая таблица организаций'!BA422</f>
        <v>20</v>
      </c>
    </row>
    <row r="434" spans="1:53" ht="15.5" x14ac:dyDescent="0.35">
      <c r="A434" s="3">
        <f>'[1]бланки '!D425</f>
        <v>420</v>
      </c>
      <c r="B434" s="3" t="str">
        <f>'[1]бланки '!C425</f>
        <v>Муниципальное Казенное Дошкольное Образовательное Учреждение "Гасикский детский сад "Жемчужина"</v>
      </c>
      <c r="C434" s="3">
        <f>'[1]для bus.gov.ru'!D423</f>
        <v>25</v>
      </c>
      <c r="D434" s="3">
        <f>'[1]для bus.gov.ru'!E423</f>
        <v>10</v>
      </c>
      <c r="E434" s="4">
        <f>'[1]для bus.gov.ru'!F423</f>
        <v>0.4</v>
      </c>
      <c r="F434" s="5" t="s">
        <v>53</v>
      </c>
      <c r="G434" s="6">
        <f>'[1]Рейтинговая таблица организаций'!D423</f>
        <v>9</v>
      </c>
      <c r="H434" s="6">
        <f>'[1]Рейтинговая таблица организаций'!E423</f>
        <v>9</v>
      </c>
      <c r="I434" s="5" t="s">
        <v>54</v>
      </c>
      <c r="J434" s="6">
        <f>'[1]Рейтинговая таблица организаций'!F423</f>
        <v>41</v>
      </c>
      <c r="K434" s="6">
        <f>'[1]Рейтинговая таблица организаций'!G423</f>
        <v>43</v>
      </c>
      <c r="L434" s="7" t="str">
        <f>IF('[1]Рейтинговая таблица организаций'!H423&lt;1,"Отсутствуют или не функционируют дистанционные способы взаимодействия",(IF('[1]Рейтинговая таблица организаций'!H423&lt;4,"В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434" s="8">
        <f>'[1]Рейтинговая таблица организаций'!H423</f>
        <v>4</v>
      </c>
      <c r="N434" s="7">
        <f>IF('[1]Рейтинговая таблица организаций'!H423&lt;1,0,(IF('[1]Рейтинговая таблица организаций'!H423&lt;4,30,100)))</f>
        <v>100</v>
      </c>
      <c r="O434" s="7" t="s">
        <v>55</v>
      </c>
      <c r="P434" s="7">
        <f>'[1]Рейтинговая таблица организаций'!I423</f>
        <v>10</v>
      </c>
      <c r="Q434" s="7">
        <f>'[1]Рейтинговая таблица организаций'!J423</f>
        <v>10</v>
      </c>
      <c r="R434" s="7" t="s">
        <v>56</v>
      </c>
      <c r="S434" s="7">
        <f>'[1]Рейтинговая таблица организаций'!K423</f>
        <v>10</v>
      </c>
      <c r="T434" s="7">
        <f>'[1]Рейтинговая таблица организаций'!L423</f>
        <v>10</v>
      </c>
      <c r="U434" s="7" t="str">
        <f>IF('[1]Рейтинговая таблица организаций'!U423&lt;1,"Отсутствуют комфортные условия",(IF('[1]Рейтинговая таблица организаций'!U423&lt;5,"Количество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34" s="8">
        <f>'[1]Рейтинговая таблица организаций'!U423</f>
        <v>5</v>
      </c>
      <c r="W434" s="7">
        <f>IF('[1]Рейтинговая таблица организаций'!U423&lt;1,0,(IF('[1]Рейтинговая таблица организаций'!U423&lt;4,20,100)))</f>
        <v>100</v>
      </c>
      <c r="X434" s="7" t="s">
        <v>57</v>
      </c>
      <c r="Y434" s="7">
        <f>'[1]Рейтинговая таблица организаций'!X423</f>
        <v>9</v>
      </c>
      <c r="Z434" s="7">
        <f>'[1]Рейтинговая таблица организаций'!Y423</f>
        <v>10</v>
      </c>
      <c r="AA434" s="7" t="str">
        <f>IF('[1]Рейтинговая таблица организаций'!AD423&lt;1,"Отсутствуют условия доступности для инвалидов",(IF('[1]Рейтинговая таблица организаций'!AD423&lt;5,"Количество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434" s="9">
        <f>'[1]Рейтинговая таблица организаций'!AD423</f>
        <v>1</v>
      </c>
      <c r="AC434" s="7">
        <f>IF('[1]Рейтинговая таблица организаций'!AD423&lt;1,0,(IF('[1]Рейтинговая таблица организаций'!AD423&lt;5,20,100)))</f>
        <v>20</v>
      </c>
      <c r="AD434" s="7" t="str">
        <f>IF('[1]Рейтинговая таблица организаций'!AE423&lt;1,"Отсутствуют условия доступности, позволяющие инвалидам получать услуги наравне с другими",(IF('[1]Рейтинговая таблица организаций'!AE423&lt;5,"Количество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434" s="8">
        <f>'[1]Рейтинговая таблица организаций'!AE423</f>
        <v>1</v>
      </c>
      <c r="AF434" s="7">
        <f>IF('[1]Рейтинговая таблица организаций'!AE423&lt;1,0,(IF('[1]Рейтинговая таблица организаций'!AE423&lt;5,20,100)))</f>
        <v>20</v>
      </c>
      <c r="AG434" s="7" t="s">
        <v>58</v>
      </c>
      <c r="AH434" s="7">
        <f>'[1]Рейтинговая таблица организаций'!AF423</f>
        <v>1</v>
      </c>
      <c r="AI434" s="7">
        <f>'[1]Рейтинговая таблица организаций'!AG423</f>
        <v>1</v>
      </c>
      <c r="AJ434" s="7" t="s">
        <v>59</v>
      </c>
      <c r="AK434" s="7">
        <f>'[1]Рейтинговая таблица организаций'!AL423</f>
        <v>10</v>
      </c>
      <c r="AL434" s="7">
        <f>'[1]Рейтинговая таблица организаций'!AM423</f>
        <v>10</v>
      </c>
      <c r="AM434" s="7" t="s">
        <v>60</v>
      </c>
      <c r="AN434" s="7">
        <f>'[1]Рейтинговая таблица организаций'!AN423</f>
        <v>10</v>
      </c>
      <c r="AO434" s="7">
        <f>'[1]Рейтинговая таблица организаций'!AO423</f>
        <v>10</v>
      </c>
      <c r="AP434" s="7" t="s">
        <v>61</v>
      </c>
      <c r="AQ434" s="7">
        <f>'[1]Рейтинговая таблица организаций'!AP423</f>
        <v>9</v>
      </c>
      <c r="AR434" s="7">
        <f>'[1]Рейтинговая таблица организаций'!AQ423</f>
        <v>10</v>
      </c>
      <c r="AS434" s="7" t="s">
        <v>62</v>
      </c>
      <c r="AT434" s="7">
        <f>'[1]Рейтинговая таблица организаций'!AV423</f>
        <v>10</v>
      </c>
      <c r="AU434" s="7">
        <f>'[1]Рейтинговая таблица организаций'!AW423</f>
        <v>10</v>
      </c>
      <c r="AV434" s="7" t="s">
        <v>63</v>
      </c>
      <c r="AW434" s="7">
        <f>'[1]Рейтинговая таблица организаций'!AX423</f>
        <v>10</v>
      </c>
      <c r="AX434" s="7">
        <f>'[1]Рейтинговая таблица организаций'!AY423</f>
        <v>10</v>
      </c>
      <c r="AY434" s="7" t="s">
        <v>64</v>
      </c>
      <c r="AZ434" s="7">
        <f>'[1]Рейтинговая таблица организаций'!AZ423</f>
        <v>10</v>
      </c>
      <c r="BA434" s="7">
        <f>'[1]Рейтинговая таблица организаций'!BA423</f>
        <v>10</v>
      </c>
    </row>
    <row r="435" spans="1:53" ht="15.5" x14ac:dyDescent="0.35">
      <c r="A435" s="3">
        <f>'[1]бланки '!D426</f>
        <v>421</v>
      </c>
      <c r="B435" s="3" t="str">
        <f>'[1]бланки '!C426</f>
        <v>Муниципальное Казенное Дошкольное Образовательное Учреждение "Гелинбатанский детский сад "Рассвет"</v>
      </c>
      <c r="C435" s="3">
        <f>'[1]для bus.gov.ru'!D424</f>
        <v>26</v>
      </c>
      <c r="D435" s="3">
        <f>'[1]для bus.gov.ru'!E424</f>
        <v>10</v>
      </c>
      <c r="E435" s="4">
        <f>'[1]для bus.gov.ru'!F424</f>
        <v>0.38461538461538464</v>
      </c>
      <c r="F435" s="5" t="s">
        <v>53</v>
      </c>
      <c r="G435" s="6">
        <f>'[1]Рейтинговая таблица организаций'!D424</f>
        <v>9</v>
      </c>
      <c r="H435" s="6">
        <f>'[1]Рейтинговая таблица организаций'!E424</f>
        <v>9</v>
      </c>
      <c r="I435" s="5" t="s">
        <v>54</v>
      </c>
      <c r="J435" s="6">
        <f>'[1]Рейтинговая таблица организаций'!F424</f>
        <v>43</v>
      </c>
      <c r="K435" s="6">
        <f>'[1]Рейтинговая таблица организаций'!G424</f>
        <v>43</v>
      </c>
      <c r="L435" s="7" t="str">
        <f>IF('[1]Рейтинговая таблица организаций'!H424&lt;1,"Отсутствуют или не функционируют дистанционные способы взаимодействия",(IF('[1]Рейтинговая таблица организаций'!H424&lt;4,"В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435" s="8">
        <f>'[1]Рейтинговая таблица организаций'!H424</f>
        <v>4</v>
      </c>
      <c r="N435" s="7">
        <f>IF('[1]Рейтинговая таблица организаций'!H424&lt;1,0,(IF('[1]Рейтинговая таблица организаций'!H424&lt;4,30,100)))</f>
        <v>100</v>
      </c>
      <c r="O435" s="7" t="s">
        <v>55</v>
      </c>
      <c r="P435" s="7">
        <f>'[1]Рейтинговая таблица организаций'!I424</f>
        <v>10</v>
      </c>
      <c r="Q435" s="7">
        <f>'[1]Рейтинговая таблица организаций'!J424</f>
        <v>10</v>
      </c>
      <c r="R435" s="7" t="s">
        <v>56</v>
      </c>
      <c r="S435" s="7">
        <f>'[1]Рейтинговая таблица организаций'!K424</f>
        <v>10</v>
      </c>
      <c r="T435" s="7">
        <f>'[1]Рейтинговая таблица организаций'!L424</f>
        <v>10</v>
      </c>
      <c r="U435" s="7" t="str">
        <f>IF('[1]Рейтинговая таблица организаций'!U424&lt;1,"Отсутствуют комфортные условия",(IF('[1]Рейтинговая таблица организаций'!U424&lt;5,"Количество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35" s="8">
        <f>'[1]Рейтинговая таблица организаций'!U424</f>
        <v>5</v>
      </c>
      <c r="W435" s="7">
        <f>IF('[1]Рейтинговая таблица организаций'!U424&lt;1,0,(IF('[1]Рейтинговая таблица организаций'!U424&lt;4,20,100)))</f>
        <v>100</v>
      </c>
      <c r="X435" s="7" t="s">
        <v>57</v>
      </c>
      <c r="Y435" s="7">
        <f>'[1]Рейтинговая таблица организаций'!X424</f>
        <v>9</v>
      </c>
      <c r="Z435" s="7">
        <f>'[1]Рейтинговая таблица организаций'!Y424</f>
        <v>10</v>
      </c>
      <c r="AA435" s="7" t="str">
        <f>IF('[1]Рейтинговая таблица организаций'!AD424&lt;1,"Отсутствуют условия доступности для инвалидов",(IF('[1]Рейтинговая таблица организаций'!AD424&lt;5,"Количество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435" s="9">
        <f>'[1]Рейтинговая таблица организаций'!AD424</f>
        <v>1</v>
      </c>
      <c r="AC435" s="7">
        <f>IF('[1]Рейтинговая таблица организаций'!AD424&lt;1,0,(IF('[1]Рейтинговая таблица организаций'!AD424&lt;5,20,100)))</f>
        <v>20</v>
      </c>
      <c r="AD435" s="7" t="str">
        <f>IF('[1]Рейтинговая таблица организаций'!AE424&lt;1,"Отсутствуют условия доступности, позволяющие инвалидам получать услуги наравне с другими",(IF('[1]Рейтинговая таблица организаций'!AE424&lt;5,"Количество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435" s="8">
        <f>'[1]Рейтинговая таблица организаций'!AE424</f>
        <v>1</v>
      </c>
      <c r="AF435" s="7">
        <f>IF('[1]Рейтинговая таблица организаций'!AE424&lt;1,0,(IF('[1]Рейтинговая таблица организаций'!AE424&lt;5,20,100)))</f>
        <v>20</v>
      </c>
      <c r="AG435" s="7" t="s">
        <v>58</v>
      </c>
      <c r="AH435" s="7">
        <f>'[1]Рейтинговая таблица организаций'!AF424</f>
        <v>1</v>
      </c>
      <c r="AI435" s="7">
        <f>'[1]Рейтинговая таблица организаций'!AG424</f>
        <v>1</v>
      </c>
      <c r="AJ435" s="7" t="s">
        <v>59</v>
      </c>
      <c r="AK435" s="7">
        <f>'[1]Рейтинговая таблица организаций'!AL424</f>
        <v>10</v>
      </c>
      <c r="AL435" s="7">
        <f>'[1]Рейтинговая таблица организаций'!AM424</f>
        <v>10</v>
      </c>
      <c r="AM435" s="7" t="s">
        <v>60</v>
      </c>
      <c r="AN435" s="7">
        <f>'[1]Рейтинговая таблица организаций'!AN424</f>
        <v>10</v>
      </c>
      <c r="AO435" s="7">
        <f>'[1]Рейтинговая таблица организаций'!AO424</f>
        <v>10</v>
      </c>
      <c r="AP435" s="7" t="s">
        <v>61</v>
      </c>
      <c r="AQ435" s="7">
        <f>'[1]Рейтинговая таблица организаций'!AP424</f>
        <v>9</v>
      </c>
      <c r="AR435" s="7">
        <f>'[1]Рейтинговая таблица организаций'!AQ424</f>
        <v>10</v>
      </c>
      <c r="AS435" s="7" t="s">
        <v>62</v>
      </c>
      <c r="AT435" s="7">
        <f>'[1]Рейтинговая таблица организаций'!AV424</f>
        <v>10</v>
      </c>
      <c r="AU435" s="7">
        <f>'[1]Рейтинговая таблица организаций'!AW424</f>
        <v>10</v>
      </c>
      <c r="AV435" s="7" t="s">
        <v>63</v>
      </c>
      <c r="AW435" s="7">
        <f>'[1]Рейтинговая таблица организаций'!AX424</f>
        <v>10</v>
      </c>
      <c r="AX435" s="7">
        <f>'[1]Рейтинговая таблица организаций'!AY424</f>
        <v>10</v>
      </c>
      <c r="AY435" s="7" t="s">
        <v>64</v>
      </c>
      <c r="AZ435" s="7">
        <f>'[1]Рейтинговая таблица организаций'!AZ424</f>
        <v>10</v>
      </c>
      <c r="BA435" s="7">
        <f>'[1]Рейтинговая таблица организаций'!BA424</f>
        <v>10</v>
      </c>
    </row>
    <row r="436" spans="1:53" ht="15.5" x14ac:dyDescent="0.35">
      <c r="A436" s="3">
        <f>'[1]бланки '!D427</f>
        <v>422</v>
      </c>
      <c r="B436" s="3" t="str">
        <f>'[1]бланки '!C427</f>
        <v>Муниципальное Казенное Дошкольное Образовательное Учреждение "Гурикский детский сад "Солнышко"</v>
      </c>
      <c r="C436" s="3">
        <f>'[1]для bus.gov.ru'!D425</f>
        <v>50</v>
      </c>
      <c r="D436" s="3">
        <f>'[1]для bus.gov.ru'!E425</f>
        <v>20</v>
      </c>
      <c r="E436" s="4">
        <f>'[1]для bus.gov.ru'!F425</f>
        <v>0.4</v>
      </c>
      <c r="F436" s="5" t="s">
        <v>53</v>
      </c>
      <c r="G436" s="6">
        <f>'[1]Рейтинговая таблица организаций'!D425</f>
        <v>9</v>
      </c>
      <c r="H436" s="6">
        <f>'[1]Рейтинговая таблица организаций'!E425</f>
        <v>9</v>
      </c>
      <c r="I436" s="5" t="s">
        <v>54</v>
      </c>
      <c r="J436" s="6">
        <f>'[1]Рейтинговая таблица организаций'!F425</f>
        <v>40</v>
      </c>
      <c r="K436" s="6">
        <f>'[1]Рейтинговая таблица организаций'!G425</f>
        <v>43</v>
      </c>
      <c r="L436" s="7" t="str">
        <f>IF('[1]Рейтинговая таблица организаций'!H425&lt;1,"Отсутствуют или не функционируют дистанционные способы взаимодействия",(IF('[1]Рейтинговая таблица организаций'!H425&lt;4,"В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436" s="8">
        <f>'[1]Рейтинговая таблица организаций'!H425</f>
        <v>4</v>
      </c>
      <c r="N436" s="7">
        <f>IF('[1]Рейтинговая таблица организаций'!H425&lt;1,0,(IF('[1]Рейтинговая таблица организаций'!H425&lt;4,30,100)))</f>
        <v>100</v>
      </c>
      <c r="O436" s="7" t="s">
        <v>55</v>
      </c>
      <c r="P436" s="7">
        <f>'[1]Рейтинговая таблица организаций'!I425</f>
        <v>20</v>
      </c>
      <c r="Q436" s="7">
        <f>'[1]Рейтинговая таблица организаций'!J425</f>
        <v>20</v>
      </c>
      <c r="R436" s="7" t="s">
        <v>56</v>
      </c>
      <c r="S436" s="7">
        <f>'[1]Рейтинговая таблица организаций'!K425</f>
        <v>19</v>
      </c>
      <c r="T436" s="7">
        <f>'[1]Рейтинговая таблица организаций'!L425</f>
        <v>20</v>
      </c>
      <c r="U436" s="7" t="str">
        <f>IF('[1]Рейтинговая таблица организаций'!U425&lt;1,"Отсутствуют комфортные условия",(IF('[1]Рейтинговая таблица организаций'!U425&lt;5,"Количество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36" s="8">
        <f>'[1]Рейтинговая таблица организаций'!U425</f>
        <v>5</v>
      </c>
      <c r="W436" s="7">
        <f>IF('[1]Рейтинговая таблица организаций'!U425&lt;1,0,(IF('[1]Рейтинговая таблица организаций'!U425&lt;4,20,100)))</f>
        <v>100</v>
      </c>
      <c r="X436" s="7" t="s">
        <v>57</v>
      </c>
      <c r="Y436" s="7">
        <f>'[1]Рейтинговая таблица организаций'!X425</f>
        <v>19</v>
      </c>
      <c r="Z436" s="7">
        <f>'[1]Рейтинговая таблица организаций'!Y425</f>
        <v>20</v>
      </c>
      <c r="AA436" s="7" t="str">
        <f>IF('[1]Рейтинговая таблица организаций'!AD425&lt;1,"Отсутствуют условия доступности для инвалидов",(IF('[1]Рейтинговая таблица организаций'!AD425&lt;5,"Количество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436" s="9">
        <f>'[1]Рейтинговая таблица организаций'!AD425</f>
        <v>1</v>
      </c>
      <c r="AC436" s="7">
        <f>IF('[1]Рейтинговая таблица организаций'!AD425&lt;1,0,(IF('[1]Рейтинговая таблица организаций'!AD425&lt;5,20,100)))</f>
        <v>20</v>
      </c>
      <c r="AD436" s="7" t="str">
        <f>IF('[1]Рейтинговая таблица организаций'!AE425&lt;1,"Отсутствуют условия доступности, позволяющие инвалидам получать услуги наравне с другими",(IF('[1]Рейтинговая таблица организаций'!AE425&lt;5,"Количество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436" s="8">
        <f>'[1]Рейтинговая таблица организаций'!AE425</f>
        <v>1</v>
      </c>
      <c r="AF436" s="7">
        <f>IF('[1]Рейтинговая таблица организаций'!AE425&lt;1,0,(IF('[1]Рейтинговая таблица организаций'!AE425&lt;5,20,100)))</f>
        <v>20</v>
      </c>
      <c r="AG436" s="7" t="s">
        <v>58</v>
      </c>
      <c r="AH436" s="7">
        <f>'[1]Рейтинговая таблица организаций'!AF425</f>
        <v>1</v>
      </c>
      <c r="AI436" s="7">
        <f>'[1]Рейтинговая таблица организаций'!AG425</f>
        <v>1</v>
      </c>
      <c r="AJ436" s="7" t="s">
        <v>59</v>
      </c>
      <c r="AK436" s="7">
        <f>'[1]Рейтинговая таблица организаций'!AL425</f>
        <v>19</v>
      </c>
      <c r="AL436" s="7">
        <f>'[1]Рейтинговая таблица организаций'!AM425</f>
        <v>20</v>
      </c>
      <c r="AM436" s="7" t="s">
        <v>60</v>
      </c>
      <c r="AN436" s="7">
        <f>'[1]Рейтинговая таблица организаций'!AN425</f>
        <v>20</v>
      </c>
      <c r="AO436" s="7">
        <f>'[1]Рейтинговая таблица организаций'!AO425</f>
        <v>20</v>
      </c>
      <c r="AP436" s="7" t="s">
        <v>61</v>
      </c>
      <c r="AQ436" s="7">
        <f>'[1]Рейтинговая таблица организаций'!AP425</f>
        <v>19</v>
      </c>
      <c r="AR436" s="7">
        <f>'[1]Рейтинговая таблица организаций'!AQ425</f>
        <v>20</v>
      </c>
      <c r="AS436" s="7" t="s">
        <v>62</v>
      </c>
      <c r="AT436" s="7">
        <f>'[1]Рейтинговая таблица организаций'!AV425</f>
        <v>20</v>
      </c>
      <c r="AU436" s="7">
        <f>'[1]Рейтинговая таблица организаций'!AW425</f>
        <v>20</v>
      </c>
      <c r="AV436" s="7" t="s">
        <v>63</v>
      </c>
      <c r="AW436" s="7">
        <f>'[1]Рейтинговая таблица организаций'!AX425</f>
        <v>20</v>
      </c>
      <c r="AX436" s="7">
        <f>'[1]Рейтинговая таблица организаций'!AY425</f>
        <v>20</v>
      </c>
      <c r="AY436" s="7" t="s">
        <v>64</v>
      </c>
      <c r="AZ436" s="7">
        <f>'[1]Рейтинговая таблица организаций'!AZ425</f>
        <v>19</v>
      </c>
      <c r="BA436" s="7">
        <f>'[1]Рейтинговая таблица организаций'!BA425</f>
        <v>20</v>
      </c>
    </row>
    <row r="437" spans="1:53" ht="15.5" x14ac:dyDescent="0.35">
      <c r="A437" s="3">
        <f>'[1]бланки '!D428</f>
        <v>423</v>
      </c>
      <c r="B437" s="3" t="str">
        <f>'[1]бланки '!C428</f>
        <v>Муниципальное Казенное Дошкольное Образовательное Учреждение "Гурхунский детский сад "Радуга"</v>
      </c>
      <c r="C437" s="3">
        <f>'[1]для bus.gov.ru'!D426</f>
        <v>25</v>
      </c>
      <c r="D437" s="3">
        <f>'[1]для bus.gov.ru'!E426</f>
        <v>10</v>
      </c>
      <c r="E437" s="4">
        <f>'[1]для bus.gov.ru'!F426</f>
        <v>0.4</v>
      </c>
      <c r="F437" s="5" t="s">
        <v>53</v>
      </c>
      <c r="G437" s="6">
        <f>'[1]Рейтинговая таблица организаций'!D426</f>
        <v>9</v>
      </c>
      <c r="H437" s="6">
        <f>'[1]Рейтинговая таблица организаций'!E426</f>
        <v>9</v>
      </c>
      <c r="I437" s="5" t="s">
        <v>54</v>
      </c>
      <c r="J437" s="6">
        <f>'[1]Рейтинговая таблица организаций'!F426</f>
        <v>48</v>
      </c>
      <c r="K437" s="6">
        <f>'[1]Рейтинговая таблица организаций'!G426</f>
        <v>48</v>
      </c>
      <c r="L437" s="7" t="str">
        <f>IF('[1]Рейтинговая таблица организаций'!H426&lt;1,"Отсутствуют или не функционируют дистанционные способы взаимодействия",(IF('[1]Рейтинговая таблица организаций'!H426&lt;4,"В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437" s="8">
        <f>'[1]Рейтинговая таблица организаций'!H426</f>
        <v>1</v>
      </c>
      <c r="N437" s="7">
        <f>IF('[1]Рейтинговая таблица организаций'!H426&lt;1,0,(IF('[1]Рейтинговая таблица организаций'!H426&lt;4,30,100)))</f>
        <v>30</v>
      </c>
      <c r="O437" s="7" t="s">
        <v>55</v>
      </c>
      <c r="P437" s="7">
        <f>'[1]Рейтинговая таблица организаций'!I426</f>
        <v>10</v>
      </c>
      <c r="Q437" s="7">
        <f>'[1]Рейтинговая таблица организаций'!J426</f>
        <v>10</v>
      </c>
      <c r="R437" s="7" t="s">
        <v>56</v>
      </c>
      <c r="S437" s="7">
        <f>'[1]Рейтинговая таблица организаций'!K426</f>
        <v>10</v>
      </c>
      <c r="T437" s="7">
        <f>'[1]Рейтинговая таблица организаций'!L426</f>
        <v>10</v>
      </c>
      <c r="U437" s="7" t="str">
        <f>IF('[1]Рейтинговая таблица организаций'!U426&lt;1,"Отсутствуют комфортные условия",(IF('[1]Рейтинговая таблица организаций'!U426&lt;5,"Количество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37" s="8">
        <f>'[1]Рейтинговая таблица организаций'!U426</f>
        <v>5</v>
      </c>
      <c r="W437" s="7">
        <f>IF('[1]Рейтинговая таблица организаций'!U426&lt;1,0,(IF('[1]Рейтинговая таблица организаций'!U426&lt;4,20,100)))</f>
        <v>100</v>
      </c>
      <c r="X437" s="7" t="s">
        <v>57</v>
      </c>
      <c r="Y437" s="7">
        <f>'[1]Рейтинговая таблица организаций'!X426</f>
        <v>9</v>
      </c>
      <c r="Z437" s="7">
        <f>'[1]Рейтинговая таблица организаций'!Y426</f>
        <v>10</v>
      </c>
      <c r="AA437" s="7" t="str">
        <f>IF('[1]Рейтинговая таблица организаций'!AD426&lt;1,"Отсутствуют условия доступности для инвалидов",(IF('[1]Рейтинговая таблица организаций'!AD426&lt;5,"Количество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437" s="9">
        <f>'[1]Рейтинговая таблица организаций'!AD426</f>
        <v>1</v>
      </c>
      <c r="AC437" s="7">
        <f>IF('[1]Рейтинговая таблица организаций'!AD426&lt;1,0,(IF('[1]Рейтинговая таблица организаций'!AD426&lt;5,20,100)))</f>
        <v>20</v>
      </c>
      <c r="AD437" s="7" t="str">
        <f>IF('[1]Рейтинговая таблица организаций'!AE426&lt;1,"Отсутствуют условия доступности, позволяющие инвалидам получать услуги наравне с другими",(IF('[1]Рейтинговая таблица организаций'!AE426&lt;5,"Количество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437" s="8">
        <f>'[1]Рейтинговая таблица организаций'!AE426</f>
        <v>1</v>
      </c>
      <c r="AF437" s="7">
        <f>IF('[1]Рейтинговая таблица организаций'!AE426&lt;1,0,(IF('[1]Рейтинговая таблица организаций'!AE426&lt;5,20,100)))</f>
        <v>20</v>
      </c>
      <c r="AG437" s="7" t="s">
        <v>58</v>
      </c>
      <c r="AH437" s="7">
        <f>'[1]Рейтинговая таблица организаций'!AF426</f>
        <v>1</v>
      </c>
      <c r="AI437" s="7">
        <f>'[1]Рейтинговая таблица организаций'!AG426</f>
        <v>1</v>
      </c>
      <c r="AJ437" s="7" t="s">
        <v>59</v>
      </c>
      <c r="AK437" s="7">
        <f>'[1]Рейтинговая таблица организаций'!AL426</f>
        <v>10</v>
      </c>
      <c r="AL437" s="7">
        <f>'[1]Рейтинговая таблица организаций'!AM426</f>
        <v>10</v>
      </c>
      <c r="AM437" s="7" t="s">
        <v>60</v>
      </c>
      <c r="AN437" s="7">
        <f>'[1]Рейтинговая таблица организаций'!AN426</f>
        <v>10</v>
      </c>
      <c r="AO437" s="7">
        <f>'[1]Рейтинговая таблица организаций'!AO426</f>
        <v>10</v>
      </c>
      <c r="AP437" s="7" t="s">
        <v>61</v>
      </c>
      <c r="AQ437" s="7">
        <f>'[1]Рейтинговая таблица организаций'!AP426</f>
        <v>9</v>
      </c>
      <c r="AR437" s="7">
        <f>'[1]Рейтинговая таблица организаций'!AQ426</f>
        <v>10</v>
      </c>
      <c r="AS437" s="7" t="s">
        <v>62</v>
      </c>
      <c r="AT437" s="7">
        <f>'[1]Рейтинговая таблица организаций'!AV426</f>
        <v>10</v>
      </c>
      <c r="AU437" s="7">
        <f>'[1]Рейтинговая таблица организаций'!AW426</f>
        <v>10</v>
      </c>
      <c r="AV437" s="7" t="s">
        <v>63</v>
      </c>
      <c r="AW437" s="7">
        <f>'[1]Рейтинговая таблица организаций'!AX426</f>
        <v>10</v>
      </c>
      <c r="AX437" s="7">
        <f>'[1]Рейтинговая таблица организаций'!AY426</f>
        <v>10</v>
      </c>
      <c r="AY437" s="7" t="s">
        <v>64</v>
      </c>
      <c r="AZ437" s="7">
        <f>'[1]Рейтинговая таблица организаций'!AZ426</f>
        <v>10</v>
      </c>
      <c r="BA437" s="7">
        <f>'[1]Рейтинговая таблица организаций'!BA426</f>
        <v>10</v>
      </c>
    </row>
    <row r="438" spans="1:53" ht="15.5" x14ac:dyDescent="0.35">
      <c r="A438" s="3">
        <f>'[1]бланки '!D429</f>
        <v>424</v>
      </c>
      <c r="B438" s="3" t="str">
        <f>'[1]бланки '!C429</f>
        <v>Муниципальное Казенное Дошкольное Образовательное Учреждение "Гюхрагский детский сад "Чебурашка"</v>
      </c>
      <c r="C438" s="3">
        <f>'[1]для bus.gov.ru'!D427</f>
        <v>25</v>
      </c>
      <c r="D438" s="3">
        <f>'[1]для bus.gov.ru'!E427</f>
        <v>10</v>
      </c>
      <c r="E438" s="4">
        <f>'[1]для bus.gov.ru'!F427</f>
        <v>0.4</v>
      </c>
      <c r="F438" s="5" t="s">
        <v>53</v>
      </c>
      <c r="G438" s="6">
        <f>'[1]Рейтинговая таблица организаций'!D427</f>
        <v>9</v>
      </c>
      <c r="H438" s="6">
        <f>'[1]Рейтинговая таблица организаций'!E427</f>
        <v>9</v>
      </c>
      <c r="I438" s="5" t="s">
        <v>54</v>
      </c>
      <c r="J438" s="6">
        <f>'[1]Рейтинговая таблица организаций'!F427</f>
        <v>43</v>
      </c>
      <c r="K438" s="6">
        <f>'[1]Рейтинговая таблица организаций'!G427</f>
        <v>43</v>
      </c>
      <c r="L438" s="7" t="str">
        <f>IF('[1]Рейтинговая таблица организаций'!H427&lt;1,"Отсутствуют или не функционируют дистанционные способы взаимодействия",(IF('[1]Рейтинговая таблица организаций'!H427&lt;4,"В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438" s="8">
        <f>'[1]Рейтинговая таблица организаций'!H427</f>
        <v>2</v>
      </c>
      <c r="N438" s="7">
        <f>IF('[1]Рейтинговая таблица организаций'!H427&lt;1,0,(IF('[1]Рейтинговая таблица организаций'!H427&lt;4,30,100)))</f>
        <v>30</v>
      </c>
      <c r="O438" s="7" t="s">
        <v>55</v>
      </c>
      <c r="P438" s="7">
        <f>'[1]Рейтинговая таблица организаций'!I427</f>
        <v>10</v>
      </c>
      <c r="Q438" s="7">
        <f>'[1]Рейтинговая таблица организаций'!J427</f>
        <v>10</v>
      </c>
      <c r="R438" s="7" t="s">
        <v>56</v>
      </c>
      <c r="S438" s="7">
        <f>'[1]Рейтинговая таблица организаций'!K427</f>
        <v>10</v>
      </c>
      <c r="T438" s="7">
        <f>'[1]Рейтинговая таблица организаций'!L427</f>
        <v>10</v>
      </c>
      <c r="U438" s="7" t="str">
        <f>IF('[1]Рейтинговая таблица организаций'!U427&lt;1,"Отсутствуют комфортные условия",(IF('[1]Рейтинговая таблица организаций'!U427&lt;5,"Количество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38" s="8">
        <f>'[1]Рейтинговая таблица организаций'!U427</f>
        <v>5</v>
      </c>
      <c r="W438" s="7">
        <f>IF('[1]Рейтинговая таблица организаций'!U427&lt;1,0,(IF('[1]Рейтинговая таблица организаций'!U427&lt;4,20,100)))</f>
        <v>100</v>
      </c>
      <c r="X438" s="7" t="s">
        <v>57</v>
      </c>
      <c r="Y438" s="7">
        <f>'[1]Рейтинговая таблица организаций'!X427</f>
        <v>9</v>
      </c>
      <c r="Z438" s="7">
        <f>'[1]Рейтинговая таблица организаций'!Y427</f>
        <v>10</v>
      </c>
      <c r="AA438" s="7" t="str">
        <f>IF('[1]Рейтинговая таблица организаций'!AD427&lt;1,"Отсутствуют условия доступности для инвалидов",(IF('[1]Рейтинговая таблица организаций'!AD427&lt;5,"Количество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438" s="9">
        <f>'[1]Рейтинговая таблица организаций'!AD427</f>
        <v>1</v>
      </c>
      <c r="AC438" s="7">
        <f>IF('[1]Рейтинговая таблица организаций'!AD427&lt;1,0,(IF('[1]Рейтинговая таблица организаций'!AD427&lt;5,20,100)))</f>
        <v>20</v>
      </c>
      <c r="AD438" s="7" t="str">
        <f>IF('[1]Рейтинговая таблица организаций'!AE427&lt;1,"Отсутствуют условия доступности, позволяющие инвалидам получать услуги наравне с другими",(IF('[1]Рейтинговая таблица организаций'!AE427&lt;5,"Количество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438" s="8">
        <f>'[1]Рейтинговая таблица организаций'!AE427</f>
        <v>1</v>
      </c>
      <c r="AF438" s="7">
        <f>IF('[1]Рейтинговая таблица организаций'!AE427&lt;1,0,(IF('[1]Рейтинговая таблица организаций'!AE427&lt;5,20,100)))</f>
        <v>20</v>
      </c>
      <c r="AG438" s="7" t="s">
        <v>58</v>
      </c>
      <c r="AH438" s="7">
        <f>'[1]Рейтинговая таблица организаций'!AF427</f>
        <v>1</v>
      </c>
      <c r="AI438" s="7">
        <f>'[1]Рейтинговая таблица организаций'!AG427</f>
        <v>1</v>
      </c>
      <c r="AJ438" s="7" t="s">
        <v>59</v>
      </c>
      <c r="AK438" s="7">
        <f>'[1]Рейтинговая таблица организаций'!AL427</f>
        <v>10</v>
      </c>
      <c r="AL438" s="7">
        <f>'[1]Рейтинговая таблица организаций'!AM427</f>
        <v>10</v>
      </c>
      <c r="AM438" s="7" t="s">
        <v>60</v>
      </c>
      <c r="AN438" s="7">
        <f>'[1]Рейтинговая таблица организаций'!AN427</f>
        <v>10</v>
      </c>
      <c r="AO438" s="7">
        <f>'[1]Рейтинговая таблица организаций'!AO427</f>
        <v>10</v>
      </c>
      <c r="AP438" s="7" t="s">
        <v>61</v>
      </c>
      <c r="AQ438" s="7">
        <f>'[1]Рейтинговая таблица организаций'!AP427</f>
        <v>9</v>
      </c>
      <c r="AR438" s="7">
        <f>'[1]Рейтинговая таблица организаций'!AQ427</f>
        <v>10</v>
      </c>
      <c r="AS438" s="7" t="s">
        <v>62</v>
      </c>
      <c r="AT438" s="7">
        <f>'[1]Рейтинговая таблица организаций'!AV427</f>
        <v>10</v>
      </c>
      <c r="AU438" s="7">
        <f>'[1]Рейтинговая таблица организаций'!AW427</f>
        <v>10</v>
      </c>
      <c r="AV438" s="7" t="s">
        <v>63</v>
      </c>
      <c r="AW438" s="7">
        <f>'[1]Рейтинговая таблица организаций'!AX427</f>
        <v>10</v>
      </c>
      <c r="AX438" s="7">
        <f>'[1]Рейтинговая таблица организаций'!AY427</f>
        <v>10</v>
      </c>
      <c r="AY438" s="7" t="s">
        <v>64</v>
      </c>
      <c r="AZ438" s="7">
        <f>'[1]Рейтинговая таблица организаций'!AZ427</f>
        <v>10</v>
      </c>
      <c r="BA438" s="7">
        <f>'[1]Рейтинговая таблица организаций'!BA427</f>
        <v>10</v>
      </c>
    </row>
    <row r="439" spans="1:53" ht="15.5" x14ac:dyDescent="0.35">
      <c r="A439" s="3">
        <f>'[1]бланки '!D430</f>
        <v>425</v>
      </c>
      <c r="B439" s="3" t="str">
        <f>'[1]бланки '!C430</f>
        <v>Муниципальное Казенное Дошкольное Образовательное Учреждение "Дагнинский детский сад "Заря"</v>
      </c>
      <c r="C439" s="3">
        <f>'[1]для bus.gov.ru'!D428</f>
        <v>25</v>
      </c>
      <c r="D439" s="3">
        <f>'[1]для bus.gov.ru'!E428</f>
        <v>10</v>
      </c>
      <c r="E439" s="4">
        <f>'[1]для bus.gov.ru'!F428</f>
        <v>0.4</v>
      </c>
      <c r="F439" s="5" t="s">
        <v>53</v>
      </c>
      <c r="G439" s="6">
        <f>'[1]Рейтинговая таблица организаций'!D428</f>
        <v>9</v>
      </c>
      <c r="H439" s="6">
        <f>'[1]Рейтинговая таблица организаций'!E428</f>
        <v>9</v>
      </c>
      <c r="I439" s="5" t="s">
        <v>54</v>
      </c>
      <c r="J439" s="6">
        <f>'[1]Рейтинговая таблица организаций'!F428</f>
        <v>42</v>
      </c>
      <c r="K439" s="6">
        <f>'[1]Рейтинговая таблица организаций'!G428</f>
        <v>43</v>
      </c>
      <c r="L439" s="7" t="str">
        <f>IF('[1]Рейтинговая таблица организаций'!H428&lt;1,"Отсутствуют или не функционируют дистанционные способы взаимодействия",(IF('[1]Рейтинговая таблица организаций'!H428&lt;4,"В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439" s="8">
        <f>'[1]Рейтинговая таблица организаций'!H428</f>
        <v>4</v>
      </c>
      <c r="N439" s="7">
        <f>IF('[1]Рейтинговая таблица организаций'!H428&lt;1,0,(IF('[1]Рейтинговая таблица организаций'!H428&lt;4,30,100)))</f>
        <v>100</v>
      </c>
      <c r="O439" s="7" t="s">
        <v>55</v>
      </c>
      <c r="P439" s="7">
        <f>'[1]Рейтинговая таблица организаций'!I428</f>
        <v>10</v>
      </c>
      <c r="Q439" s="7">
        <f>'[1]Рейтинговая таблица организаций'!J428</f>
        <v>10</v>
      </c>
      <c r="R439" s="7" t="s">
        <v>56</v>
      </c>
      <c r="S439" s="7">
        <f>'[1]Рейтинговая таблица организаций'!K428</f>
        <v>10</v>
      </c>
      <c r="T439" s="7">
        <f>'[1]Рейтинговая таблица организаций'!L428</f>
        <v>10</v>
      </c>
      <c r="U439" s="7" t="str">
        <f>IF('[1]Рейтинговая таблица организаций'!U428&lt;1,"Отсутствуют комфортные условия",(IF('[1]Рейтинговая таблица организаций'!U428&lt;5,"Количество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39" s="8">
        <f>'[1]Рейтинговая таблица организаций'!U428</f>
        <v>5</v>
      </c>
      <c r="W439" s="7">
        <f>IF('[1]Рейтинговая таблица организаций'!U428&lt;1,0,(IF('[1]Рейтинговая таблица организаций'!U428&lt;4,20,100)))</f>
        <v>100</v>
      </c>
      <c r="X439" s="7" t="s">
        <v>57</v>
      </c>
      <c r="Y439" s="7">
        <f>'[1]Рейтинговая таблица организаций'!X428</f>
        <v>9</v>
      </c>
      <c r="Z439" s="7">
        <f>'[1]Рейтинговая таблица организаций'!Y428</f>
        <v>10</v>
      </c>
      <c r="AA439" s="7" t="str">
        <f>IF('[1]Рейтинговая таблица организаций'!AD428&lt;1,"Отсутствуют условия доступности для инвалидов",(IF('[1]Рейтинговая таблица организаций'!AD428&lt;5,"Количество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439" s="9">
        <f>'[1]Рейтинговая таблица организаций'!AD428</f>
        <v>2</v>
      </c>
      <c r="AC439" s="7">
        <f>IF('[1]Рейтинговая таблица организаций'!AD428&lt;1,0,(IF('[1]Рейтинговая таблица организаций'!AD428&lt;5,20,100)))</f>
        <v>20</v>
      </c>
      <c r="AD439" s="7" t="str">
        <f>IF('[1]Рейтинговая таблица организаций'!AE428&lt;1,"Отсутствуют условия доступности, позволяющие инвалидам получать услуги наравне с другими",(IF('[1]Рейтинговая таблица организаций'!AE428&lt;5,"Количество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439" s="8">
        <f>'[1]Рейтинговая таблица организаций'!AE428</f>
        <v>2</v>
      </c>
      <c r="AF439" s="7">
        <f>IF('[1]Рейтинговая таблица организаций'!AE428&lt;1,0,(IF('[1]Рейтинговая таблица организаций'!AE428&lt;5,20,100)))</f>
        <v>20</v>
      </c>
      <c r="AG439" s="7" t="s">
        <v>58</v>
      </c>
      <c r="AH439" s="7">
        <f>'[1]Рейтинговая таблица организаций'!AF428</f>
        <v>1</v>
      </c>
      <c r="AI439" s="7">
        <f>'[1]Рейтинговая таблица организаций'!AG428</f>
        <v>1</v>
      </c>
      <c r="AJ439" s="7" t="s">
        <v>59</v>
      </c>
      <c r="AK439" s="7">
        <f>'[1]Рейтинговая таблица организаций'!AL428</f>
        <v>10</v>
      </c>
      <c r="AL439" s="7">
        <f>'[1]Рейтинговая таблица организаций'!AM428</f>
        <v>10</v>
      </c>
      <c r="AM439" s="7" t="s">
        <v>60</v>
      </c>
      <c r="AN439" s="7">
        <f>'[1]Рейтинговая таблица организаций'!AN428</f>
        <v>10</v>
      </c>
      <c r="AO439" s="7">
        <f>'[1]Рейтинговая таблица организаций'!AO428</f>
        <v>10</v>
      </c>
      <c r="AP439" s="7" t="s">
        <v>61</v>
      </c>
      <c r="AQ439" s="7">
        <f>'[1]Рейтинговая таблица организаций'!AP428</f>
        <v>9</v>
      </c>
      <c r="AR439" s="7">
        <f>'[1]Рейтинговая таблица организаций'!AQ428</f>
        <v>10</v>
      </c>
      <c r="AS439" s="7" t="s">
        <v>62</v>
      </c>
      <c r="AT439" s="7">
        <f>'[1]Рейтинговая таблица организаций'!AV428</f>
        <v>10</v>
      </c>
      <c r="AU439" s="7">
        <f>'[1]Рейтинговая таблица организаций'!AW428</f>
        <v>10</v>
      </c>
      <c r="AV439" s="7" t="s">
        <v>63</v>
      </c>
      <c r="AW439" s="7">
        <f>'[1]Рейтинговая таблица организаций'!AX428</f>
        <v>10</v>
      </c>
      <c r="AX439" s="7">
        <f>'[1]Рейтинговая таблица организаций'!AY428</f>
        <v>10</v>
      </c>
      <c r="AY439" s="7" t="s">
        <v>64</v>
      </c>
      <c r="AZ439" s="7">
        <f>'[1]Рейтинговая таблица организаций'!AZ428</f>
        <v>10</v>
      </c>
      <c r="BA439" s="7">
        <f>'[1]Рейтинговая таблица организаций'!BA428</f>
        <v>10</v>
      </c>
    </row>
    <row r="440" spans="1:53" ht="15.5" x14ac:dyDescent="0.35">
      <c r="A440" s="3">
        <f>'[1]бланки '!D431</f>
        <v>426</v>
      </c>
      <c r="B440" s="3" t="str">
        <f>'[1]бланки '!C431</f>
        <v>Муниципальное Казенное Дошкольное Образовательное Учреждение "Джульджагский детский сад "Радость"</v>
      </c>
      <c r="C440" s="3">
        <f>'[1]для bus.gov.ru'!D429</f>
        <v>75</v>
      </c>
      <c r="D440" s="3">
        <f>'[1]для bus.gov.ru'!E429</f>
        <v>30</v>
      </c>
      <c r="E440" s="4">
        <f>'[1]для bus.gov.ru'!F429</f>
        <v>0.4</v>
      </c>
      <c r="F440" s="5" t="s">
        <v>53</v>
      </c>
      <c r="G440" s="6">
        <f>'[1]Рейтинговая таблица организаций'!D429</f>
        <v>9</v>
      </c>
      <c r="H440" s="6">
        <f>'[1]Рейтинговая таблица организаций'!E429</f>
        <v>9</v>
      </c>
      <c r="I440" s="5" t="s">
        <v>54</v>
      </c>
      <c r="J440" s="6">
        <f>'[1]Рейтинговая таблица организаций'!F429</f>
        <v>41</v>
      </c>
      <c r="K440" s="6">
        <f>'[1]Рейтинговая таблица организаций'!G429</f>
        <v>47</v>
      </c>
      <c r="L440" s="7" t="str">
        <f>IF('[1]Рейтинговая таблица организаций'!H429&lt;1,"Отсутствуют или не функционируют дистанционные способы взаимодействия",(IF('[1]Рейтинговая таблица организаций'!H429&lt;4,"В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440" s="8">
        <f>'[1]Рейтинговая таблица организаций'!H429</f>
        <v>3</v>
      </c>
      <c r="N440" s="7">
        <f>IF('[1]Рейтинговая таблица организаций'!H429&lt;1,0,(IF('[1]Рейтинговая таблица организаций'!H429&lt;4,30,100)))</f>
        <v>30</v>
      </c>
      <c r="O440" s="7" t="s">
        <v>55</v>
      </c>
      <c r="P440" s="7">
        <f>'[1]Рейтинговая таблица организаций'!I429</f>
        <v>29</v>
      </c>
      <c r="Q440" s="7">
        <f>'[1]Рейтинговая таблица организаций'!J429</f>
        <v>30</v>
      </c>
      <c r="R440" s="7" t="s">
        <v>56</v>
      </c>
      <c r="S440" s="7">
        <f>'[1]Рейтинговая таблица организаций'!K429</f>
        <v>29</v>
      </c>
      <c r="T440" s="7">
        <f>'[1]Рейтинговая таблица организаций'!L429</f>
        <v>30</v>
      </c>
      <c r="U440" s="7" t="str">
        <f>IF('[1]Рейтинговая таблица организаций'!U429&lt;1,"Отсутствуют комфортные условия",(IF('[1]Рейтинговая таблица организаций'!U429&lt;5,"Количество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40" s="8">
        <f>'[1]Рейтинговая таблица организаций'!U429</f>
        <v>5</v>
      </c>
      <c r="W440" s="7">
        <f>IF('[1]Рейтинговая таблица организаций'!U429&lt;1,0,(IF('[1]Рейтинговая таблица организаций'!U429&lt;4,20,100)))</f>
        <v>100</v>
      </c>
      <c r="X440" s="7" t="s">
        <v>57</v>
      </c>
      <c r="Y440" s="7">
        <f>'[1]Рейтинговая таблица организаций'!X429</f>
        <v>29</v>
      </c>
      <c r="Z440" s="7">
        <f>'[1]Рейтинговая таблица организаций'!Y429</f>
        <v>30</v>
      </c>
      <c r="AA440" s="7" t="str">
        <f>IF('[1]Рейтинговая таблица организаций'!AD429&lt;1,"Отсутствуют условия доступности для инвалидов",(IF('[1]Рейтинговая таблица организаций'!AD429&lt;5,"Количество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440" s="9">
        <f>'[1]Рейтинговая таблица организаций'!AD429</f>
        <v>1</v>
      </c>
      <c r="AC440" s="7">
        <f>IF('[1]Рейтинговая таблица организаций'!AD429&lt;1,0,(IF('[1]Рейтинговая таблица организаций'!AD429&lt;5,20,100)))</f>
        <v>20</v>
      </c>
      <c r="AD440" s="7" t="str">
        <f>IF('[1]Рейтинговая таблица организаций'!AE429&lt;1,"Отсутствуют условия доступности, позволяющие инвалидам получать услуги наравне с другими",(IF('[1]Рейтинговая таблица организаций'!AE429&lt;5,"Количество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440" s="8">
        <f>'[1]Рейтинговая таблица организаций'!AE429</f>
        <v>1</v>
      </c>
      <c r="AF440" s="7">
        <f>IF('[1]Рейтинговая таблица организаций'!AE429&lt;1,0,(IF('[1]Рейтинговая таблица организаций'!AE429&lt;5,20,100)))</f>
        <v>20</v>
      </c>
      <c r="AG440" s="7" t="s">
        <v>58</v>
      </c>
      <c r="AH440" s="7">
        <f>'[1]Рейтинговая таблица организаций'!AF429</f>
        <v>1</v>
      </c>
      <c r="AI440" s="7">
        <f>'[1]Рейтинговая таблица организаций'!AG429</f>
        <v>1</v>
      </c>
      <c r="AJ440" s="7" t="s">
        <v>59</v>
      </c>
      <c r="AK440" s="7">
        <f>'[1]Рейтинговая таблица организаций'!AL429</f>
        <v>29</v>
      </c>
      <c r="AL440" s="7">
        <f>'[1]Рейтинговая таблица организаций'!AM429</f>
        <v>30</v>
      </c>
      <c r="AM440" s="7" t="s">
        <v>60</v>
      </c>
      <c r="AN440" s="7">
        <f>'[1]Рейтинговая таблица организаций'!AN429</f>
        <v>30</v>
      </c>
      <c r="AO440" s="7">
        <f>'[1]Рейтинговая таблица организаций'!AO429</f>
        <v>30</v>
      </c>
      <c r="AP440" s="7" t="s">
        <v>61</v>
      </c>
      <c r="AQ440" s="7">
        <f>'[1]Рейтинговая таблица организаций'!AP429</f>
        <v>29</v>
      </c>
      <c r="AR440" s="7">
        <f>'[1]Рейтинговая таблица организаций'!AQ429</f>
        <v>30</v>
      </c>
      <c r="AS440" s="7" t="s">
        <v>62</v>
      </c>
      <c r="AT440" s="7">
        <f>'[1]Рейтинговая таблица организаций'!AV429</f>
        <v>30</v>
      </c>
      <c r="AU440" s="7">
        <f>'[1]Рейтинговая таблица организаций'!AW429</f>
        <v>30</v>
      </c>
      <c r="AV440" s="7" t="s">
        <v>63</v>
      </c>
      <c r="AW440" s="7">
        <f>'[1]Рейтинговая таблица организаций'!AX429</f>
        <v>29</v>
      </c>
      <c r="AX440" s="7">
        <f>'[1]Рейтинговая таблица организаций'!AY429</f>
        <v>30</v>
      </c>
      <c r="AY440" s="7" t="s">
        <v>64</v>
      </c>
      <c r="AZ440" s="7">
        <f>'[1]Рейтинговая таблица организаций'!AZ429</f>
        <v>29</v>
      </c>
      <c r="BA440" s="7">
        <f>'[1]Рейтинговая таблица организаций'!BA429</f>
        <v>30</v>
      </c>
    </row>
    <row r="441" spans="1:53" ht="15.5" x14ac:dyDescent="0.35">
      <c r="A441" s="3">
        <f>'[1]бланки '!D432</f>
        <v>427</v>
      </c>
      <c r="B441" s="3" t="str">
        <f>'[1]бланки '!C432</f>
        <v>Муниципальное Казенное Дошкольное Образовательное Учреждение "Дарвагский детский сад "Улыбка"</v>
      </c>
      <c r="C441" s="3">
        <f>'[1]для bus.gov.ru'!D430</f>
        <v>130</v>
      </c>
      <c r="D441" s="3">
        <f>'[1]для bus.gov.ru'!E430</f>
        <v>52</v>
      </c>
      <c r="E441" s="4">
        <f>'[1]для bus.gov.ru'!F430</f>
        <v>0.4</v>
      </c>
      <c r="F441" s="5" t="s">
        <v>53</v>
      </c>
      <c r="G441" s="6">
        <f>'[1]Рейтинговая таблица организаций'!D430</f>
        <v>9</v>
      </c>
      <c r="H441" s="6">
        <f>'[1]Рейтинговая таблица организаций'!E430</f>
        <v>9</v>
      </c>
      <c r="I441" s="5" t="s">
        <v>54</v>
      </c>
      <c r="J441" s="6">
        <f>'[1]Рейтинговая таблица организаций'!F430</f>
        <v>40</v>
      </c>
      <c r="K441" s="6">
        <f>'[1]Рейтинговая таблица организаций'!G430</f>
        <v>43</v>
      </c>
      <c r="L441" s="7" t="str">
        <f>IF('[1]Рейтинговая таблица организаций'!H430&lt;1,"Отсутствуют или не функционируют дистанционные способы взаимодействия",(IF('[1]Рейтинговая таблица организаций'!H430&lt;4,"В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441" s="8">
        <f>'[1]Рейтинговая таблица организаций'!H430</f>
        <v>4</v>
      </c>
      <c r="N441" s="7">
        <f>IF('[1]Рейтинговая таблица организаций'!H430&lt;1,0,(IF('[1]Рейтинговая таблица организаций'!H430&lt;4,30,100)))</f>
        <v>100</v>
      </c>
      <c r="O441" s="7" t="s">
        <v>55</v>
      </c>
      <c r="P441" s="7">
        <f>'[1]Рейтинговая таблица организаций'!I430</f>
        <v>50</v>
      </c>
      <c r="Q441" s="7">
        <f>'[1]Рейтинговая таблица организаций'!J430</f>
        <v>52</v>
      </c>
      <c r="R441" s="7" t="s">
        <v>56</v>
      </c>
      <c r="S441" s="7">
        <f>'[1]Рейтинговая таблица организаций'!K430</f>
        <v>50</v>
      </c>
      <c r="T441" s="7">
        <f>'[1]Рейтинговая таблица организаций'!L430</f>
        <v>52</v>
      </c>
      <c r="U441" s="7" t="str">
        <f>IF('[1]Рейтинговая таблица организаций'!U430&lt;1,"Отсутствуют комфортные условия",(IF('[1]Рейтинговая таблица организаций'!U430&lt;5,"Количество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41" s="8">
        <f>'[1]Рейтинговая таблица организаций'!U430</f>
        <v>5</v>
      </c>
      <c r="W441" s="7">
        <f>IF('[1]Рейтинговая таблица организаций'!U430&lt;1,0,(IF('[1]Рейтинговая таблица организаций'!U430&lt;4,20,100)))</f>
        <v>100</v>
      </c>
      <c r="X441" s="7" t="s">
        <v>57</v>
      </c>
      <c r="Y441" s="7">
        <f>'[1]Рейтинговая таблица организаций'!X430</f>
        <v>50</v>
      </c>
      <c r="Z441" s="7">
        <f>'[1]Рейтинговая таблица организаций'!Y430</f>
        <v>52</v>
      </c>
      <c r="AA441" s="7" t="str">
        <f>IF('[1]Рейтинговая таблица организаций'!AD430&lt;1,"Отсутствуют условия доступности для инвалидов",(IF('[1]Рейтинговая таблица организаций'!AD430&lt;5,"Количество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441" s="9">
        <f>'[1]Рейтинговая таблица организаций'!AD430</f>
        <v>1</v>
      </c>
      <c r="AC441" s="7">
        <f>IF('[1]Рейтинговая таблица организаций'!AD430&lt;1,0,(IF('[1]Рейтинговая таблица организаций'!AD430&lt;5,20,100)))</f>
        <v>20</v>
      </c>
      <c r="AD441" s="7" t="str">
        <f>IF('[1]Рейтинговая таблица организаций'!AE430&lt;1,"Отсутствуют условия доступности, позволяющие инвалидам получать услуги наравне с другими",(IF('[1]Рейтинговая таблица организаций'!AE430&lt;5,"Количество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441" s="8">
        <f>'[1]Рейтинговая таблица организаций'!AE430</f>
        <v>1</v>
      </c>
      <c r="AF441" s="7">
        <f>IF('[1]Рейтинговая таблица организаций'!AE430&lt;1,0,(IF('[1]Рейтинговая таблица организаций'!AE430&lt;5,20,100)))</f>
        <v>20</v>
      </c>
      <c r="AG441" s="7" t="s">
        <v>58</v>
      </c>
      <c r="AH441" s="7">
        <f>'[1]Рейтинговая таблица организаций'!AF430</f>
        <v>1</v>
      </c>
      <c r="AI441" s="7">
        <f>'[1]Рейтинговая таблица организаций'!AG430</f>
        <v>1</v>
      </c>
      <c r="AJ441" s="7" t="s">
        <v>59</v>
      </c>
      <c r="AK441" s="7">
        <f>'[1]Рейтинговая таблица организаций'!AL430</f>
        <v>52</v>
      </c>
      <c r="AL441" s="7">
        <f>'[1]Рейтинговая таблица организаций'!AM430</f>
        <v>52</v>
      </c>
      <c r="AM441" s="7" t="s">
        <v>60</v>
      </c>
      <c r="AN441" s="7">
        <f>'[1]Рейтинговая таблица организаций'!AN430</f>
        <v>51</v>
      </c>
      <c r="AO441" s="7">
        <f>'[1]Рейтинговая таблица организаций'!AO430</f>
        <v>52</v>
      </c>
      <c r="AP441" s="7" t="s">
        <v>61</v>
      </c>
      <c r="AQ441" s="7">
        <f>'[1]Рейтинговая таблица организаций'!AP430</f>
        <v>50</v>
      </c>
      <c r="AR441" s="7">
        <f>'[1]Рейтинговая таблица организаций'!AQ430</f>
        <v>52</v>
      </c>
      <c r="AS441" s="7" t="s">
        <v>62</v>
      </c>
      <c r="AT441" s="7">
        <f>'[1]Рейтинговая таблица организаций'!AV430</f>
        <v>50</v>
      </c>
      <c r="AU441" s="7">
        <f>'[1]Рейтинговая таблица организаций'!AW430</f>
        <v>52</v>
      </c>
      <c r="AV441" s="7" t="s">
        <v>63</v>
      </c>
      <c r="AW441" s="7">
        <f>'[1]Рейтинговая таблица организаций'!AX430</f>
        <v>50</v>
      </c>
      <c r="AX441" s="7">
        <f>'[1]Рейтинговая таблица организаций'!AY430</f>
        <v>52</v>
      </c>
      <c r="AY441" s="7" t="s">
        <v>64</v>
      </c>
      <c r="AZ441" s="7">
        <f>'[1]Рейтинговая таблица организаций'!AZ430</f>
        <v>50</v>
      </c>
      <c r="BA441" s="7">
        <f>'[1]Рейтинговая таблица организаций'!BA430</f>
        <v>52</v>
      </c>
    </row>
    <row r="442" spans="1:53" ht="15.5" x14ac:dyDescent="0.35">
      <c r="A442" s="3">
        <f>'[1]бланки '!D433</f>
        <v>428</v>
      </c>
      <c r="B442" s="3" t="str">
        <f>'[1]бланки '!C433</f>
        <v>Муниципальное Казенное Дошкольное Образовательное Учреждение "Дюбекский детский сад "Колокольчик"</v>
      </c>
      <c r="C442" s="3">
        <f>'[1]для bus.gov.ru'!D431</f>
        <v>50</v>
      </c>
      <c r="D442" s="3">
        <f>'[1]для bus.gov.ru'!E431</f>
        <v>20</v>
      </c>
      <c r="E442" s="4">
        <f>'[1]для bus.gov.ru'!F431</f>
        <v>0.4</v>
      </c>
      <c r="F442" s="5" t="s">
        <v>53</v>
      </c>
      <c r="G442" s="6">
        <f>'[1]Рейтинговая таблица организаций'!D431</f>
        <v>9</v>
      </c>
      <c r="H442" s="6">
        <f>'[1]Рейтинговая таблица организаций'!E431</f>
        <v>9</v>
      </c>
      <c r="I442" s="5" t="s">
        <v>54</v>
      </c>
      <c r="J442" s="6">
        <f>'[1]Рейтинговая таблица организаций'!F431</f>
        <v>42</v>
      </c>
      <c r="K442" s="6">
        <f>'[1]Рейтинговая таблица организаций'!G431</f>
        <v>43</v>
      </c>
      <c r="L442" s="7" t="str">
        <f>IF('[1]Рейтинговая таблица организаций'!H431&lt;1,"Отсутствуют или не функционируют дистанционные способы взаимодействия",(IF('[1]Рейтинговая таблица организаций'!H431&lt;4,"В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442" s="8">
        <f>'[1]Рейтинговая таблица организаций'!H431</f>
        <v>4</v>
      </c>
      <c r="N442" s="7">
        <f>IF('[1]Рейтинговая таблица организаций'!H431&lt;1,0,(IF('[1]Рейтинговая таблица организаций'!H431&lt;4,30,100)))</f>
        <v>100</v>
      </c>
      <c r="O442" s="7" t="s">
        <v>55</v>
      </c>
      <c r="P442" s="7">
        <f>'[1]Рейтинговая таблица организаций'!I431</f>
        <v>20</v>
      </c>
      <c r="Q442" s="7">
        <f>'[1]Рейтинговая таблица организаций'!J431</f>
        <v>20</v>
      </c>
      <c r="R442" s="7" t="s">
        <v>56</v>
      </c>
      <c r="S442" s="7">
        <f>'[1]Рейтинговая таблица организаций'!K431</f>
        <v>20</v>
      </c>
      <c r="T442" s="7">
        <f>'[1]Рейтинговая таблица организаций'!L431</f>
        <v>20</v>
      </c>
      <c r="U442" s="7" t="str">
        <f>IF('[1]Рейтинговая таблица организаций'!U431&lt;1,"Отсутствуют комфортные условия",(IF('[1]Рейтинговая таблица организаций'!U431&lt;5,"Количество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42" s="8">
        <f>'[1]Рейтинговая таблица организаций'!U431</f>
        <v>5</v>
      </c>
      <c r="W442" s="7">
        <f>IF('[1]Рейтинговая таблица организаций'!U431&lt;1,0,(IF('[1]Рейтинговая таблица организаций'!U431&lt;4,20,100)))</f>
        <v>100</v>
      </c>
      <c r="X442" s="7" t="s">
        <v>57</v>
      </c>
      <c r="Y442" s="7">
        <f>'[1]Рейтинговая таблица организаций'!X431</f>
        <v>19</v>
      </c>
      <c r="Z442" s="7">
        <f>'[1]Рейтинговая таблица организаций'!Y431</f>
        <v>20</v>
      </c>
      <c r="AA442" s="7" t="str">
        <f>IF('[1]Рейтинговая таблица организаций'!AD431&lt;1,"Отсутствуют условия доступности для инвалидов",(IF('[1]Рейтинговая таблица организаций'!AD431&lt;5,"Количество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442" s="9">
        <f>'[1]Рейтинговая таблица организаций'!AD431</f>
        <v>1</v>
      </c>
      <c r="AC442" s="7">
        <f>IF('[1]Рейтинговая таблица организаций'!AD431&lt;1,0,(IF('[1]Рейтинговая таблица организаций'!AD431&lt;5,20,100)))</f>
        <v>20</v>
      </c>
      <c r="AD442" s="7" t="str">
        <f>IF('[1]Рейтинговая таблица организаций'!AE431&lt;1,"Отсутствуют условия доступности, позволяющие инвалидам получать услуги наравне с другими",(IF('[1]Рейтинговая таблица организаций'!AE431&lt;5,"Количество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442" s="8">
        <f>'[1]Рейтинговая таблица организаций'!AE431</f>
        <v>1</v>
      </c>
      <c r="AF442" s="7">
        <f>IF('[1]Рейтинговая таблица организаций'!AE431&lt;1,0,(IF('[1]Рейтинговая таблица организаций'!AE431&lt;5,20,100)))</f>
        <v>20</v>
      </c>
      <c r="AG442" s="7" t="s">
        <v>58</v>
      </c>
      <c r="AH442" s="7">
        <f>'[1]Рейтинговая таблица организаций'!AF431</f>
        <v>1</v>
      </c>
      <c r="AI442" s="7">
        <f>'[1]Рейтинговая таблица организаций'!AG431</f>
        <v>1</v>
      </c>
      <c r="AJ442" s="7" t="s">
        <v>59</v>
      </c>
      <c r="AK442" s="7">
        <f>'[1]Рейтинговая таблица организаций'!AL431</f>
        <v>19</v>
      </c>
      <c r="AL442" s="7">
        <f>'[1]Рейтинговая таблица организаций'!AM431</f>
        <v>20</v>
      </c>
      <c r="AM442" s="7" t="s">
        <v>60</v>
      </c>
      <c r="AN442" s="7">
        <f>'[1]Рейтинговая таблица организаций'!AN431</f>
        <v>20</v>
      </c>
      <c r="AO442" s="7">
        <f>'[1]Рейтинговая таблица организаций'!AO431</f>
        <v>20</v>
      </c>
      <c r="AP442" s="7" t="s">
        <v>61</v>
      </c>
      <c r="AQ442" s="7">
        <f>'[1]Рейтинговая таблица организаций'!AP431</f>
        <v>19</v>
      </c>
      <c r="AR442" s="7">
        <f>'[1]Рейтинговая таблица организаций'!AQ431</f>
        <v>20</v>
      </c>
      <c r="AS442" s="7" t="s">
        <v>62</v>
      </c>
      <c r="AT442" s="7">
        <f>'[1]Рейтинговая таблица организаций'!AV431</f>
        <v>19</v>
      </c>
      <c r="AU442" s="7">
        <f>'[1]Рейтинговая таблица организаций'!AW431</f>
        <v>20</v>
      </c>
      <c r="AV442" s="7" t="s">
        <v>63</v>
      </c>
      <c r="AW442" s="7">
        <f>'[1]Рейтинговая таблица организаций'!AX431</f>
        <v>20</v>
      </c>
      <c r="AX442" s="7">
        <f>'[1]Рейтинговая таблица организаций'!AY431</f>
        <v>20</v>
      </c>
      <c r="AY442" s="7" t="s">
        <v>64</v>
      </c>
      <c r="AZ442" s="7">
        <f>'[1]Рейтинговая таблица организаций'!AZ431</f>
        <v>20</v>
      </c>
      <c r="BA442" s="7">
        <f>'[1]Рейтинговая таблица организаций'!BA431</f>
        <v>20</v>
      </c>
    </row>
    <row r="443" spans="1:53" ht="15.5" x14ac:dyDescent="0.35">
      <c r="A443" s="3">
        <f>'[1]бланки '!D434</f>
        <v>429</v>
      </c>
      <c r="B443" s="3" t="str">
        <f>'[1]бланки '!C434</f>
        <v>МКОУ "Тарумовская СОШ"</v>
      </c>
      <c r="C443" s="3">
        <f>'[1]для bus.gov.ru'!D432</f>
        <v>1499</v>
      </c>
      <c r="D443" s="3">
        <f>'[1]для bus.gov.ru'!E432</f>
        <v>600</v>
      </c>
      <c r="E443" s="4">
        <f>'[1]для bus.gov.ru'!F432</f>
        <v>0.40026684456304201</v>
      </c>
      <c r="F443" s="5" t="s">
        <v>53</v>
      </c>
      <c r="G443" s="6">
        <f>'[1]Рейтинговая таблица организаций'!D432</f>
        <v>13</v>
      </c>
      <c r="H443" s="6">
        <f>'[1]Рейтинговая таблица организаций'!E432</f>
        <v>13</v>
      </c>
      <c r="I443" s="5" t="s">
        <v>54</v>
      </c>
      <c r="J443" s="6">
        <f>'[1]Рейтинговая таблица организаций'!F432</f>
        <v>48</v>
      </c>
      <c r="K443" s="6">
        <f>'[1]Рейтинговая таблица организаций'!G432</f>
        <v>54</v>
      </c>
      <c r="L443" s="7" t="str">
        <f>IF('[1]Рейтинговая таблица организаций'!H432&lt;1,"Отсутствуют или не функционируют дистанционные способы взаимодействия",(IF('[1]Рейтинговая таблица организаций'!H432&lt;4,"В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443" s="8">
        <f>'[1]Рейтинговая таблица организаций'!H432</f>
        <v>4</v>
      </c>
      <c r="N443" s="7">
        <f>IF('[1]Рейтинговая таблица организаций'!H432&lt;1,0,(IF('[1]Рейтинговая таблица организаций'!H432&lt;4,30,100)))</f>
        <v>100</v>
      </c>
      <c r="O443" s="7" t="s">
        <v>55</v>
      </c>
      <c r="P443" s="7">
        <f>'[1]Рейтинговая таблица организаций'!I432</f>
        <v>599</v>
      </c>
      <c r="Q443" s="7">
        <f>'[1]Рейтинговая таблица организаций'!J432</f>
        <v>600</v>
      </c>
      <c r="R443" s="7" t="s">
        <v>56</v>
      </c>
      <c r="S443" s="7">
        <f>'[1]Рейтинговая таблица организаций'!K432</f>
        <v>588</v>
      </c>
      <c r="T443" s="7">
        <f>'[1]Рейтинговая таблица организаций'!L432</f>
        <v>600</v>
      </c>
      <c r="U443" s="7" t="str">
        <f>IF('[1]Рейтинговая таблица организаций'!U432&lt;1,"Отсутствуют комфортные условия",(IF('[1]Рейтинговая таблица организаций'!U432&lt;5,"Количество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43" s="8">
        <f>'[1]Рейтинговая таблица организаций'!U432</f>
        <v>5</v>
      </c>
      <c r="W443" s="7">
        <f>IF('[1]Рейтинговая таблица организаций'!U432&lt;1,0,(IF('[1]Рейтинговая таблица организаций'!U432&lt;4,20,100)))</f>
        <v>100</v>
      </c>
      <c r="X443" s="7" t="s">
        <v>57</v>
      </c>
      <c r="Y443" s="7">
        <f>'[1]Рейтинговая таблица организаций'!X432</f>
        <v>597</v>
      </c>
      <c r="Z443" s="7">
        <f>'[1]Рейтинговая таблица организаций'!Y432</f>
        <v>600</v>
      </c>
      <c r="AA443" s="7" t="str">
        <f>IF('[1]Рейтинговая таблица организаций'!AD432&lt;1,"Отсутствуют условия доступности для инвалидов",(IF('[1]Рейтинговая таблица организаций'!AD432&lt;5,"Количество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443" s="9">
        <f>'[1]Рейтинговая таблица организаций'!AD432</f>
        <v>4</v>
      </c>
      <c r="AC443" s="7">
        <f>IF('[1]Рейтинговая таблица организаций'!AD432&lt;1,0,(IF('[1]Рейтинговая таблица организаций'!AD432&lt;5,20,100)))</f>
        <v>20</v>
      </c>
      <c r="AD443" s="7" t="str">
        <f>IF('[1]Рейтинговая таблица организаций'!AE432&lt;1,"Отсутствуют условия доступности, позволяющие инвалидам получать услуги наравне с другими",(IF('[1]Рейтинговая таблица организаций'!AE432&lt;5,"Количество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443" s="8">
        <f>'[1]Рейтинговая таблица организаций'!AE432</f>
        <v>3</v>
      </c>
      <c r="AF443" s="7">
        <f>IF('[1]Рейтинговая таблица организаций'!AE432&lt;1,0,(IF('[1]Рейтинговая таблица организаций'!AE432&lt;5,20,100)))</f>
        <v>20</v>
      </c>
      <c r="AG443" s="7" t="s">
        <v>58</v>
      </c>
      <c r="AH443" s="7">
        <f>'[1]Рейтинговая таблица организаций'!AF432</f>
        <v>7</v>
      </c>
      <c r="AI443" s="7">
        <f>'[1]Рейтинговая таблица организаций'!AG432</f>
        <v>8</v>
      </c>
      <c r="AJ443" s="7" t="s">
        <v>59</v>
      </c>
      <c r="AK443" s="7">
        <f>'[1]Рейтинговая таблица организаций'!AL432</f>
        <v>574</v>
      </c>
      <c r="AL443" s="7">
        <f>'[1]Рейтинговая таблица организаций'!AM432</f>
        <v>600</v>
      </c>
      <c r="AM443" s="7" t="s">
        <v>60</v>
      </c>
      <c r="AN443" s="7">
        <f>'[1]Рейтинговая таблица организаций'!AN432</f>
        <v>592</v>
      </c>
      <c r="AO443" s="7">
        <f>'[1]Рейтинговая таблица организаций'!AO432</f>
        <v>600</v>
      </c>
      <c r="AP443" s="7" t="s">
        <v>61</v>
      </c>
      <c r="AQ443" s="7">
        <f>'[1]Рейтинговая таблица организаций'!AP432</f>
        <v>581</v>
      </c>
      <c r="AR443" s="7">
        <f>'[1]Рейтинговая таблица организаций'!AQ432</f>
        <v>600</v>
      </c>
      <c r="AS443" s="7" t="s">
        <v>62</v>
      </c>
      <c r="AT443" s="7">
        <f>'[1]Рейтинговая таблица организаций'!AV432</f>
        <v>588</v>
      </c>
      <c r="AU443" s="7">
        <f>'[1]Рейтинговая таблица организаций'!AW432</f>
        <v>600</v>
      </c>
      <c r="AV443" s="7" t="s">
        <v>63</v>
      </c>
      <c r="AW443" s="7">
        <f>'[1]Рейтинговая таблица организаций'!AX432</f>
        <v>591</v>
      </c>
      <c r="AX443" s="7">
        <f>'[1]Рейтинговая таблица организаций'!AY432</f>
        <v>600</v>
      </c>
      <c r="AY443" s="7" t="s">
        <v>64</v>
      </c>
      <c r="AZ443" s="7">
        <f>'[1]Рейтинговая таблица организаций'!AZ432</f>
        <v>585</v>
      </c>
      <c r="BA443" s="7">
        <f>'[1]Рейтинговая таблица организаций'!BA432</f>
        <v>600</v>
      </c>
    </row>
    <row r="444" spans="1:53" ht="15.5" x14ac:dyDescent="0.35">
      <c r="A444" s="3">
        <f>'[1]бланки '!D435</f>
        <v>430</v>
      </c>
      <c r="B444" s="3" t="str">
        <f>'[1]бланки '!C435</f>
        <v>МКОУ "Таловская СОШ"</v>
      </c>
      <c r="C444" s="3">
        <f>'[1]для bus.gov.ru'!D433</f>
        <v>326</v>
      </c>
      <c r="D444" s="3">
        <f>'[1]для bus.gov.ru'!E433</f>
        <v>130</v>
      </c>
      <c r="E444" s="4">
        <f>'[1]для bus.gov.ru'!F433</f>
        <v>0.3987730061349693</v>
      </c>
      <c r="F444" s="5" t="s">
        <v>53</v>
      </c>
      <c r="G444" s="6">
        <f>'[1]Рейтинговая таблица организаций'!D433</f>
        <v>13</v>
      </c>
      <c r="H444" s="6">
        <f>'[1]Рейтинговая таблица организаций'!E433</f>
        <v>13</v>
      </c>
      <c r="I444" s="5" t="s">
        <v>54</v>
      </c>
      <c r="J444" s="6">
        <f>'[1]Рейтинговая таблица организаций'!F433</f>
        <v>52</v>
      </c>
      <c r="K444" s="6">
        <f>'[1]Рейтинговая таблица организаций'!G433</f>
        <v>56</v>
      </c>
      <c r="L444" s="7" t="str">
        <f>IF('[1]Рейтинговая таблица организаций'!H433&lt;1,"Отсутствуют или не функционируют дистанционные способы взаимодействия",(IF('[1]Рейтинговая таблица организаций'!H433&lt;4,"В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444" s="8">
        <f>'[1]Рейтинговая таблица организаций'!H433</f>
        <v>4</v>
      </c>
      <c r="N444" s="7">
        <f>IF('[1]Рейтинговая таблица организаций'!H433&lt;1,0,(IF('[1]Рейтинговая таблица организаций'!H433&lt;4,30,100)))</f>
        <v>100</v>
      </c>
      <c r="O444" s="7" t="s">
        <v>55</v>
      </c>
      <c r="P444" s="7">
        <f>'[1]Рейтинговая таблица организаций'!I433</f>
        <v>126</v>
      </c>
      <c r="Q444" s="7">
        <f>'[1]Рейтинговая таблица организаций'!J433</f>
        <v>130</v>
      </c>
      <c r="R444" s="7" t="s">
        <v>56</v>
      </c>
      <c r="S444" s="7">
        <f>'[1]Рейтинговая таблица организаций'!K433</f>
        <v>125</v>
      </c>
      <c r="T444" s="7">
        <f>'[1]Рейтинговая таблица организаций'!L433</f>
        <v>130</v>
      </c>
      <c r="U444" s="7" t="str">
        <f>IF('[1]Рейтинговая таблица организаций'!U433&lt;1,"Отсутствуют комфортные условия",(IF('[1]Рейтинговая таблица организаций'!U433&lt;5,"Количество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44" s="8">
        <f>'[1]Рейтинговая таблица организаций'!U433</f>
        <v>5</v>
      </c>
      <c r="W444" s="7">
        <f>IF('[1]Рейтинговая таблица организаций'!U433&lt;1,0,(IF('[1]Рейтинговая таблица организаций'!U433&lt;4,20,100)))</f>
        <v>100</v>
      </c>
      <c r="X444" s="7" t="s">
        <v>57</v>
      </c>
      <c r="Y444" s="7">
        <f>'[1]Рейтинговая таблица организаций'!X433</f>
        <v>124</v>
      </c>
      <c r="Z444" s="7">
        <f>'[1]Рейтинговая таблица организаций'!Y433</f>
        <v>130</v>
      </c>
      <c r="AA444" s="7" t="str">
        <f>IF('[1]Рейтинговая таблица организаций'!AD433&lt;1,"Отсутствуют условия доступности для инвалидов",(IF('[1]Рейтинговая таблица организаций'!AD433&lt;5,"Количество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444" s="9">
        <f>'[1]Рейтинговая таблица организаций'!AD433</f>
        <v>3</v>
      </c>
      <c r="AC444" s="7">
        <f>IF('[1]Рейтинговая таблица организаций'!AD433&lt;1,0,(IF('[1]Рейтинговая таблица организаций'!AD433&lt;5,20,100)))</f>
        <v>20</v>
      </c>
      <c r="AD444" s="7" t="str">
        <f>IF('[1]Рейтинговая таблица организаций'!AE433&lt;1,"Отсутствуют условия доступности, позволяющие инвалидам получать услуги наравне с другими",(IF('[1]Рейтинговая таблица организаций'!AE433&lt;5,"Количество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444" s="8">
        <f>'[1]Рейтинговая таблица организаций'!AE433</f>
        <v>4</v>
      </c>
      <c r="AF444" s="7">
        <f>IF('[1]Рейтинговая таблица организаций'!AE433&lt;1,0,(IF('[1]Рейтинговая таблица организаций'!AE433&lt;5,20,100)))</f>
        <v>20</v>
      </c>
      <c r="AG444" s="7" t="s">
        <v>58</v>
      </c>
      <c r="AH444" s="7">
        <f>'[1]Рейтинговая таблица организаций'!AF433</f>
        <v>3</v>
      </c>
      <c r="AI444" s="7">
        <f>'[1]Рейтинговая таблица организаций'!AG433</f>
        <v>3</v>
      </c>
      <c r="AJ444" s="7" t="s">
        <v>59</v>
      </c>
      <c r="AK444" s="7">
        <f>'[1]Рейтинговая таблица организаций'!AL433</f>
        <v>128</v>
      </c>
      <c r="AL444" s="7">
        <f>'[1]Рейтинговая таблица организаций'!AM433</f>
        <v>130</v>
      </c>
      <c r="AM444" s="7" t="s">
        <v>60</v>
      </c>
      <c r="AN444" s="7">
        <f>'[1]Рейтинговая таблица организаций'!AN433</f>
        <v>124</v>
      </c>
      <c r="AO444" s="7">
        <f>'[1]Рейтинговая таблица организаций'!AO433</f>
        <v>130</v>
      </c>
      <c r="AP444" s="7" t="s">
        <v>61</v>
      </c>
      <c r="AQ444" s="7">
        <f>'[1]Рейтинговая таблица организаций'!AP433</f>
        <v>127</v>
      </c>
      <c r="AR444" s="7">
        <f>'[1]Рейтинговая таблица организаций'!AQ433</f>
        <v>130</v>
      </c>
      <c r="AS444" s="7" t="s">
        <v>62</v>
      </c>
      <c r="AT444" s="7">
        <f>'[1]Рейтинговая таблица организаций'!AV433</f>
        <v>129</v>
      </c>
      <c r="AU444" s="7">
        <f>'[1]Рейтинговая таблица организаций'!AW433</f>
        <v>130</v>
      </c>
      <c r="AV444" s="7" t="s">
        <v>63</v>
      </c>
      <c r="AW444" s="7">
        <f>'[1]Рейтинговая таблица организаций'!AX433</f>
        <v>126</v>
      </c>
      <c r="AX444" s="7">
        <f>'[1]Рейтинговая таблица организаций'!AY433</f>
        <v>130</v>
      </c>
      <c r="AY444" s="7" t="s">
        <v>64</v>
      </c>
      <c r="AZ444" s="7">
        <f>'[1]Рейтинговая таблица организаций'!AZ433</f>
        <v>125</v>
      </c>
      <c r="BA444" s="7">
        <f>'[1]Рейтинговая таблица организаций'!BA433</f>
        <v>130</v>
      </c>
    </row>
    <row r="445" spans="1:53" ht="15.5" x14ac:dyDescent="0.35">
      <c r="A445" s="3">
        <f>'[1]бланки '!D436</f>
        <v>431</v>
      </c>
      <c r="B445" s="3" t="str">
        <f>'[1]бланки '!C436</f>
        <v>МКОУ "Ново-Дмитриевская СОШ"</v>
      </c>
      <c r="C445" s="3">
        <f>'[1]для bus.gov.ru'!D434</f>
        <v>388</v>
      </c>
      <c r="D445" s="3">
        <f>'[1]для bus.gov.ru'!E434</f>
        <v>155</v>
      </c>
      <c r="E445" s="4">
        <f>'[1]для bus.gov.ru'!F434</f>
        <v>0.39948453608247425</v>
      </c>
      <c r="F445" s="5" t="s">
        <v>53</v>
      </c>
      <c r="G445" s="6">
        <f>'[1]Рейтинговая таблица организаций'!D434</f>
        <v>13</v>
      </c>
      <c r="H445" s="6">
        <f>'[1]Рейтинговая таблица организаций'!E434</f>
        <v>13</v>
      </c>
      <c r="I445" s="5" t="s">
        <v>54</v>
      </c>
      <c r="J445" s="6">
        <f>'[1]Рейтинговая таблица организаций'!F434</f>
        <v>53</v>
      </c>
      <c r="K445" s="6">
        <f>'[1]Рейтинговая таблица организаций'!G434</f>
        <v>54</v>
      </c>
      <c r="L445" s="7" t="str">
        <f>IF('[1]Рейтинговая таблица организаций'!H434&lt;1,"Отсутствуют или не функционируют дистанционные способы взаимодействия",(IF('[1]Рейтинговая таблица организаций'!H434&lt;4,"В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445" s="8">
        <f>'[1]Рейтинговая таблица организаций'!H434</f>
        <v>4</v>
      </c>
      <c r="N445" s="7">
        <f>IF('[1]Рейтинговая таблица организаций'!H434&lt;1,0,(IF('[1]Рейтинговая таблица организаций'!H434&lt;4,30,100)))</f>
        <v>100</v>
      </c>
      <c r="O445" s="7" t="s">
        <v>55</v>
      </c>
      <c r="P445" s="7">
        <f>'[1]Рейтинговая таблица организаций'!I434</f>
        <v>153</v>
      </c>
      <c r="Q445" s="7">
        <f>'[1]Рейтинговая таблица организаций'!J434</f>
        <v>155</v>
      </c>
      <c r="R445" s="7" t="s">
        <v>56</v>
      </c>
      <c r="S445" s="7">
        <f>'[1]Рейтинговая таблица организаций'!K434</f>
        <v>151</v>
      </c>
      <c r="T445" s="7">
        <f>'[1]Рейтинговая таблица организаций'!L434</f>
        <v>155</v>
      </c>
      <c r="U445" s="7" t="str">
        <f>IF('[1]Рейтинговая таблица организаций'!U434&lt;1,"Отсутствуют комфортные условия",(IF('[1]Рейтинговая таблица организаций'!U434&lt;5,"Количество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45" s="8">
        <f>'[1]Рейтинговая таблица организаций'!U434</f>
        <v>5</v>
      </c>
      <c r="W445" s="7">
        <f>IF('[1]Рейтинговая таблица организаций'!U434&lt;1,0,(IF('[1]Рейтинговая таблица организаций'!U434&lt;4,20,100)))</f>
        <v>100</v>
      </c>
      <c r="X445" s="7" t="s">
        <v>57</v>
      </c>
      <c r="Y445" s="7">
        <f>'[1]Рейтинговая таблица организаций'!X434</f>
        <v>153</v>
      </c>
      <c r="Z445" s="7">
        <f>'[1]Рейтинговая таблица организаций'!Y434</f>
        <v>155</v>
      </c>
      <c r="AA445" s="7" t="str">
        <f>IF('[1]Рейтинговая таблица организаций'!AD434&lt;1,"Отсутствуют условия доступности для инвалидов",(IF('[1]Рейтинговая таблица организаций'!AD434&lt;5,"Количество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445" s="9">
        <f>'[1]Рейтинговая таблица организаций'!AD434</f>
        <v>3</v>
      </c>
      <c r="AC445" s="7">
        <f>IF('[1]Рейтинговая таблица организаций'!AD434&lt;1,0,(IF('[1]Рейтинговая таблица организаций'!AD434&lt;5,20,100)))</f>
        <v>20</v>
      </c>
      <c r="AD445" s="7" t="str">
        <f>IF('[1]Рейтинговая таблица организаций'!AE434&lt;1,"Отсутствуют условия доступности, позволяющие инвалидам получать услуги наравне с другими",(IF('[1]Рейтинговая таблица организаций'!AE434&lt;5,"Количество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445" s="8">
        <f>'[1]Рейтинговая таблица организаций'!AE434</f>
        <v>4</v>
      </c>
      <c r="AF445" s="7">
        <f>IF('[1]Рейтинговая таблица организаций'!AE434&lt;1,0,(IF('[1]Рейтинговая таблица организаций'!AE434&lt;5,20,100)))</f>
        <v>20</v>
      </c>
      <c r="AG445" s="7" t="s">
        <v>58</v>
      </c>
      <c r="AH445" s="7">
        <f>'[1]Рейтинговая таблица организаций'!AF434</f>
        <v>7</v>
      </c>
      <c r="AI445" s="7">
        <f>'[1]Рейтинговая таблица организаций'!AG434</f>
        <v>8</v>
      </c>
      <c r="AJ445" s="7" t="s">
        <v>59</v>
      </c>
      <c r="AK445" s="7">
        <f>'[1]Рейтинговая таблица организаций'!AL434</f>
        <v>149</v>
      </c>
      <c r="AL445" s="7">
        <f>'[1]Рейтинговая таблица организаций'!AM434</f>
        <v>155</v>
      </c>
      <c r="AM445" s="7" t="s">
        <v>60</v>
      </c>
      <c r="AN445" s="7">
        <f>'[1]Рейтинговая таблица организаций'!AN434</f>
        <v>148</v>
      </c>
      <c r="AO445" s="7">
        <f>'[1]Рейтинговая таблица организаций'!AO434</f>
        <v>155</v>
      </c>
      <c r="AP445" s="7" t="s">
        <v>61</v>
      </c>
      <c r="AQ445" s="7">
        <f>'[1]Рейтинговая таблица организаций'!AP434</f>
        <v>148</v>
      </c>
      <c r="AR445" s="7">
        <f>'[1]Рейтинговая таблица организаций'!AQ434</f>
        <v>155</v>
      </c>
      <c r="AS445" s="7" t="s">
        <v>62</v>
      </c>
      <c r="AT445" s="7">
        <f>'[1]Рейтинговая таблица организаций'!AV434</f>
        <v>155</v>
      </c>
      <c r="AU445" s="7">
        <f>'[1]Рейтинговая таблица организаций'!AW434</f>
        <v>155</v>
      </c>
      <c r="AV445" s="7" t="s">
        <v>63</v>
      </c>
      <c r="AW445" s="7">
        <f>'[1]Рейтинговая таблица организаций'!AX434</f>
        <v>151</v>
      </c>
      <c r="AX445" s="7">
        <f>'[1]Рейтинговая таблица организаций'!AY434</f>
        <v>155</v>
      </c>
      <c r="AY445" s="7" t="s">
        <v>64</v>
      </c>
      <c r="AZ445" s="7">
        <f>'[1]Рейтинговая таблица организаций'!AZ434</f>
        <v>152</v>
      </c>
      <c r="BA445" s="7">
        <f>'[1]Рейтинговая таблица организаций'!BA434</f>
        <v>155</v>
      </c>
    </row>
    <row r="446" spans="1:53" ht="15.5" x14ac:dyDescent="0.35">
      <c r="A446" s="3">
        <f>'[1]бланки '!D437</f>
        <v>432</v>
      </c>
      <c r="B446" s="3" t="str">
        <f>'[1]бланки '!C437</f>
        <v>МКОУ "Кочубейская СОШ №1</v>
      </c>
      <c r="C446" s="3">
        <f>'[1]для bus.gov.ru'!D435</f>
        <v>906</v>
      </c>
      <c r="D446" s="3">
        <f>'[1]для bus.gov.ru'!E435</f>
        <v>362</v>
      </c>
      <c r="E446" s="4">
        <f>'[1]для bus.gov.ru'!F435</f>
        <v>0.39955849889624723</v>
      </c>
      <c r="F446" s="5" t="s">
        <v>53</v>
      </c>
      <c r="G446" s="6">
        <f>'[1]Рейтинговая таблица организаций'!D435</f>
        <v>13</v>
      </c>
      <c r="H446" s="6">
        <f>'[1]Рейтинговая таблица организаций'!E435</f>
        <v>13</v>
      </c>
      <c r="I446" s="5" t="s">
        <v>54</v>
      </c>
      <c r="J446" s="6">
        <f>'[1]Рейтинговая таблица организаций'!F435</f>
        <v>51</v>
      </c>
      <c r="K446" s="6">
        <f>'[1]Рейтинговая таблица организаций'!G435</f>
        <v>54</v>
      </c>
      <c r="L446" s="7" t="str">
        <f>IF('[1]Рейтинговая таблица организаций'!H435&lt;1,"Отсутствуют или не функционируют дистанционные способы взаимодействия",(IF('[1]Рейтинговая таблица организаций'!H435&lt;4,"В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446" s="8">
        <f>'[1]Рейтинговая таблица организаций'!H435</f>
        <v>4</v>
      </c>
      <c r="N446" s="7">
        <f>IF('[1]Рейтинговая таблица организаций'!H435&lt;1,0,(IF('[1]Рейтинговая таблица организаций'!H435&lt;4,30,100)))</f>
        <v>100</v>
      </c>
      <c r="O446" s="7" t="s">
        <v>55</v>
      </c>
      <c r="P446" s="7">
        <f>'[1]Рейтинговая таблица организаций'!I435</f>
        <v>348</v>
      </c>
      <c r="Q446" s="7">
        <f>'[1]Рейтинговая таблица организаций'!J435</f>
        <v>362</v>
      </c>
      <c r="R446" s="7" t="s">
        <v>56</v>
      </c>
      <c r="S446" s="7">
        <f>'[1]Рейтинговая таблица организаций'!K435</f>
        <v>344</v>
      </c>
      <c r="T446" s="7">
        <f>'[1]Рейтинговая таблица организаций'!L435</f>
        <v>362</v>
      </c>
      <c r="U446" s="7" t="str">
        <f>IF('[1]Рейтинговая таблица организаций'!U435&lt;1,"Отсутствуют комфортные условия",(IF('[1]Рейтинговая таблица организаций'!U435&lt;5,"Количество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46" s="8">
        <f>'[1]Рейтинговая таблица организаций'!U435</f>
        <v>5</v>
      </c>
      <c r="W446" s="7">
        <f>IF('[1]Рейтинговая таблица организаций'!U435&lt;1,0,(IF('[1]Рейтинговая таблица организаций'!U435&lt;4,20,100)))</f>
        <v>100</v>
      </c>
      <c r="X446" s="7" t="s">
        <v>57</v>
      </c>
      <c r="Y446" s="7">
        <f>'[1]Рейтинговая таблица организаций'!X435</f>
        <v>360</v>
      </c>
      <c r="Z446" s="7">
        <f>'[1]Рейтинговая таблица организаций'!Y435</f>
        <v>362</v>
      </c>
      <c r="AA446" s="7" t="str">
        <f>IF('[1]Рейтинговая таблица организаций'!AD435&lt;1,"Отсутствуют условия доступности для инвалидов",(IF('[1]Рейтинговая таблица организаций'!AD435&lt;5,"Количество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446" s="9">
        <f>'[1]Рейтинговая таблица организаций'!AD435</f>
        <v>4</v>
      </c>
      <c r="AC446" s="7">
        <f>IF('[1]Рейтинговая таблица организаций'!AD435&lt;1,0,(IF('[1]Рейтинговая таблица организаций'!AD435&lt;5,20,100)))</f>
        <v>20</v>
      </c>
      <c r="AD446" s="7" t="str">
        <f>IF('[1]Рейтинговая таблица организаций'!AE435&lt;1,"Отсутствуют условия доступности, позволяющие инвалидам получать услуги наравне с другими",(IF('[1]Рейтинговая таблица организаций'!AE435&lt;5,"Количество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446" s="8">
        <f>'[1]Рейтинговая таблица организаций'!AE435</f>
        <v>3</v>
      </c>
      <c r="AF446" s="7">
        <f>IF('[1]Рейтинговая таблица организаций'!AE435&lt;1,0,(IF('[1]Рейтинговая таблица организаций'!AE435&lt;5,20,100)))</f>
        <v>20</v>
      </c>
      <c r="AG446" s="7" t="s">
        <v>58</v>
      </c>
      <c r="AH446" s="7">
        <f>'[1]Рейтинговая таблица организаций'!AF435</f>
        <v>1</v>
      </c>
      <c r="AI446" s="7">
        <f>'[1]Рейтинговая таблица организаций'!AG435</f>
        <v>1</v>
      </c>
      <c r="AJ446" s="7" t="s">
        <v>59</v>
      </c>
      <c r="AK446" s="7">
        <f>'[1]Рейтинговая таблица организаций'!AL435</f>
        <v>356</v>
      </c>
      <c r="AL446" s="7">
        <f>'[1]Рейтинговая таблица организаций'!AM435</f>
        <v>362</v>
      </c>
      <c r="AM446" s="7" t="s">
        <v>60</v>
      </c>
      <c r="AN446" s="7">
        <f>'[1]Рейтинговая таблица организаций'!AN435</f>
        <v>359</v>
      </c>
      <c r="AO446" s="7">
        <f>'[1]Рейтинговая таблица организаций'!AO435</f>
        <v>362</v>
      </c>
      <c r="AP446" s="7" t="s">
        <v>61</v>
      </c>
      <c r="AQ446" s="7">
        <f>'[1]Рейтинговая таблица организаций'!AP435</f>
        <v>355</v>
      </c>
      <c r="AR446" s="7">
        <f>'[1]Рейтинговая таблица организаций'!AQ435</f>
        <v>362</v>
      </c>
      <c r="AS446" s="7" t="s">
        <v>62</v>
      </c>
      <c r="AT446" s="7">
        <f>'[1]Рейтинговая таблица организаций'!AV435</f>
        <v>345</v>
      </c>
      <c r="AU446" s="7">
        <f>'[1]Рейтинговая таблица организаций'!AW435</f>
        <v>362</v>
      </c>
      <c r="AV446" s="7" t="s">
        <v>63</v>
      </c>
      <c r="AW446" s="7">
        <f>'[1]Рейтинговая таблица организаций'!AX435</f>
        <v>345</v>
      </c>
      <c r="AX446" s="7">
        <f>'[1]Рейтинговая таблица организаций'!AY435</f>
        <v>362</v>
      </c>
      <c r="AY446" s="7" t="s">
        <v>64</v>
      </c>
      <c r="AZ446" s="7">
        <f>'[1]Рейтинговая таблица организаций'!AZ435</f>
        <v>347</v>
      </c>
      <c r="BA446" s="7">
        <f>'[1]Рейтинговая таблица организаций'!BA435</f>
        <v>362</v>
      </c>
    </row>
    <row r="447" spans="1:53" ht="15.5" x14ac:dyDescent="0.35">
      <c r="A447" s="3">
        <f>'[1]бланки '!D438</f>
        <v>433</v>
      </c>
      <c r="B447" s="3" t="str">
        <f>'[1]бланки '!C438</f>
        <v>МКОУ "Раздольевская СОШ"</v>
      </c>
      <c r="C447" s="3">
        <f>'[1]для bus.gov.ru'!D436</f>
        <v>213</v>
      </c>
      <c r="D447" s="3">
        <f>'[1]для bus.gov.ru'!E436</f>
        <v>85</v>
      </c>
      <c r="E447" s="4">
        <f>'[1]для bus.gov.ru'!F436</f>
        <v>0.39906103286384975</v>
      </c>
      <c r="F447" s="5" t="s">
        <v>53</v>
      </c>
      <c r="G447" s="6">
        <f>'[1]Рейтинговая таблица организаций'!D436</f>
        <v>14</v>
      </c>
      <c r="H447" s="6">
        <f>'[1]Рейтинговая таблица организаций'!E436</f>
        <v>14</v>
      </c>
      <c r="I447" s="5" t="s">
        <v>54</v>
      </c>
      <c r="J447" s="6">
        <f>'[1]Рейтинговая таблица организаций'!F436</f>
        <v>50</v>
      </c>
      <c r="K447" s="6">
        <f>'[1]Рейтинговая таблица организаций'!G436</f>
        <v>59</v>
      </c>
      <c r="L447" s="7" t="str">
        <f>IF('[1]Рейтинговая таблица организаций'!H436&lt;1,"Отсутствуют или не функционируют дистанционные способы взаимодействия",(IF('[1]Рейтинговая таблица организаций'!H436&lt;4,"В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447" s="8">
        <f>'[1]Рейтинговая таблица организаций'!H436</f>
        <v>4</v>
      </c>
      <c r="N447" s="7">
        <f>IF('[1]Рейтинговая таблица организаций'!H436&lt;1,0,(IF('[1]Рейтинговая таблица организаций'!H436&lt;4,30,100)))</f>
        <v>100</v>
      </c>
      <c r="O447" s="7" t="s">
        <v>55</v>
      </c>
      <c r="P447" s="7">
        <f>'[1]Рейтинговая таблица организаций'!I436</f>
        <v>83</v>
      </c>
      <c r="Q447" s="7">
        <f>'[1]Рейтинговая таблица организаций'!J436</f>
        <v>85</v>
      </c>
      <c r="R447" s="7" t="s">
        <v>56</v>
      </c>
      <c r="S447" s="7">
        <f>'[1]Рейтинговая таблица организаций'!K436</f>
        <v>83</v>
      </c>
      <c r="T447" s="7">
        <f>'[1]Рейтинговая таблица организаций'!L436</f>
        <v>85</v>
      </c>
      <c r="U447" s="7" t="str">
        <f>IF('[1]Рейтинговая таблица организаций'!U436&lt;1,"Отсутствуют комфортные условия",(IF('[1]Рейтинговая таблица организаций'!U436&lt;5,"Количество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47" s="8">
        <f>'[1]Рейтинговая таблица организаций'!U436</f>
        <v>5</v>
      </c>
      <c r="W447" s="7">
        <f>IF('[1]Рейтинговая таблица организаций'!U436&lt;1,0,(IF('[1]Рейтинговая таблица организаций'!U436&lt;4,20,100)))</f>
        <v>100</v>
      </c>
      <c r="X447" s="7" t="s">
        <v>57</v>
      </c>
      <c r="Y447" s="7">
        <f>'[1]Рейтинговая таблица организаций'!X436</f>
        <v>83</v>
      </c>
      <c r="Z447" s="7">
        <f>'[1]Рейтинговая таблица организаций'!Y436</f>
        <v>85</v>
      </c>
      <c r="AA447" s="7" t="str">
        <f>IF('[1]Рейтинговая таблица организаций'!AD436&lt;1,"Отсутствуют условия доступности для инвалидов",(IF('[1]Рейтинговая таблица организаций'!AD436&lt;5,"Количество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447" s="9">
        <f>'[1]Рейтинговая таблица организаций'!AD436</f>
        <v>3</v>
      </c>
      <c r="AC447" s="7">
        <f>IF('[1]Рейтинговая таблица организаций'!AD436&lt;1,0,(IF('[1]Рейтинговая таблица организаций'!AD436&lt;5,20,100)))</f>
        <v>20</v>
      </c>
      <c r="AD447" s="7" t="str">
        <f>IF('[1]Рейтинговая таблица организаций'!AE436&lt;1,"Отсутствуют условия доступности, позволяющие инвалидам получать услуги наравне с другими",(IF('[1]Рейтинговая таблица организаций'!AE436&lt;5,"Количество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447" s="8">
        <f>'[1]Рейтинговая таблица организаций'!AE436</f>
        <v>4</v>
      </c>
      <c r="AF447" s="7">
        <f>IF('[1]Рейтинговая таблица организаций'!AE436&lt;1,0,(IF('[1]Рейтинговая таблица организаций'!AE436&lt;5,20,100)))</f>
        <v>20</v>
      </c>
      <c r="AG447" s="7" t="s">
        <v>58</v>
      </c>
      <c r="AH447" s="7">
        <f>'[1]Рейтинговая таблица организаций'!AF436</f>
        <v>1</v>
      </c>
      <c r="AI447" s="7">
        <f>'[1]Рейтинговая таблица организаций'!AG436</f>
        <v>1</v>
      </c>
      <c r="AJ447" s="7" t="s">
        <v>59</v>
      </c>
      <c r="AK447" s="7">
        <f>'[1]Рейтинговая таблица организаций'!AL436</f>
        <v>84</v>
      </c>
      <c r="AL447" s="7">
        <f>'[1]Рейтинговая таблица организаций'!AM436</f>
        <v>85</v>
      </c>
      <c r="AM447" s="7" t="s">
        <v>60</v>
      </c>
      <c r="AN447" s="7">
        <f>'[1]Рейтинговая таблица организаций'!AN436</f>
        <v>83</v>
      </c>
      <c r="AO447" s="7">
        <f>'[1]Рейтинговая таблица организаций'!AO436</f>
        <v>85</v>
      </c>
      <c r="AP447" s="7" t="s">
        <v>61</v>
      </c>
      <c r="AQ447" s="7">
        <f>'[1]Рейтинговая таблица организаций'!AP436</f>
        <v>84</v>
      </c>
      <c r="AR447" s="7">
        <f>'[1]Рейтинговая таблица организаций'!AQ436</f>
        <v>85</v>
      </c>
      <c r="AS447" s="7" t="s">
        <v>62</v>
      </c>
      <c r="AT447" s="7">
        <f>'[1]Рейтинговая таблица организаций'!AV436</f>
        <v>84</v>
      </c>
      <c r="AU447" s="7">
        <f>'[1]Рейтинговая таблица организаций'!AW436</f>
        <v>85</v>
      </c>
      <c r="AV447" s="7" t="s">
        <v>63</v>
      </c>
      <c r="AW447" s="7">
        <f>'[1]Рейтинговая таблица организаций'!AX436</f>
        <v>83</v>
      </c>
      <c r="AX447" s="7">
        <f>'[1]Рейтинговая таблица организаций'!AY436</f>
        <v>85</v>
      </c>
      <c r="AY447" s="7" t="s">
        <v>64</v>
      </c>
      <c r="AZ447" s="7">
        <f>'[1]Рейтинговая таблица организаций'!AZ436</f>
        <v>81</v>
      </c>
      <c r="BA447" s="7">
        <f>'[1]Рейтинговая таблица организаций'!BA436</f>
        <v>85</v>
      </c>
    </row>
    <row r="448" spans="1:53" ht="15.5" x14ac:dyDescent="0.35">
      <c r="A448" s="3">
        <f>'[1]бланки '!D439</f>
        <v>434</v>
      </c>
      <c r="B448" s="3" t="str">
        <f>'[1]бланки '!C439</f>
        <v>МКОУ "Кочубейская СОШ №2"</v>
      </c>
      <c r="C448" s="3">
        <f>'[1]для bus.gov.ru'!D437</f>
        <v>155</v>
      </c>
      <c r="D448" s="3">
        <f>'[1]для bus.gov.ru'!E437</f>
        <v>62</v>
      </c>
      <c r="E448" s="4">
        <f>'[1]для bus.gov.ru'!F437</f>
        <v>0.4</v>
      </c>
      <c r="F448" s="5" t="s">
        <v>53</v>
      </c>
      <c r="G448" s="6">
        <f>'[1]Рейтинговая таблица организаций'!D437</f>
        <v>14</v>
      </c>
      <c r="H448" s="6">
        <f>'[1]Рейтинговая таблица организаций'!E437</f>
        <v>14</v>
      </c>
      <c r="I448" s="5" t="s">
        <v>54</v>
      </c>
      <c r="J448" s="6">
        <f>'[1]Рейтинговая таблица организаций'!F437</f>
        <v>48</v>
      </c>
      <c r="K448" s="6">
        <f>'[1]Рейтинговая таблица организаций'!G437</f>
        <v>54</v>
      </c>
      <c r="L448" s="7" t="str">
        <f>IF('[1]Рейтинговая таблица организаций'!H437&lt;1,"Отсутствуют или не функционируют дистанционные способы взаимодействия",(IF('[1]Рейтинговая таблица организаций'!H437&lt;4,"В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448" s="8">
        <f>'[1]Рейтинговая таблица организаций'!H437</f>
        <v>4</v>
      </c>
      <c r="N448" s="7">
        <f>IF('[1]Рейтинговая таблица организаций'!H437&lt;1,0,(IF('[1]Рейтинговая таблица организаций'!H437&lt;4,30,100)))</f>
        <v>100</v>
      </c>
      <c r="O448" s="7" t="s">
        <v>55</v>
      </c>
      <c r="P448" s="7">
        <f>'[1]Рейтинговая таблица организаций'!I437</f>
        <v>62</v>
      </c>
      <c r="Q448" s="7">
        <f>'[1]Рейтинговая таблица организаций'!J437</f>
        <v>62</v>
      </c>
      <c r="R448" s="7" t="s">
        <v>56</v>
      </c>
      <c r="S448" s="7">
        <f>'[1]Рейтинговая таблица организаций'!K437</f>
        <v>60</v>
      </c>
      <c r="T448" s="7">
        <f>'[1]Рейтинговая таблица организаций'!L437</f>
        <v>62</v>
      </c>
      <c r="U448" s="7" t="str">
        <f>IF('[1]Рейтинговая таблица организаций'!U437&lt;1,"Отсутствуют комфортные условия",(IF('[1]Рейтинговая таблица организаций'!U437&lt;5,"Количество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48" s="8">
        <f>'[1]Рейтинговая таблица организаций'!U437</f>
        <v>5</v>
      </c>
      <c r="W448" s="7">
        <f>IF('[1]Рейтинговая таблица организаций'!U437&lt;1,0,(IF('[1]Рейтинговая таблица организаций'!U437&lt;4,20,100)))</f>
        <v>100</v>
      </c>
      <c r="X448" s="7" t="s">
        <v>57</v>
      </c>
      <c r="Y448" s="7">
        <f>'[1]Рейтинговая таблица организаций'!X437</f>
        <v>60</v>
      </c>
      <c r="Z448" s="7">
        <f>'[1]Рейтинговая таблица организаций'!Y437</f>
        <v>62</v>
      </c>
      <c r="AA448" s="7" t="str">
        <f>IF('[1]Рейтинговая таблица организаций'!AD437&lt;1,"Отсутствуют условия доступности для инвалидов",(IF('[1]Рейтинговая таблица организаций'!AD437&lt;5,"Количество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448" s="9">
        <f>'[1]Рейтинговая таблица организаций'!AD437</f>
        <v>3</v>
      </c>
      <c r="AC448" s="7">
        <f>IF('[1]Рейтинговая таблица организаций'!AD437&lt;1,0,(IF('[1]Рейтинговая таблица организаций'!AD437&lt;5,20,100)))</f>
        <v>20</v>
      </c>
      <c r="AD448" s="7" t="str">
        <f>IF('[1]Рейтинговая таблица организаций'!AE437&lt;1,"Отсутствуют условия доступности, позволяющие инвалидам получать услуги наравне с другими",(IF('[1]Рейтинговая таблица организаций'!AE437&lt;5,"Количество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448" s="8">
        <f>'[1]Рейтинговая таблица организаций'!AE437</f>
        <v>4</v>
      </c>
      <c r="AF448" s="7">
        <f>IF('[1]Рейтинговая таблица организаций'!AE437&lt;1,0,(IF('[1]Рейтинговая таблица организаций'!AE437&lt;5,20,100)))</f>
        <v>20</v>
      </c>
      <c r="AG448" s="7" t="s">
        <v>58</v>
      </c>
      <c r="AH448" s="7">
        <f>'[1]Рейтинговая таблица организаций'!AF437</f>
        <v>1</v>
      </c>
      <c r="AI448" s="7">
        <f>'[1]Рейтинговая таблица организаций'!AG437</f>
        <v>1</v>
      </c>
      <c r="AJ448" s="7" t="s">
        <v>59</v>
      </c>
      <c r="AK448" s="7">
        <f>'[1]Рейтинговая таблица организаций'!AL437</f>
        <v>59</v>
      </c>
      <c r="AL448" s="7">
        <f>'[1]Рейтинговая таблица организаций'!AM437</f>
        <v>62</v>
      </c>
      <c r="AM448" s="7" t="s">
        <v>60</v>
      </c>
      <c r="AN448" s="7">
        <f>'[1]Рейтинговая таблица организаций'!AN437</f>
        <v>62</v>
      </c>
      <c r="AO448" s="7">
        <f>'[1]Рейтинговая таблица организаций'!AO437</f>
        <v>62</v>
      </c>
      <c r="AP448" s="7" t="s">
        <v>61</v>
      </c>
      <c r="AQ448" s="7">
        <f>'[1]Рейтинговая таблица организаций'!AP437</f>
        <v>62</v>
      </c>
      <c r="AR448" s="7">
        <f>'[1]Рейтинговая таблица организаций'!AQ437</f>
        <v>62</v>
      </c>
      <c r="AS448" s="7" t="s">
        <v>62</v>
      </c>
      <c r="AT448" s="7">
        <f>'[1]Рейтинговая таблица организаций'!AV437</f>
        <v>60</v>
      </c>
      <c r="AU448" s="7">
        <f>'[1]Рейтинговая таблица организаций'!AW437</f>
        <v>62</v>
      </c>
      <c r="AV448" s="7" t="s">
        <v>63</v>
      </c>
      <c r="AW448" s="7">
        <f>'[1]Рейтинговая таблица организаций'!AX437</f>
        <v>59</v>
      </c>
      <c r="AX448" s="7">
        <f>'[1]Рейтинговая таблица организаций'!AY437</f>
        <v>62</v>
      </c>
      <c r="AY448" s="7" t="s">
        <v>64</v>
      </c>
      <c r="AZ448" s="7">
        <f>'[1]Рейтинговая таблица организаций'!AZ437</f>
        <v>62</v>
      </c>
      <c r="BA448" s="7">
        <f>'[1]Рейтинговая таблица организаций'!BA437</f>
        <v>62</v>
      </c>
    </row>
    <row r="449" spans="1:53" ht="15.5" x14ac:dyDescent="0.35">
      <c r="A449" s="3">
        <f>'[1]бланки '!D440</f>
        <v>435</v>
      </c>
      <c r="B449" s="3" t="str">
        <f>'[1]бланки '!C440</f>
        <v>МКДОУ "Тарумовский детский сад "Тополек"</v>
      </c>
      <c r="C449" s="3">
        <f>'[1]для bus.gov.ru'!D438</f>
        <v>222</v>
      </c>
      <c r="D449" s="3">
        <f>'[1]для bus.gov.ru'!E438</f>
        <v>89</v>
      </c>
      <c r="E449" s="4">
        <f>'[1]для bus.gov.ru'!F438</f>
        <v>0.40090090090090091</v>
      </c>
      <c r="F449" s="5" t="s">
        <v>53</v>
      </c>
      <c r="G449" s="6">
        <f>'[1]Рейтинговая таблица организаций'!D438</f>
        <v>9</v>
      </c>
      <c r="H449" s="6">
        <f>'[1]Рейтинговая таблица организаций'!E438</f>
        <v>9</v>
      </c>
      <c r="I449" s="5" t="s">
        <v>54</v>
      </c>
      <c r="J449" s="6">
        <f>'[1]Рейтинговая таблица организаций'!F438</f>
        <v>42</v>
      </c>
      <c r="K449" s="6">
        <f>'[1]Рейтинговая таблица организаций'!G438</f>
        <v>43</v>
      </c>
      <c r="L449" s="7" t="str">
        <f>IF('[1]Рейтинговая таблица организаций'!H438&lt;1,"Отсутствуют или не функционируют дистанционные способы взаимодействия",(IF('[1]Рейтинговая таблица организаций'!H438&lt;4,"В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449" s="8">
        <f>'[1]Рейтинговая таблица организаций'!H438</f>
        <v>4</v>
      </c>
      <c r="N449" s="7">
        <f>IF('[1]Рейтинговая таблица организаций'!H438&lt;1,0,(IF('[1]Рейтинговая таблица организаций'!H438&lt;4,30,100)))</f>
        <v>100</v>
      </c>
      <c r="O449" s="7" t="s">
        <v>55</v>
      </c>
      <c r="P449" s="7">
        <f>'[1]Рейтинговая таблица организаций'!I438</f>
        <v>87</v>
      </c>
      <c r="Q449" s="7">
        <f>'[1]Рейтинговая таблица организаций'!J438</f>
        <v>89</v>
      </c>
      <c r="R449" s="7" t="s">
        <v>56</v>
      </c>
      <c r="S449" s="7">
        <f>'[1]Рейтинговая таблица организаций'!K438</f>
        <v>85</v>
      </c>
      <c r="T449" s="7">
        <f>'[1]Рейтинговая таблица организаций'!L438</f>
        <v>89</v>
      </c>
      <c r="U449" s="7" t="str">
        <f>IF('[1]Рейтинговая таблица организаций'!U438&lt;1,"Отсутствуют комфортные условия",(IF('[1]Рейтинговая таблица организаций'!U438&lt;5,"Количество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49" s="8">
        <f>'[1]Рейтинговая таблица организаций'!U438</f>
        <v>5</v>
      </c>
      <c r="W449" s="7">
        <f>IF('[1]Рейтинговая таблица организаций'!U438&lt;1,0,(IF('[1]Рейтинговая таблица организаций'!U438&lt;4,20,100)))</f>
        <v>100</v>
      </c>
      <c r="X449" s="7" t="s">
        <v>57</v>
      </c>
      <c r="Y449" s="7">
        <f>'[1]Рейтинговая таблица организаций'!X438</f>
        <v>85</v>
      </c>
      <c r="Z449" s="7">
        <f>'[1]Рейтинговая таблица организаций'!Y438</f>
        <v>89</v>
      </c>
      <c r="AA449" s="7" t="str">
        <f>IF('[1]Рейтинговая таблица организаций'!AD438&lt;1,"Отсутствуют условия доступности для инвалидов",(IF('[1]Рейтинговая таблица организаций'!AD438&lt;5,"Количество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449" s="9">
        <f>'[1]Рейтинговая таблица организаций'!AD438</f>
        <v>1</v>
      </c>
      <c r="AC449" s="7">
        <f>IF('[1]Рейтинговая таблица организаций'!AD438&lt;1,0,(IF('[1]Рейтинговая таблица организаций'!AD438&lt;5,20,100)))</f>
        <v>20</v>
      </c>
      <c r="AD449" s="7" t="str">
        <f>IF('[1]Рейтинговая таблица организаций'!AE438&lt;1,"Отсутствуют условия доступности, позволяющие инвалидам получать услуги наравне с другими",(IF('[1]Рейтинговая таблица организаций'!AE438&lt;5,"Количество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449" s="8">
        <f>'[1]Рейтинговая таблица организаций'!AE438</f>
        <v>5</v>
      </c>
      <c r="AF449" s="7">
        <f>IF('[1]Рейтинговая таблица организаций'!AE438&lt;1,0,(IF('[1]Рейтинговая таблица организаций'!AE438&lt;5,20,100)))</f>
        <v>100</v>
      </c>
      <c r="AG449" s="7" t="s">
        <v>58</v>
      </c>
      <c r="AH449" s="7">
        <f>'[1]Рейтинговая таблица организаций'!AF438</f>
        <v>1</v>
      </c>
      <c r="AI449" s="7">
        <f>'[1]Рейтинговая таблица организаций'!AG438</f>
        <v>1</v>
      </c>
      <c r="AJ449" s="7" t="s">
        <v>59</v>
      </c>
      <c r="AK449" s="7">
        <f>'[1]Рейтинговая таблица организаций'!AL438</f>
        <v>88</v>
      </c>
      <c r="AL449" s="7">
        <f>'[1]Рейтинговая таблица организаций'!AM438</f>
        <v>89</v>
      </c>
      <c r="AM449" s="7" t="s">
        <v>60</v>
      </c>
      <c r="AN449" s="7">
        <f>'[1]Рейтинговая таблица организаций'!AN438</f>
        <v>86</v>
      </c>
      <c r="AO449" s="7">
        <f>'[1]Рейтинговая таблица организаций'!AO438</f>
        <v>89</v>
      </c>
      <c r="AP449" s="7" t="s">
        <v>61</v>
      </c>
      <c r="AQ449" s="7">
        <f>'[1]Рейтинговая таблица организаций'!AP438</f>
        <v>89</v>
      </c>
      <c r="AR449" s="7">
        <f>'[1]Рейтинговая таблица организаций'!AQ438</f>
        <v>89</v>
      </c>
      <c r="AS449" s="7" t="s">
        <v>62</v>
      </c>
      <c r="AT449" s="7">
        <f>'[1]Рейтинговая таблица организаций'!AV438</f>
        <v>85</v>
      </c>
      <c r="AU449" s="7">
        <f>'[1]Рейтинговая таблица организаций'!AW438</f>
        <v>89</v>
      </c>
      <c r="AV449" s="7" t="s">
        <v>63</v>
      </c>
      <c r="AW449" s="7">
        <f>'[1]Рейтинговая таблица организаций'!AX438</f>
        <v>87</v>
      </c>
      <c r="AX449" s="7">
        <f>'[1]Рейтинговая таблица организаций'!AY438</f>
        <v>89</v>
      </c>
      <c r="AY449" s="7" t="s">
        <v>64</v>
      </c>
      <c r="AZ449" s="7">
        <f>'[1]Рейтинговая таблица организаций'!AZ438</f>
        <v>86</v>
      </c>
      <c r="BA449" s="7">
        <f>'[1]Рейтинговая таблица организаций'!BA438</f>
        <v>89</v>
      </c>
    </row>
    <row r="450" spans="1:53" ht="15.5" x14ac:dyDescent="0.35">
      <c r="A450" s="3">
        <f>'[1]бланки '!D441</f>
        <v>436</v>
      </c>
      <c r="B450" s="3" t="str">
        <f>'[1]бланки '!C441</f>
        <v>МКДОУ "Калиновский детский сад "Теремок"</v>
      </c>
      <c r="C450" s="3">
        <f>'[1]для bus.gov.ru'!D439</f>
        <v>30</v>
      </c>
      <c r="D450" s="3">
        <f>'[1]для bus.gov.ru'!E439</f>
        <v>12</v>
      </c>
      <c r="E450" s="4">
        <f>'[1]для bus.gov.ru'!F439</f>
        <v>0.4</v>
      </c>
      <c r="F450" s="5" t="s">
        <v>53</v>
      </c>
      <c r="G450" s="6">
        <f>'[1]Рейтинговая таблица организаций'!D439</f>
        <v>9</v>
      </c>
      <c r="H450" s="6">
        <f>'[1]Рейтинговая таблица организаций'!E439</f>
        <v>9</v>
      </c>
      <c r="I450" s="5" t="s">
        <v>54</v>
      </c>
      <c r="J450" s="6">
        <f>'[1]Рейтинговая таблица организаций'!F439</f>
        <v>40</v>
      </c>
      <c r="K450" s="6">
        <f>'[1]Рейтинговая таблица организаций'!G439</f>
        <v>43</v>
      </c>
      <c r="L450" s="7" t="str">
        <f>IF('[1]Рейтинговая таблица организаций'!H439&lt;1,"Отсутствуют или не функционируют дистанционные способы взаимодействия",(IF('[1]Рейтинговая таблица организаций'!H439&lt;4,"В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450" s="8">
        <f>'[1]Рейтинговая таблица организаций'!H439</f>
        <v>4</v>
      </c>
      <c r="N450" s="7">
        <f>IF('[1]Рейтинговая таблица организаций'!H439&lt;1,0,(IF('[1]Рейтинговая таблица организаций'!H439&lt;4,30,100)))</f>
        <v>100</v>
      </c>
      <c r="O450" s="7" t="s">
        <v>55</v>
      </c>
      <c r="P450" s="7">
        <f>'[1]Рейтинговая таблица организаций'!I439</f>
        <v>12</v>
      </c>
      <c r="Q450" s="7">
        <f>'[1]Рейтинговая таблица организаций'!J439</f>
        <v>12</v>
      </c>
      <c r="R450" s="7" t="s">
        <v>56</v>
      </c>
      <c r="S450" s="7">
        <f>'[1]Рейтинговая таблица организаций'!K439</f>
        <v>12</v>
      </c>
      <c r="T450" s="7">
        <f>'[1]Рейтинговая таблица организаций'!L439</f>
        <v>12</v>
      </c>
      <c r="U450" s="7" t="str">
        <f>IF('[1]Рейтинговая таблица организаций'!U439&lt;1,"Отсутствуют комфортные условия",(IF('[1]Рейтинговая таблица организаций'!U439&lt;5,"Количество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50" s="8">
        <f>'[1]Рейтинговая таблица организаций'!U439</f>
        <v>5</v>
      </c>
      <c r="W450" s="7">
        <f>IF('[1]Рейтинговая таблица организаций'!U439&lt;1,0,(IF('[1]Рейтинговая таблица организаций'!U439&lt;4,20,100)))</f>
        <v>100</v>
      </c>
      <c r="X450" s="7" t="s">
        <v>57</v>
      </c>
      <c r="Y450" s="7">
        <f>'[1]Рейтинговая таблица организаций'!X439</f>
        <v>11</v>
      </c>
      <c r="Z450" s="7">
        <f>'[1]Рейтинговая таблица организаций'!Y439</f>
        <v>12</v>
      </c>
      <c r="AA450" s="7" t="str">
        <f>IF('[1]Рейтинговая таблица организаций'!AD439&lt;1,"Отсутствуют условия доступности для инвалидов",(IF('[1]Рейтинговая таблица организаций'!AD439&lt;5,"Количество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450" s="9">
        <f>'[1]Рейтинговая таблица организаций'!AD439</f>
        <v>1</v>
      </c>
      <c r="AC450" s="7">
        <f>IF('[1]Рейтинговая таблица организаций'!AD439&lt;1,0,(IF('[1]Рейтинговая таблица организаций'!AD439&lt;5,20,100)))</f>
        <v>20</v>
      </c>
      <c r="AD450" s="7" t="str">
        <f>IF('[1]Рейтинговая таблица организаций'!AE439&lt;1,"Отсутствуют условия доступности, позволяющие инвалидам получать услуги наравне с другими",(IF('[1]Рейтинговая таблица организаций'!AE439&lt;5,"Количество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450" s="8">
        <f>'[1]Рейтинговая таблица организаций'!AE439</f>
        <v>3</v>
      </c>
      <c r="AF450" s="7">
        <f>IF('[1]Рейтинговая таблица организаций'!AE439&lt;1,0,(IF('[1]Рейтинговая таблица организаций'!AE439&lt;5,20,100)))</f>
        <v>20</v>
      </c>
      <c r="AG450" s="7" t="s">
        <v>58</v>
      </c>
      <c r="AH450" s="7">
        <f>'[1]Рейтинговая таблица организаций'!AF439</f>
        <v>1</v>
      </c>
      <c r="AI450" s="7">
        <f>'[1]Рейтинговая таблица организаций'!AG439</f>
        <v>1</v>
      </c>
      <c r="AJ450" s="7" t="s">
        <v>59</v>
      </c>
      <c r="AK450" s="7">
        <f>'[1]Рейтинговая таблица организаций'!AL439</f>
        <v>12</v>
      </c>
      <c r="AL450" s="7">
        <f>'[1]Рейтинговая таблица организаций'!AM439</f>
        <v>12</v>
      </c>
      <c r="AM450" s="7" t="s">
        <v>60</v>
      </c>
      <c r="AN450" s="7">
        <f>'[1]Рейтинговая таблица организаций'!AN439</f>
        <v>12</v>
      </c>
      <c r="AO450" s="7">
        <f>'[1]Рейтинговая таблица организаций'!AO439</f>
        <v>12</v>
      </c>
      <c r="AP450" s="7" t="s">
        <v>61</v>
      </c>
      <c r="AQ450" s="7">
        <f>'[1]Рейтинговая таблица организаций'!AP439</f>
        <v>11</v>
      </c>
      <c r="AR450" s="7">
        <f>'[1]Рейтинговая таблица организаций'!AQ439</f>
        <v>12</v>
      </c>
      <c r="AS450" s="7" t="s">
        <v>62</v>
      </c>
      <c r="AT450" s="7">
        <f>'[1]Рейтинговая таблица организаций'!AV439</f>
        <v>12</v>
      </c>
      <c r="AU450" s="7">
        <f>'[1]Рейтинговая таблица организаций'!AW439</f>
        <v>12</v>
      </c>
      <c r="AV450" s="7" t="s">
        <v>63</v>
      </c>
      <c r="AW450" s="7">
        <f>'[1]Рейтинговая таблица организаций'!AX439</f>
        <v>12</v>
      </c>
      <c r="AX450" s="7">
        <f>'[1]Рейтинговая таблица организаций'!AY439</f>
        <v>12</v>
      </c>
      <c r="AY450" s="7" t="s">
        <v>64</v>
      </c>
      <c r="AZ450" s="7">
        <f>'[1]Рейтинговая таблица организаций'!AZ439</f>
        <v>12</v>
      </c>
      <c r="BA450" s="7">
        <f>'[1]Рейтинговая таблица организаций'!BA439</f>
        <v>12</v>
      </c>
    </row>
    <row r="451" spans="1:53" ht="15.5" x14ac:dyDescent="0.35">
      <c r="A451" s="3">
        <f>'[1]бланки '!D442</f>
        <v>437</v>
      </c>
      <c r="B451" s="3" t="str">
        <f>'[1]бланки '!C442</f>
        <v>МКДОУ "Кочубейский детский сад "Солнышко"</v>
      </c>
      <c r="C451" s="3">
        <f>'[1]для bus.gov.ru'!D440</f>
        <v>78</v>
      </c>
      <c r="D451" s="3">
        <f>'[1]для bus.gov.ru'!E440</f>
        <v>31</v>
      </c>
      <c r="E451" s="4">
        <f>'[1]для bus.gov.ru'!F440</f>
        <v>0.39743589743589741</v>
      </c>
      <c r="F451" s="5" t="s">
        <v>53</v>
      </c>
      <c r="G451" s="6">
        <f>'[1]Рейтинговая таблица организаций'!D440</f>
        <v>10</v>
      </c>
      <c r="H451" s="6">
        <f>'[1]Рейтинговая таблица организаций'!E440</f>
        <v>10</v>
      </c>
      <c r="I451" s="5" t="s">
        <v>54</v>
      </c>
      <c r="J451" s="6">
        <f>'[1]Рейтинговая таблица организаций'!F440</f>
        <v>40</v>
      </c>
      <c r="K451" s="6">
        <f>'[1]Рейтинговая таблица организаций'!G440</f>
        <v>43</v>
      </c>
      <c r="L451" s="7" t="str">
        <f>IF('[1]Рейтинговая таблица организаций'!H440&lt;1,"Отсутствуют или не функционируют дистанционные способы взаимодействия",(IF('[1]Рейтинговая таблица организаций'!H440&lt;4,"В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451" s="8">
        <f>'[1]Рейтинговая таблица организаций'!H440</f>
        <v>4</v>
      </c>
      <c r="N451" s="7">
        <f>IF('[1]Рейтинговая таблица организаций'!H440&lt;1,0,(IF('[1]Рейтинговая таблица организаций'!H440&lt;4,30,100)))</f>
        <v>100</v>
      </c>
      <c r="O451" s="7" t="s">
        <v>55</v>
      </c>
      <c r="P451" s="7">
        <f>'[1]Рейтинговая таблица организаций'!I440</f>
        <v>31</v>
      </c>
      <c r="Q451" s="7">
        <f>'[1]Рейтинговая таблица организаций'!J440</f>
        <v>31</v>
      </c>
      <c r="R451" s="7" t="s">
        <v>56</v>
      </c>
      <c r="S451" s="7">
        <f>'[1]Рейтинговая таблица организаций'!K440</f>
        <v>31</v>
      </c>
      <c r="T451" s="7">
        <f>'[1]Рейтинговая таблица организаций'!L440</f>
        <v>31</v>
      </c>
      <c r="U451" s="7" t="str">
        <f>IF('[1]Рейтинговая таблица организаций'!U440&lt;1,"Отсутствуют комфортные условия",(IF('[1]Рейтинговая таблица организаций'!U440&lt;5,"Количество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51" s="8">
        <f>'[1]Рейтинговая таблица организаций'!U440</f>
        <v>5</v>
      </c>
      <c r="W451" s="7">
        <f>IF('[1]Рейтинговая таблица организаций'!U440&lt;1,0,(IF('[1]Рейтинговая таблица организаций'!U440&lt;4,20,100)))</f>
        <v>100</v>
      </c>
      <c r="X451" s="7" t="s">
        <v>57</v>
      </c>
      <c r="Y451" s="7">
        <f>'[1]Рейтинговая таблица организаций'!X440</f>
        <v>31</v>
      </c>
      <c r="Z451" s="7">
        <f>'[1]Рейтинговая таблица организаций'!Y440</f>
        <v>31</v>
      </c>
      <c r="AA451" s="7" t="str">
        <f>IF('[1]Рейтинговая таблица организаций'!AD440&lt;1,"Отсутствуют условия доступности для инвалидов",(IF('[1]Рейтинговая таблица организаций'!AD440&lt;5,"Количество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451" s="9">
        <f>'[1]Рейтинговая таблица организаций'!AD440</f>
        <v>4</v>
      </c>
      <c r="AC451" s="7">
        <f>IF('[1]Рейтинговая таблица организаций'!AD440&lt;1,0,(IF('[1]Рейтинговая таблица организаций'!AD440&lt;5,20,100)))</f>
        <v>20</v>
      </c>
      <c r="AD451" s="7" t="str">
        <f>IF('[1]Рейтинговая таблица организаций'!AE440&lt;1,"Отсутствуют условия доступности, позволяющие инвалидам получать услуги наравне с другими",(IF('[1]Рейтинговая таблица организаций'!AE440&lt;5,"Количество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451" s="8">
        <f>'[1]Рейтинговая таблица организаций'!AE440</f>
        <v>3</v>
      </c>
      <c r="AF451" s="7">
        <f>IF('[1]Рейтинговая таблица организаций'!AE440&lt;1,0,(IF('[1]Рейтинговая таблица организаций'!AE440&lt;5,20,100)))</f>
        <v>20</v>
      </c>
      <c r="AG451" s="7" t="s">
        <v>58</v>
      </c>
      <c r="AH451" s="7">
        <f>'[1]Рейтинговая таблица организаций'!AF440</f>
        <v>2</v>
      </c>
      <c r="AI451" s="7">
        <f>'[1]Рейтинговая таблица организаций'!AG440</f>
        <v>2</v>
      </c>
      <c r="AJ451" s="7" t="s">
        <v>59</v>
      </c>
      <c r="AK451" s="7">
        <f>'[1]Рейтинговая таблица организаций'!AL440</f>
        <v>31</v>
      </c>
      <c r="AL451" s="7">
        <f>'[1]Рейтинговая таблица организаций'!AM440</f>
        <v>31</v>
      </c>
      <c r="AM451" s="7" t="s">
        <v>60</v>
      </c>
      <c r="AN451" s="7">
        <f>'[1]Рейтинговая таблица организаций'!AN440</f>
        <v>31</v>
      </c>
      <c r="AO451" s="7">
        <f>'[1]Рейтинговая таблица организаций'!AO440</f>
        <v>31</v>
      </c>
      <c r="AP451" s="7" t="s">
        <v>61</v>
      </c>
      <c r="AQ451" s="7">
        <f>'[1]Рейтинговая таблица организаций'!AP440</f>
        <v>31</v>
      </c>
      <c r="AR451" s="7">
        <f>'[1]Рейтинговая таблица организаций'!AQ440</f>
        <v>31</v>
      </c>
      <c r="AS451" s="7" t="s">
        <v>62</v>
      </c>
      <c r="AT451" s="7">
        <f>'[1]Рейтинговая таблица организаций'!AV440</f>
        <v>31</v>
      </c>
      <c r="AU451" s="7">
        <f>'[1]Рейтинговая таблица организаций'!AW440</f>
        <v>31</v>
      </c>
      <c r="AV451" s="7" t="s">
        <v>63</v>
      </c>
      <c r="AW451" s="7">
        <f>'[1]Рейтинговая таблица организаций'!AX440</f>
        <v>31</v>
      </c>
      <c r="AX451" s="7">
        <f>'[1]Рейтинговая таблица организаций'!AY440</f>
        <v>31</v>
      </c>
      <c r="AY451" s="7" t="s">
        <v>64</v>
      </c>
      <c r="AZ451" s="7">
        <f>'[1]Рейтинговая таблица организаций'!AZ440</f>
        <v>31</v>
      </c>
      <c r="BA451" s="7">
        <f>'[1]Рейтинговая таблица организаций'!BA440</f>
        <v>31</v>
      </c>
    </row>
    <row r="452" spans="1:53" ht="15.5" x14ac:dyDescent="0.35">
      <c r="A452" s="3">
        <f>'[1]бланки '!D443</f>
        <v>438</v>
      </c>
      <c r="B452" s="3" t="str">
        <f>'[1]бланки '!C443</f>
        <v>МКДОУ "Кочубейский детский сад "Чебурашка"</v>
      </c>
      <c r="C452" s="3">
        <f>'[1]для bus.gov.ru'!D441</f>
        <v>76</v>
      </c>
      <c r="D452" s="3">
        <f>'[1]для bus.gov.ru'!E441</f>
        <v>30</v>
      </c>
      <c r="E452" s="4">
        <f>'[1]для bus.gov.ru'!F441</f>
        <v>0.39473684210526316</v>
      </c>
      <c r="F452" s="5" t="s">
        <v>53</v>
      </c>
      <c r="G452" s="6">
        <f>'[1]Рейтинговая таблица организаций'!D441</f>
        <v>9</v>
      </c>
      <c r="H452" s="6">
        <f>'[1]Рейтинговая таблица организаций'!E441</f>
        <v>9</v>
      </c>
      <c r="I452" s="5" t="s">
        <v>54</v>
      </c>
      <c r="J452" s="6">
        <f>'[1]Рейтинговая таблица организаций'!F441</f>
        <v>42</v>
      </c>
      <c r="K452" s="6">
        <f>'[1]Рейтинговая таблица организаций'!G441</f>
        <v>43</v>
      </c>
      <c r="L452" s="7" t="str">
        <f>IF('[1]Рейтинговая таблица организаций'!H441&lt;1,"Отсутствуют или не функционируют дистанционные способы взаимодействия",(IF('[1]Рейтинговая таблица организаций'!H441&lt;4,"В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452" s="8">
        <f>'[1]Рейтинговая таблица организаций'!H441</f>
        <v>4</v>
      </c>
      <c r="N452" s="7">
        <f>IF('[1]Рейтинговая таблица организаций'!H441&lt;1,0,(IF('[1]Рейтинговая таблица организаций'!H441&lt;4,30,100)))</f>
        <v>100</v>
      </c>
      <c r="O452" s="7" t="s">
        <v>55</v>
      </c>
      <c r="P452" s="7">
        <f>'[1]Рейтинговая таблица организаций'!I441</f>
        <v>30</v>
      </c>
      <c r="Q452" s="7">
        <f>'[1]Рейтинговая таблица организаций'!J441</f>
        <v>30</v>
      </c>
      <c r="R452" s="7" t="s">
        <v>56</v>
      </c>
      <c r="S452" s="7">
        <f>'[1]Рейтинговая таблица организаций'!K441</f>
        <v>29</v>
      </c>
      <c r="T452" s="7">
        <f>'[1]Рейтинговая таблица организаций'!L441</f>
        <v>30</v>
      </c>
      <c r="U452" s="7" t="str">
        <f>IF('[1]Рейтинговая таблица организаций'!U441&lt;1,"Отсутствуют комфортные условия",(IF('[1]Рейтинговая таблица организаций'!U441&lt;5,"Количество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52" s="8">
        <f>'[1]Рейтинговая таблица организаций'!U441</f>
        <v>5</v>
      </c>
      <c r="W452" s="7">
        <f>IF('[1]Рейтинговая таблица организаций'!U441&lt;1,0,(IF('[1]Рейтинговая таблица организаций'!U441&lt;4,20,100)))</f>
        <v>100</v>
      </c>
      <c r="X452" s="7" t="s">
        <v>57</v>
      </c>
      <c r="Y452" s="7">
        <f>'[1]Рейтинговая таблица организаций'!X441</f>
        <v>29</v>
      </c>
      <c r="Z452" s="7">
        <f>'[1]Рейтинговая таблица организаций'!Y441</f>
        <v>30</v>
      </c>
      <c r="AA452" s="7" t="str">
        <f>IF('[1]Рейтинговая таблица организаций'!AD441&lt;1,"Отсутствуют условия доступности для инвалидов",(IF('[1]Рейтинговая таблица организаций'!AD441&lt;5,"Количество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452" s="9">
        <f>'[1]Рейтинговая таблица организаций'!AD441</f>
        <v>2</v>
      </c>
      <c r="AC452" s="7">
        <f>IF('[1]Рейтинговая таблица организаций'!AD441&lt;1,0,(IF('[1]Рейтинговая таблица организаций'!AD441&lt;5,20,100)))</f>
        <v>20</v>
      </c>
      <c r="AD452" s="7" t="str">
        <f>IF('[1]Рейтинговая таблица организаций'!AE441&lt;1,"Отсутствуют условия доступности, позволяющие инвалидам получать услуги наравне с другими",(IF('[1]Рейтинговая таблица организаций'!AE441&lt;5,"Количество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452" s="8">
        <f>'[1]Рейтинговая таблица организаций'!AE441</f>
        <v>5</v>
      </c>
      <c r="AF452" s="7">
        <f>IF('[1]Рейтинговая таблица организаций'!AE441&lt;1,0,(IF('[1]Рейтинговая таблица организаций'!AE441&lt;5,20,100)))</f>
        <v>100</v>
      </c>
      <c r="AG452" s="7" t="s">
        <v>58</v>
      </c>
      <c r="AH452" s="7">
        <f>'[1]Рейтинговая таблица организаций'!AF441</f>
        <v>1</v>
      </c>
      <c r="AI452" s="7">
        <f>'[1]Рейтинговая таблица организаций'!AG441</f>
        <v>1</v>
      </c>
      <c r="AJ452" s="7" t="s">
        <v>59</v>
      </c>
      <c r="AK452" s="7">
        <f>'[1]Рейтинговая таблица организаций'!AL441</f>
        <v>29</v>
      </c>
      <c r="AL452" s="7">
        <f>'[1]Рейтинговая таблица организаций'!AM441</f>
        <v>30</v>
      </c>
      <c r="AM452" s="7" t="s">
        <v>60</v>
      </c>
      <c r="AN452" s="7">
        <f>'[1]Рейтинговая таблица организаций'!AN441</f>
        <v>30</v>
      </c>
      <c r="AO452" s="7">
        <f>'[1]Рейтинговая таблица организаций'!AO441</f>
        <v>30</v>
      </c>
      <c r="AP452" s="7" t="s">
        <v>61</v>
      </c>
      <c r="AQ452" s="7">
        <f>'[1]Рейтинговая таблица организаций'!AP441</f>
        <v>29</v>
      </c>
      <c r="AR452" s="7">
        <f>'[1]Рейтинговая таблица организаций'!AQ441</f>
        <v>30</v>
      </c>
      <c r="AS452" s="7" t="s">
        <v>62</v>
      </c>
      <c r="AT452" s="7">
        <f>'[1]Рейтинговая таблица организаций'!AV441</f>
        <v>30</v>
      </c>
      <c r="AU452" s="7">
        <f>'[1]Рейтинговая таблица организаций'!AW441</f>
        <v>30</v>
      </c>
      <c r="AV452" s="7" t="s">
        <v>63</v>
      </c>
      <c r="AW452" s="7">
        <f>'[1]Рейтинговая таблица организаций'!AX441</f>
        <v>30</v>
      </c>
      <c r="AX452" s="7">
        <f>'[1]Рейтинговая таблица организаций'!AY441</f>
        <v>30</v>
      </c>
      <c r="AY452" s="7" t="s">
        <v>64</v>
      </c>
      <c r="AZ452" s="7">
        <f>'[1]Рейтинговая таблица организаций'!AZ441</f>
        <v>30</v>
      </c>
      <c r="BA452" s="7">
        <f>'[1]Рейтинговая таблица организаций'!BA441</f>
        <v>30</v>
      </c>
    </row>
    <row r="453" spans="1:53" ht="15.5" x14ac:dyDescent="0.35">
      <c r="A453" s="3">
        <f>'[1]бланки '!D444</f>
        <v>439</v>
      </c>
      <c r="B453" s="3" t="str">
        <f>'[1]бланки '!C444</f>
        <v>МБУ ДО "Детско-юношеская спортивная школа"</v>
      </c>
      <c r="C453" s="3">
        <f>'[1]для bus.gov.ru'!D442</f>
        <v>159</v>
      </c>
      <c r="D453" s="3">
        <f>'[1]для bus.gov.ru'!E442</f>
        <v>64</v>
      </c>
      <c r="E453" s="4">
        <f>'[1]для bus.gov.ru'!F442</f>
        <v>0.40251572327044027</v>
      </c>
      <c r="F453" s="5" t="s">
        <v>53</v>
      </c>
      <c r="G453" s="6">
        <f>'[1]Рейтинговая таблица организаций'!D442</f>
        <v>10</v>
      </c>
      <c r="H453" s="6">
        <f>'[1]Рейтинговая таблица организаций'!E442</f>
        <v>10</v>
      </c>
      <c r="I453" s="5" t="s">
        <v>54</v>
      </c>
      <c r="J453" s="6">
        <f>'[1]Рейтинговая таблица организаций'!F442</f>
        <v>42</v>
      </c>
      <c r="K453" s="6">
        <f>'[1]Рейтинговая таблица организаций'!G442</f>
        <v>45</v>
      </c>
      <c r="L453" s="7" t="str">
        <f>IF('[1]Рейтинговая таблица организаций'!H442&lt;1,"Отсутствуют или не функционируют дистанционные способы взаимодействия",(IF('[1]Рейтинговая таблица организаций'!H442&lt;4,"В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453" s="8">
        <f>'[1]Рейтинговая таблица организаций'!H442</f>
        <v>4</v>
      </c>
      <c r="N453" s="7">
        <f>IF('[1]Рейтинговая таблица организаций'!H442&lt;1,0,(IF('[1]Рейтинговая таблица организаций'!H442&lt;4,30,100)))</f>
        <v>100</v>
      </c>
      <c r="O453" s="7" t="s">
        <v>55</v>
      </c>
      <c r="P453" s="7">
        <f>'[1]Рейтинговая таблица организаций'!I442</f>
        <v>63</v>
      </c>
      <c r="Q453" s="7">
        <f>'[1]Рейтинговая таблица организаций'!J442</f>
        <v>64</v>
      </c>
      <c r="R453" s="7" t="s">
        <v>56</v>
      </c>
      <c r="S453" s="7">
        <f>'[1]Рейтинговая таблица организаций'!K442</f>
        <v>62</v>
      </c>
      <c r="T453" s="7">
        <f>'[1]Рейтинговая таблица организаций'!L442</f>
        <v>64</v>
      </c>
      <c r="U453" s="7" t="str">
        <f>IF('[1]Рейтинговая таблица организаций'!U442&lt;1,"Отсутствуют комфортные условия",(IF('[1]Рейтинговая таблица организаций'!U442&lt;5,"Количество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53" s="8">
        <f>'[1]Рейтинговая таблица организаций'!U442</f>
        <v>5</v>
      </c>
      <c r="W453" s="7">
        <f>IF('[1]Рейтинговая таблица организаций'!U442&lt;1,0,(IF('[1]Рейтинговая таблица организаций'!U442&lt;4,20,100)))</f>
        <v>100</v>
      </c>
      <c r="X453" s="7" t="s">
        <v>57</v>
      </c>
      <c r="Y453" s="7">
        <f>'[1]Рейтинговая таблица организаций'!X442</f>
        <v>61</v>
      </c>
      <c r="Z453" s="7">
        <f>'[1]Рейтинговая таблица организаций'!Y442</f>
        <v>64</v>
      </c>
      <c r="AA453" s="7" t="str">
        <f>IF('[1]Рейтинговая таблица организаций'!AD442&lt;1,"Отсутствуют условия доступности для инвалидов",(IF('[1]Рейтинговая таблица организаций'!AD442&lt;5,"Количество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453" s="9">
        <f>'[1]Рейтинговая таблица организаций'!AD442</f>
        <v>1</v>
      </c>
      <c r="AC453" s="7">
        <f>IF('[1]Рейтинговая таблица организаций'!AD442&lt;1,0,(IF('[1]Рейтинговая таблица организаций'!AD442&lt;5,20,100)))</f>
        <v>20</v>
      </c>
      <c r="AD453" s="7" t="str">
        <f>IF('[1]Рейтинговая таблица организаций'!AE442&lt;1,"Отсутствуют условия доступности, позволяющие инвалидам получать услуги наравне с другими",(IF('[1]Рейтинговая таблица организаций'!AE442&lt;5,"Количество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453" s="8">
        <f>'[1]Рейтинговая таблица организаций'!AE442</f>
        <v>2</v>
      </c>
      <c r="AF453" s="7">
        <f>IF('[1]Рейтинговая таблица организаций'!AE442&lt;1,0,(IF('[1]Рейтинговая таблица организаций'!AE442&lt;5,20,100)))</f>
        <v>20</v>
      </c>
      <c r="AG453" s="7" t="s">
        <v>58</v>
      </c>
      <c r="AH453" s="7">
        <f>'[1]Рейтинговая таблица организаций'!AF442</f>
        <v>1</v>
      </c>
      <c r="AI453" s="7">
        <f>'[1]Рейтинговая таблица организаций'!AG442</f>
        <v>1</v>
      </c>
      <c r="AJ453" s="7" t="s">
        <v>59</v>
      </c>
      <c r="AK453" s="7">
        <f>'[1]Рейтинговая таблица организаций'!AL442</f>
        <v>64</v>
      </c>
      <c r="AL453" s="7">
        <f>'[1]Рейтинговая таблица организаций'!AM442</f>
        <v>64</v>
      </c>
      <c r="AM453" s="7" t="s">
        <v>60</v>
      </c>
      <c r="AN453" s="7">
        <f>'[1]Рейтинговая таблица организаций'!AN442</f>
        <v>61</v>
      </c>
      <c r="AO453" s="7">
        <f>'[1]Рейтинговая таблица организаций'!AO442</f>
        <v>64</v>
      </c>
      <c r="AP453" s="7" t="s">
        <v>61</v>
      </c>
      <c r="AQ453" s="7">
        <f>'[1]Рейтинговая таблица организаций'!AP442</f>
        <v>64</v>
      </c>
      <c r="AR453" s="7">
        <f>'[1]Рейтинговая таблица организаций'!AQ442</f>
        <v>64</v>
      </c>
      <c r="AS453" s="7" t="s">
        <v>62</v>
      </c>
      <c r="AT453" s="7">
        <f>'[1]Рейтинговая таблица организаций'!AV442</f>
        <v>61</v>
      </c>
      <c r="AU453" s="7">
        <f>'[1]Рейтинговая таблица организаций'!AW442</f>
        <v>64</v>
      </c>
      <c r="AV453" s="7" t="s">
        <v>63</v>
      </c>
      <c r="AW453" s="7">
        <f>'[1]Рейтинговая таблица организаций'!AX442</f>
        <v>62</v>
      </c>
      <c r="AX453" s="7">
        <f>'[1]Рейтинговая таблица организаций'!AY442</f>
        <v>64</v>
      </c>
      <c r="AY453" s="7" t="s">
        <v>64</v>
      </c>
      <c r="AZ453" s="7">
        <f>'[1]Рейтинговая таблица организаций'!AZ442</f>
        <v>61</v>
      </c>
      <c r="BA453" s="7">
        <f>'[1]Рейтинговая таблица организаций'!BA442</f>
        <v>64</v>
      </c>
    </row>
    <row r="454" spans="1:53" ht="15.5" x14ac:dyDescent="0.35">
      <c r="A454" s="3">
        <f>'[1]бланки '!D445</f>
        <v>440</v>
      </c>
      <c r="B454" s="3" t="str">
        <f>'[1]бланки '!C445</f>
        <v>Муниципальное казённое общеобразовательное учреждение «Гимназия им.М.Горького»</v>
      </c>
      <c r="C454" s="3">
        <f>'[1]для bus.gov.ru'!D443</f>
        <v>1617</v>
      </c>
      <c r="D454" s="3">
        <f>'[1]для bus.gov.ru'!E443</f>
        <v>600</v>
      </c>
      <c r="E454" s="4">
        <f>'[1]для bus.gov.ru'!F443</f>
        <v>0.37105751391465674</v>
      </c>
      <c r="F454" s="5" t="s">
        <v>53</v>
      </c>
      <c r="G454" s="6">
        <f>'[1]Рейтинговая таблица организаций'!D443</f>
        <v>13</v>
      </c>
      <c r="H454" s="6">
        <f>'[1]Рейтинговая таблица организаций'!E443</f>
        <v>13</v>
      </c>
      <c r="I454" s="5" t="s">
        <v>54</v>
      </c>
      <c r="J454" s="6">
        <f>'[1]Рейтинговая таблица организаций'!F443</f>
        <v>43</v>
      </c>
      <c r="K454" s="6">
        <f>'[1]Рейтинговая таблица организаций'!G443</f>
        <v>54</v>
      </c>
      <c r="L454" s="7" t="str">
        <f>IF('[1]Рейтинговая таблица организаций'!H443&lt;1,"Отсутствуют или не функционируют дистанционные способы взаимодействия",(IF('[1]Рейтинговая таблица организаций'!H443&lt;4,"В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454" s="8">
        <f>'[1]Рейтинговая таблица организаций'!H443</f>
        <v>2</v>
      </c>
      <c r="N454" s="7">
        <f>IF('[1]Рейтинговая таблица организаций'!H443&lt;1,0,(IF('[1]Рейтинговая таблица организаций'!H443&lt;4,30,100)))</f>
        <v>30</v>
      </c>
      <c r="O454" s="7" t="s">
        <v>55</v>
      </c>
      <c r="P454" s="7">
        <f>'[1]Рейтинговая таблица организаций'!I443</f>
        <v>590</v>
      </c>
      <c r="Q454" s="7">
        <f>'[1]Рейтинговая таблица организаций'!J443</f>
        <v>600</v>
      </c>
      <c r="R454" s="7" t="s">
        <v>56</v>
      </c>
      <c r="S454" s="7">
        <f>'[1]Рейтинговая таблица организаций'!K443</f>
        <v>596</v>
      </c>
      <c r="T454" s="7">
        <f>'[1]Рейтинговая таблица организаций'!L443</f>
        <v>600</v>
      </c>
      <c r="U454" s="7" t="str">
        <f>IF('[1]Рейтинговая таблица организаций'!U443&lt;1,"Отсутствуют комфортные условия",(IF('[1]Рейтинговая таблица организаций'!U443&lt;5,"Количество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54" s="8">
        <f>'[1]Рейтинговая таблица организаций'!U443</f>
        <v>5</v>
      </c>
      <c r="W454" s="7">
        <f>IF('[1]Рейтинговая таблица организаций'!U443&lt;1,0,(IF('[1]Рейтинговая таблица организаций'!U443&lt;4,20,100)))</f>
        <v>100</v>
      </c>
      <c r="X454" s="7" t="s">
        <v>57</v>
      </c>
      <c r="Y454" s="7">
        <f>'[1]Рейтинговая таблица организаций'!X443</f>
        <v>582</v>
      </c>
      <c r="Z454" s="7">
        <f>'[1]Рейтинговая таблица организаций'!Y443</f>
        <v>600</v>
      </c>
      <c r="AA454" s="7" t="str">
        <f>IF('[1]Рейтинговая таблица организаций'!AD443&lt;1,"Отсутствуют условия доступности для инвалидов",(IF('[1]Рейтинговая таблица организаций'!AD443&lt;5,"Количество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454" s="9">
        <f>'[1]Рейтинговая таблица организаций'!AD443</f>
        <v>4</v>
      </c>
      <c r="AC454" s="7">
        <f>IF('[1]Рейтинговая таблица организаций'!AD443&lt;1,0,(IF('[1]Рейтинговая таблица организаций'!AD443&lt;5,20,100)))</f>
        <v>20</v>
      </c>
      <c r="AD454" s="7" t="str">
        <f>IF('[1]Рейтинговая таблица организаций'!AE443&lt;1,"Отсутствуют условия доступности, позволяющие инвалидам получать услуги наравне с другими",(IF('[1]Рейтинговая таблица организаций'!AE443&lt;5,"Количество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454" s="8">
        <f>'[1]Рейтинговая таблица организаций'!AE443</f>
        <v>5</v>
      </c>
      <c r="AF454" s="7">
        <f>IF('[1]Рейтинговая таблица организаций'!AE443&lt;1,0,(IF('[1]Рейтинговая таблица организаций'!AE443&lt;5,20,100)))</f>
        <v>100</v>
      </c>
      <c r="AG454" s="7" t="s">
        <v>58</v>
      </c>
      <c r="AH454" s="7">
        <f>'[1]Рейтинговая таблица организаций'!AF443</f>
        <v>31</v>
      </c>
      <c r="AI454" s="7">
        <f>'[1]Рейтинговая таблица организаций'!AG443</f>
        <v>32</v>
      </c>
      <c r="AJ454" s="7" t="s">
        <v>59</v>
      </c>
      <c r="AK454" s="7">
        <f>'[1]Рейтинговая таблица организаций'!AL443</f>
        <v>596</v>
      </c>
      <c r="AL454" s="7">
        <f>'[1]Рейтинговая таблица организаций'!AM443</f>
        <v>600</v>
      </c>
      <c r="AM454" s="7" t="s">
        <v>60</v>
      </c>
      <c r="AN454" s="7">
        <f>'[1]Рейтинговая таблица организаций'!AN443</f>
        <v>595</v>
      </c>
      <c r="AO454" s="7">
        <f>'[1]Рейтинговая таблица организаций'!AO443</f>
        <v>600</v>
      </c>
      <c r="AP454" s="7" t="s">
        <v>61</v>
      </c>
      <c r="AQ454" s="7">
        <f>'[1]Рейтинговая таблица организаций'!AP443</f>
        <v>591</v>
      </c>
      <c r="AR454" s="7">
        <f>'[1]Рейтинговая таблица организаций'!AQ443</f>
        <v>600</v>
      </c>
      <c r="AS454" s="7" t="s">
        <v>62</v>
      </c>
      <c r="AT454" s="7">
        <f>'[1]Рейтинговая таблица организаций'!AV443</f>
        <v>589</v>
      </c>
      <c r="AU454" s="7">
        <f>'[1]Рейтинговая таблица организаций'!AW443</f>
        <v>600</v>
      </c>
      <c r="AV454" s="7" t="s">
        <v>63</v>
      </c>
      <c r="AW454" s="7">
        <f>'[1]Рейтинговая таблица организаций'!AX443</f>
        <v>593</v>
      </c>
      <c r="AX454" s="7">
        <f>'[1]Рейтинговая таблица организаций'!AY443</f>
        <v>600</v>
      </c>
      <c r="AY454" s="7" t="s">
        <v>64</v>
      </c>
      <c r="AZ454" s="7">
        <f>'[1]Рейтинговая таблица организаций'!AZ443</f>
        <v>590</v>
      </c>
      <c r="BA454" s="7">
        <f>'[1]Рейтинговая таблица организаций'!BA443</f>
        <v>600</v>
      </c>
    </row>
    <row r="455" spans="1:53" ht="15.5" x14ac:dyDescent="0.35">
      <c r="A455" s="3">
        <f>'[1]бланки '!D446</f>
        <v>441</v>
      </c>
      <c r="B455" s="3" t="str">
        <f>'[1]бланки '!C446</f>
        <v>Муниципальное казённое общеобразовательное учреждение  «Средняя общеобразовательная школа № 2»</v>
      </c>
      <c r="C455" s="3">
        <f>'[1]для bus.gov.ru'!D444</f>
        <v>347</v>
      </c>
      <c r="D455" s="3">
        <f>'[1]для bus.gov.ru'!E444</f>
        <v>139</v>
      </c>
      <c r="E455" s="4">
        <f>'[1]для bus.gov.ru'!F444</f>
        <v>0.40057636887608067</v>
      </c>
      <c r="F455" s="5" t="s">
        <v>53</v>
      </c>
      <c r="G455" s="6">
        <f>'[1]Рейтинговая таблица организаций'!D444</f>
        <v>13</v>
      </c>
      <c r="H455" s="6">
        <f>'[1]Рейтинговая таблица организаций'!E444</f>
        <v>13</v>
      </c>
      <c r="I455" s="5" t="s">
        <v>54</v>
      </c>
      <c r="J455" s="6">
        <f>'[1]Рейтинговая таблица организаций'!F444</f>
        <v>51</v>
      </c>
      <c r="K455" s="6">
        <f>'[1]Рейтинговая таблица организаций'!G444</f>
        <v>54</v>
      </c>
      <c r="L455" s="7" t="str">
        <f>IF('[1]Рейтинговая таблица организаций'!H444&lt;1,"Отсутствуют или не функционируют дистанционные способы взаимодействия",(IF('[1]Рейтинговая таблица организаций'!H444&lt;4,"В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455" s="8">
        <f>'[1]Рейтинговая таблица организаций'!H444</f>
        <v>4</v>
      </c>
      <c r="N455" s="7">
        <f>IF('[1]Рейтинговая таблица организаций'!H444&lt;1,0,(IF('[1]Рейтинговая таблица организаций'!H444&lt;4,30,100)))</f>
        <v>100</v>
      </c>
      <c r="O455" s="7" t="s">
        <v>55</v>
      </c>
      <c r="P455" s="7">
        <f>'[1]Рейтинговая таблица организаций'!I444</f>
        <v>138</v>
      </c>
      <c r="Q455" s="7">
        <f>'[1]Рейтинговая таблица организаций'!J444</f>
        <v>139</v>
      </c>
      <c r="R455" s="7" t="s">
        <v>56</v>
      </c>
      <c r="S455" s="7">
        <f>'[1]Рейтинговая таблица организаций'!K444</f>
        <v>135</v>
      </c>
      <c r="T455" s="7">
        <f>'[1]Рейтинговая таблица организаций'!L444</f>
        <v>139</v>
      </c>
      <c r="U455" s="7" t="str">
        <f>IF('[1]Рейтинговая таблица организаций'!U444&lt;1,"Отсутствуют комфортные условия",(IF('[1]Рейтинговая таблица организаций'!U444&lt;5,"Количество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55" s="8">
        <f>'[1]Рейтинговая таблица организаций'!U444</f>
        <v>5</v>
      </c>
      <c r="W455" s="7">
        <f>IF('[1]Рейтинговая таблица организаций'!U444&lt;1,0,(IF('[1]Рейтинговая таблица организаций'!U444&lt;4,20,100)))</f>
        <v>100</v>
      </c>
      <c r="X455" s="7" t="s">
        <v>57</v>
      </c>
      <c r="Y455" s="7">
        <f>'[1]Рейтинговая таблица организаций'!X444</f>
        <v>138</v>
      </c>
      <c r="Z455" s="7">
        <f>'[1]Рейтинговая таблица организаций'!Y444</f>
        <v>139</v>
      </c>
      <c r="AA455" s="7" t="str">
        <f>IF('[1]Рейтинговая таблица организаций'!AD444&lt;1,"Отсутствуют условия доступности для инвалидов",(IF('[1]Рейтинговая таблица организаций'!AD444&lt;5,"Количество условий доступности организации для инвалидов (от одного до четырех)","Наличие пяти и более условий доступности для инвалидов")))</f>
        <v>Наличие пяти и более условий доступности для инвалидов</v>
      </c>
      <c r="AB455" s="9">
        <f>'[1]Рейтинговая таблица организаций'!AD444</f>
        <v>5</v>
      </c>
      <c r="AC455" s="7">
        <f>IF('[1]Рейтинговая таблица организаций'!AD444&lt;1,0,(IF('[1]Рейтинговая таблица организаций'!AD444&lt;5,20,100)))</f>
        <v>100</v>
      </c>
      <c r="AD455" s="7" t="str">
        <f>IF('[1]Рейтинговая таблица организаций'!AE444&lt;1,"Отсутствуют условия доступности, позволяющие инвалидам получать услуги наравне с другими",(IF('[1]Рейтинговая таблица организаций'!AE444&lt;5,"Количество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455" s="8">
        <f>'[1]Рейтинговая таблица организаций'!AE444</f>
        <v>3</v>
      </c>
      <c r="AF455" s="7">
        <f>IF('[1]Рейтинговая таблица организаций'!AE444&lt;1,0,(IF('[1]Рейтинговая таблица организаций'!AE444&lt;5,20,100)))</f>
        <v>20</v>
      </c>
      <c r="AG455" s="7" t="s">
        <v>58</v>
      </c>
      <c r="AH455" s="7">
        <f>'[1]Рейтинговая таблица организаций'!AF444</f>
        <v>6</v>
      </c>
      <c r="AI455" s="7">
        <f>'[1]Рейтинговая таблица организаций'!AG444</f>
        <v>6</v>
      </c>
      <c r="AJ455" s="7" t="s">
        <v>59</v>
      </c>
      <c r="AK455" s="7">
        <f>'[1]Рейтинговая таблица организаций'!AL444</f>
        <v>138</v>
      </c>
      <c r="AL455" s="7">
        <f>'[1]Рейтинговая таблица организаций'!AM444</f>
        <v>139</v>
      </c>
      <c r="AM455" s="7" t="s">
        <v>60</v>
      </c>
      <c r="AN455" s="7">
        <f>'[1]Рейтинговая таблица организаций'!AN444</f>
        <v>134</v>
      </c>
      <c r="AO455" s="7">
        <f>'[1]Рейтинговая таблица организаций'!AO444</f>
        <v>139</v>
      </c>
      <c r="AP455" s="7" t="s">
        <v>61</v>
      </c>
      <c r="AQ455" s="7">
        <f>'[1]Рейтинговая таблица организаций'!AP444</f>
        <v>135</v>
      </c>
      <c r="AR455" s="7">
        <f>'[1]Рейтинговая таблица организаций'!AQ444</f>
        <v>139</v>
      </c>
      <c r="AS455" s="7" t="s">
        <v>62</v>
      </c>
      <c r="AT455" s="7">
        <f>'[1]Рейтинговая таблица организаций'!AV444</f>
        <v>133</v>
      </c>
      <c r="AU455" s="7">
        <f>'[1]Рейтинговая таблица организаций'!AW444</f>
        <v>139</v>
      </c>
      <c r="AV455" s="7" t="s">
        <v>63</v>
      </c>
      <c r="AW455" s="7">
        <f>'[1]Рейтинговая таблица организаций'!AX444</f>
        <v>138</v>
      </c>
      <c r="AX455" s="7">
        <f>'[1]Рейтинговая таблица организаций'!AY444</f>
        <v>139</v>
      </c>
      <c r="AY455" s="7" t="s">
        <v>64</v>
      </c>
      <c r="AZ455" s="7">
        <f>'[1]Рейтинговая таблица организаций'!AZ444</f>
        <v>139</v>
      </c>
      <c r="BA455" s="7">
        <f>'[1]Рейтинговая таблица организаций'!BA444</f>
        <v>139</v>
      </c>
    </row>
    <row r="456" spans="1:53" ht="15.5" x14ac:dyDescent="0.35">
      <c r="A456" s="3">
        <f>'[1]бланки '!D447</f>
        <v>442</v>
      </c>
      <c r="B456" s="3" t="str">
        <f>'[1]бланки '!C447</f>
        <v>Муниципальное казённое общеобразовательное учреждение «Средняя общеобразовательная школа № 3 им.С.Джанхуватова»</v>
      </c>
      <c r="C456" s="3">
        <f>'[1]для bus.gov.ru'!D445</f>
        <v>1294</v>
      </c>
      <c r="D456" s="3">
        <f>'[1]для bus.gov.ru'!E445</f>
        <v>518</v>
      </c>
      <c r="E456" s="4">
        <f>'[1]для bus.gov.ru'!F445</f>
        <v>0.40030911901081917</v>
      </c>
      <c r="F456" s="5" t="s">
        <v>53</v>
      </c>
      <c r="G456" s="6">
        <f>'[1]Рейтинговая таблица организаций'!D445</f>
        <v>13</v>
      </c>
      <c r="H456" s="6">
        <f>'[1]Рейтинговая таблица организаций'!E445</f>
        <v>13</v>
      </c>
      <c r="I456" s="5" t="s">
        <v>54</v>
      </c>
      <c r="J456" s="6">
        <f>'[1]Рейтинговая таблица организаций'!F445</f>
        <v>50</v>
      </c>
      <c r="K456" s="6">
        <f>'[1]Рейтинговая таблица организаций'!G445</f>
        <v>54</v>
      </c>
      <c r="L456" s="7" t="str">
        <f>IF('[1]Рейтинговая таблица организаций'!H445&lt;1,"Отсутствуют или не функционируют дистанционные способы взаимодействия",(IF('[1]Рейтинговая таблица организаций'!H445&lt;4,"В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456" s="8">
        <f>'[1]Рейтинговая таблица организаций'!H445</f>
        <v>3</v>
      </c>
      <c r="N456" s="7">
        <f>IF('[1]Рейтинговая таблица организаций'!H445&lt;1,0,(IF('[1]Рейтинговая таблица организаций'!H445&lt;4,30,100)))</f>
        <v>30</v>
      </c>
      <c r="O456" s="7" t="s">
        <v>55</v>
      </c>
      <c r="P456" s="7">
        <f>'[1]Рейтинговая таблица организаций'!I445</f>
        <v>511</v>
      </c>
      <c r="Q456" s="7">
        <f>'[1]Рейтинговая таблица организаций'!J445</f>
        <v>518</v>
      </c>
      <c r="R456" s="7" t="s">
        <v>56</v>
      </c>
      <c r="S456" s="7">
        <f>'[1]Рейтинговая таблица организаций'!K445</f>
        <v>497</v>
      </c>
      <c r="T456" s="7">
        <f>'[1]Рейтинговая таблица организаций'!L445</f>
        <v>518</v>
      </c>
      <c r="U456" s="7" t="str">
        <f>IF('[1]Рейтинговая таблица организаций'!U445&lt;1,"Отсутствуют комфортные условия",(IF('[1]Рейтинговая таблица организаций'!U445&lt;5,"Количество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56" s="8">
        <f>'[1]Рейтинговая таблица организаций'!U445</f>
        <v>5</v>
      </c>
      <c r="W456" s="7">
        <f>IF('[1]Рейтинговая таблица организаций'!U445&lt;1,0,(IF('[1]Рейтинговая таблица организаций'!U445&lt;4,20,100)))</f>
        <v>100</v>
      </c>
      <c r="X456" s="7" t="s">
        <v>57</v>
      </c>
      <c r="Y456" s="7">
        <f>'[1]Рейтинговая таблица организаций'!X445</f>
        <v>502</v>
      </c>
      <c r="Z456" s="7">
        <f>'[1]Рейтинговая таблица организаций'!Y445</f>
        <v>518</v>
      </c>
      <c r="AA456" s="7" t="str">
        <f>IF('[1]Рейтинговая таблица организаций'!AD445&lt;1,"Отсутствуют условия доступности для инвалидов",(IF('[1]Рейтинговая таблица организаций'!AD445&lt;5,"Количество условий доступности организации для инвалидов (от одного до четырех)","Наличие пяти и более условий доступности для инвалидов")))</f>
        <v>Наличие пяти и более условий доступности для инвалидов</v>
      </c>
      <c r="AB456" s="9">
        <f>'[1]Рейтинговая таблица организаций'!AD445</f>
        <v>5</v>
      </c>
      <c r="AC456" s="7">
        <f>IF('[1]Рейтинговая таблица организаций'!AD445&lt;1,0,(IF('[1]Рейтинговая таблица организаций'!AD445&lt;5,20,100)))</f>
        <v>100</v>
      </c>
      <c r="AD456" s="7" t="str">
        <f>IF('[1]Рейтинговая таблица организаций'!AE445&lt;1,"Отсутствуют условия доступности, позволяющие инвалидам получать услуги наравне с другими",(IF('[1]Рейтинговая таблица организаций'!AE445&lt;5,"Количество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456" s="8">
        <f>'[1]Рейтинговая таблица организаций'!AE445</f>
        <v>5</v>
      </c>
      <c r="AF456" s="7">
        <f>IF('[1]Рейтинговая таблица организаций'!AE445&lt;1,0,(IF('[1]Рейтинговая таблица организаций'!AE445&lt;5,20,100)))</f>
        <v>100</v>
      </c>
      <c r="AG456" s="7" t="s">
        <v>58</v>
      </c>
      <c r="AH456" s="7">
        <f>'[1]Рейтинговая таблица организаций'!AF445</f>
        <v>9</v>
      </c>
      <c r="AI456" s="7">
        <f>'[1]Рейтинговая таблица организаций'!AG445</f>
        <v>10</v>
      </c>
      <c r="AJ456" s="7" t="s">
        <v>59</v>
      </c>
      <c r="AK456" s="7">
        <f>'[1]Рейтинговая таблица организаций'!AL445</f>
        <v>513</v>
      </c>
      <c r="AL456" s="7">
        <f>'[1]Рейтинговая таблица организаций'!AM445</f>
        <v>518</v>
      </c>
      <c r="AM456" s="7" t="s">
        <v>60</v>
      </c>
      <c r="AN456" s="7">
        <f>'[1]Рейтинговая таблица организаций'!AN445</f>
        <v>502</v>
      </c>
      <c r="AO456" s="7">
        <f>'[1]Рейтинговая таблица организаций'!AO445</f>
        <v>518</v>
      </c>
      <c r="AP456" s="7" t="s">
        <v>61</v>
      </c>
      <c r="AQ456" s="7">
        <f>'[1]Рейтинговая таблица организаций'!AP445</f>
        <v>516</v>
      </c>
      <c r="AR456" s="7">
        <f>'[1]Рейтинговая таблица организаций'!AQ445</f>
        <v>518</v>
      </c>
      <c r="AS456" s="7" t="s">
        <v>62</v>
      </c>
      <c r="AT456" s="7">
        <f>'[1]Рейтинговая таблица организаций'!AV445</f>
        <v>509</v>
      </c>
      <c r="AU456" s="7">
        <f>'[1]Рейтинговая таблица организаций'!AW445</f>
        <v>518</v>
      </c>
      <c r="AV456" s="7" t="s">
        <v>63</v>
      </c>
      <c r="AW456" s="7">
        <f>'[1]Рейтинговая таблица организаций'!AX445</f>
        <v>506</v>
      </c>
      <c r="AX456" s="7">
        <f>'[1]Рейтинговая таблица организаций'!AY445</f>
        <v>518</v>
      </c>
      <c r="AY456" s="7" t="s">
        <v>64</v>
      </c>
      <c r="AZ456" s="7">
        <f>'[1]Рейтинговая таблица организаций'!AZ445</f>
        <v>498</v>
      </c>
      <c r="BA456" s="7">
        <f>'[1]Рейтинговая таблица организаций'!BA445</f>
        <v>518</v>
      </c>
    </row>
    <row r="457" spans="1:53" ht="15.5" x14ac:dyDescent="0.35">
      <c r="A457" s="3">
        <f>'[1]бланки '!D448</f>
        <v>443</v>
      </c>
      <c r="B457" s="3" t="str">
        <f>'[1]бланки '!C448</f>
        <v>Муниципальное казённое общеобразовательное учреждение  «Средняя общеобразовательная школа № 4»</v>
      </c>
      <c r="C457" s="3">
        <f>'[1]для bus.gov.ru'!D446</f>
        <v>1575</v>
      </c>
      <c r="D457" s="3">
        <f>'[1]для bus.gov.ru'!E446</f>
        <v>600</v>
      </c>
      <c r="E457" s="4">
        <f>'[1]для bus.gov.ru'!F446</f>
        <v>0.38095238095238093</v>
      </c>
      <c r="F457" s="5" t="s">
        <v>53</v>
      </c>
      <c r="G457" s="6">
        <f>'[1]Рейтинговая таблица организаций'!D446</f>
        <v>14</v>
      </c>
      <c r="H457" s="6">
        <f>'[1]Рейтинговая таблица организаций'!E446</f>
        <v>14</v>
      </c>
      <c r="I457" s="5" t="s">
        <v>54</v>
      </c>
      <c r="J457" s="6">
        <f>'[1]Рейтинговая таблица организаций'!F446</f>
        <v>54</v>
      </c>
      <c r="K457" s="6">
        <f>'[1]Рейтинговая таблица организаций'!G446</f>
        <v>56</v>
      </c>
      <c r="L457" s="7" t="str">
        <f>IF('[1]Рейтинговая таблица организаций'!H446&lt;1,"Отсутствуют или не функционируют дистанционные способы взаимодействия",(IF('[1]Рейтинговая таблица организаций'!H446&lt;4,"В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457" s="8">
        <f>'[1]Рейтинговая таблица организаций'!H446</f>
        <v>4</v>
      </c>
      <c r="N457" s="7">
        <f>IF('[1]Рейтинговая таблица организаций'!H446&lt;1,0,(IF('[1]Рейтинговая таблица организаций'!H446&lt;4,30,100)))</f>
        <v>100</v>
      </c>
      <c r="O457" s="7" t="s">
        <v>55</v>
      </c>
      <c r="P457" s="7">
        <f>'[1]Рейтинговая таблица организаций'!I446</f>
        <v>577</v>
      </c>
      <c r="Q457" s="7">
        <f>'[1]Рейтинговая таблица организаций'!J446</f>
        <v>600</v>
      </c>
      <c r="R457" s="7" t="s">
        <v>56</v>
      </c>
      <c r="S457" s="7">
        <f>'[1]Рейтинговая таблица организаций'!K446</f>
        <v>577</v>
      </c>
      <c r="T457" s="7">
        <f>'[1]Рейтинговая таблица организаций'!L446</f>
        <v>600</v>
      </c>
      <c r="U457" s="7" t="str">
        <f>IF('[1]Рейтинговая таблица организаций'!U446&lt;1,"Отсутствуют комфортные условия",(IF('[1]Рейтинговая таблица организаций'!U446&lt;5,"Количество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57" s="8">
        <f>'[1]Рейтинговая таблица организаций'!U446</f>
        <v>5</v>
      </c>
      <c r="W457" s="7">
        <f>IF('[1]Рейтинговая таблица организаций'!U446&lt;1,0,(IF('[1]Рейтинговая таблица организаций'!U446&lt;4,20,100)))</f>
        <v>100</v>
      </c>
      <c r="X457" s="7" t="s">
        <v>57</v>
      </c>
      <c r="Y457" s="7">
        <f>'[1]Рейтинговая таблица организаций'!X446</f>
        <v>587</v>
      </c>
      <c r="Z457" s="7">
        <f>'[1]Рейтинговая таблица организаций'!Y446</f>
        <v>600</v>
      </c>
      <c r="AA457" s="7" t="str">
        <f>IF('[1]Рейтинговая таблица организаций'!AD446&lt;1,"Отсутствуют условия доступности для инвалидов",(IF('[1]Рейтинговая таблица организаций'!AD446&lt;5,"Количество условий доступности организации для инвалидов (от одного до четырех)","Наличие пяти и более условий доступности для инвалидов")))</f>
        <v>Наличие пяти и более условий доступности для инвалидов</v>
      </c>
      <c r="AB457" s="9">
        <f>'[1]Рейтинговая таблица организаций'!AD446</f>
        <v>5</v>
      </c>
      <c r="AC457" s="7">
        <f>IF('[1]Рейтинговая таблица организаций'!AD446&lt;1,0,(IF('[1]Рейтинговая таблица организаций'!AD446&lt;5,20,100)))</f>
        <v>100</v>
      </c>
      <c r="AD457" s="7" t="str">
        <f>IF('[1]Рейтинговая таблица организаций'!AE446&lt;1,"Отсутствуют условия доступности, позволяющие инвалидам получать услуги наравне с другими",(IF('[1]Рейтинговая таблица организаций'!AE446&lt;5,"Количество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457" s="8">
        <f>'[1]Рейтинговая таблица организаций'!AE446</f>
        <v>6</v>
      </c>
      <c r="AF457" s="7">
        <f>IF('[1]Рейтинговая таблица организаций'!AE446&lt;1,0,(IF('[1]Рейтинговая таблица организаций'!AE446&lt;5,20,100)))</f>
        <v>100</v>
      </c>
      <c r="AG457" s="7" t="s">
        <v>58</v>
      </c>
      <c r="AH457" s="7">
        <f>'[1]Рейтинговая таблица организаций'!AF446</f>
        <v>9</v>
      </c>
      <c r="AI457" s="7">
        <f>'[1]Рейтинговая таблица организаций'!AG446</f>
        <v>10</v>
      </c>
      <c r="AJ457" s="7" t="s">
        <v>59</v>
      </c>
      <c r="AK457" s="7">
        <f>'[1]Рейтинговая таблица организаций'!AL446</f>
        <v>575</v>
      </c>
      <c r="AL457" s="7">
        <f>'[1]Рейтинговая таблица организаций'!AM446</f>
        <v>600</v>
      </c>
      <c r="AM457" s="7" t="s">
        <v>60</v>
      </c>
      <c r="AN457" s="7">
        <f>'[1]Рейтинговая таблица организаций'!AN446</f>
        <v>574</v>
      </c>
      <c r="AO457" s="7">
        <f>'[1]Рейтинговая таблица организаций'!AO446</f>
        <v>600</v>
      </c>
      <c r="AP457" s="7" t="s">
        <v>61</v>
      </c>
      <c r="AQ457" s="7">
        <f>'[1]Рейтинговая таблица организаций'!AP446</f>
        <v>590</v>
      </c>
      <c r="AR457" s="7">
        <f>'[1]Рейтинговая таблица организаций'!AQ446</f>
        <v>600</v>
      </c>
      <c r="AS457" s="7" t="s">
        <v>62</v>
      </c>
      <c r="AT457" s="7">
        <f>'[1]Рейтинговая таблица организаций'!AV446</f>
        <v>579</v>
      </c>
      <c r="AU457" s="7">
        <f>'[1]Рейтинговая таблица организаций'!AW446</f>
        <v>600</v>
      </c>
      <c r="AV457" s="7" t="s">
        <v>63</v>
      </c>
      <c r="AW457" s="7">
        <f>'[1]Рейтинговая таблица организаций'!AX446</f>
        <v>577</v>
      </c>
      <c r="AX457" s="7">
        <f>'[1]Рейтинговая таблица организаций'!AY446</f>
        <v>600</v>
      </c>
      <c r="AY457" s="7" t="s">
        <v>64</v>
      </c>
      <c r="AZ457" s="7">
        <f>'[1]Рейтинговая таблица организаций'!AZ446</f>
        <v>571</v>
      </c>
      <c r="BA457" s="7">
        <f>'[1]Рейтинговая таблица организаций'!BA446</f>
        <v>600</v>
      </c>
    </row>
    <row r="458" spans="1:53" ht="15.5" x14ac:dyDescent="0.35">
      <c r="A458" s="3">
        <f>'[1]бланки '!D449</f>
        <v>444</v>
      </c>
      <c r="B458" s="3" t="str">
        <f>'[1]бланки '!C449</f>
        <v>Муниципальное казённое общеобразовательное учреждение  «Средняя общеобразовательная школа № 5»</v>
      </c>
      <c r="C458" s="3">
        <f>'[1]для bus.gov.ru'!D447</f>
        <v>1206</v>
      </c>
      <c r="D458" s="3">
        <f>'[1]для bus.gov.ru'!E447</f>
        <v>482</v>
      </c>
      <c r="E458" s="4">
        <f>'[1]для bus.gov.ru'!F447</f>
        <v>0.39966832504145938</v>
      </c>
      <c r="F458" s="5" t="s">
        <v>53</v>
      </c>
      <c r="G458" s="6">
        <f>'[1]Рейтинговая таблица организаций'!D447</f>
        <v>13</v>
      </c>
      <c r="H458" s="6">
        <f>'[1]Рейтинговая таблица организаций'!E447</f>
        <v>13</v>
      </c>
      <c r="I458" s="5" t="s">
        <v>54</v>
      </c>
      <c r="J458" s="6">
        <f>'[1]Рейтинговая таблица организаций'!F447</f>
        <v>48</v>
      </c>
      <c r="K458" s="6">
        <f>'[1]Рейтинговая таблица организаций'!G447</f>
        <v>54</v>
      </c>
      <c r="L458" s="7" t="str">
        <f>IF('[1]Рейтинговая таблица организаций'!H447&lt;1,"Отсутствуют или не функционируют дистанционные способы взаимодействия",(IF('[1]Рейтинговая таблица организаций'!H447&lt;4,"В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458" s="8">
        <f>'[1]Рейтинговая таблица организаций'!H447</f>
        <v>2</v>
      </c>
      <c r="N458" s="7">
        <f>IF('[1]Рейтинговая таблица организаций'!H447&lt;1,0,(IF('[1]Рейтинговая таблица организаций'!H447&lt;4,30,100)))</f>
        <v>30</v>
      </c>
      <c r="O458" s="7" t="s">
        <v>55</v>
      </c>
      <c r="P458" s="7">
        <f>'[1]Рейтинговая таблица организаций'!I447</f>
        <v>461</v>
      </c>
      <c r="Q458" s="7">
        <f>'[1]Рейтинговая таблица организаций'!J447</f>
        <v>482</v>
      </c>
      <c r="R458" s="7" t="s">
        <v>56</v>
      </c>
      <c r="S458" s="7">
        <f>'[1]Рейтинговая таблица организаций'!K447</f>
        <v>461</v>
      </c>
      <c r="T458" s="7">
        <f>'[1]Рейтинговая таблица организаций'!L447</f>
        <v>482</v>
      </c>
      <c r="U458" s="7" t="str">
        <f>IF('[1]Рейтинговая таблица организаций'!U447&lt;1,"Отсутствуют комфортные условия",(IF('[1]Рейтинговая таблица организаций'!U447&lt;5,"Количество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58" s="8">
        <f>'[1]Рейтинговая таблица организаций'!U447</f>
        <v>5</v>
      </c>
      <c r="W458" s="7">
        <f>IF('[1]Рейтинговая таблица организаций'!U447&lt;1,0,(IF('[1]Рейтинговая таблица организаций'!U447&lt;4,20,100)))</f>
        <v>100</v>
      </c>
      <c r="X458" s="7" t="s">
        <v>57</v>
      </c>
      <c r="Y458" s="7">
        <f>'[1]Рейтинговая таблица организаций'!X447</f>
        <v>465</v>
      </c>
      <c r="Z458" s="7">
        <f>'[1]Рейтинговая таблица организаций'!Y447</f>
        <v>482</v>
      </c>
      <c r="AA458" s="7" t="str">
        <f>IF('[1]Рейтинговая таблица организаций'!AD447&lt;1,"Отсутствуют условия доступности для инвалидов",(IF('[1]Рейтинговая таблица организаций'!AD447&lt;5,"Количество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458" s="9">
        <f>'[1]Рейтинговая таблица организаций'!AD447</f>
        <v>3</v>
      </c>
      <c r="AC458" s="7">
        <f>IF('[1]Рейтинговая таблица организаций'!AD447&lt;1,0,(IF('[1]Рейтинговая таблица организаций'!AD447&lt;5,20,100)))</f>
        <v>20</v>
      </c>
      <c r="AD458" s="7" t="str">
        <f>IF('[1]Рейтинговая таблица организаций'!AE447&lt;1,"Отсутствуют условия доступности, позволяющие инвалидам получать услуги наравне с другими",(IF('[1]Рейтинговая таблица организаций'!AE447&lt;5,"Количество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458" s="8">
        <f>'[1]Рейтинговая таблица организаций'!AE447</f>
        <v>3</v>
      </c>
      <c r="AF458" s="7">
        <f>IF('[1]Рейтинговая таблица организаций'!AE447&lt;1,0,(IF('[1]Рейтинговая таблица организаций'!AE447&lt;5,20,100)))</f>
        <v>20</v>
      </c>
      <c r="AG458" s="7" t="s">
        <v>58</v>
      </c>
      <c r="AH458" s="7">
        <f>'[1]Рейтинговая таблица организаций'!AF447</f>
        <v>1</v>
      </c>
      <c r="AI458" s="7">
        <f>'[1]Рейтинговая таблица организаций'!AG447</f>
        <v>1</v>
      </c>
      <c r="AJ458" s="7" t="s">
        <v>59</v>
      </c>
      <c r="AK458" s="7">
        <f>'[1]Рейтинговая таблица организаций'!AL447</f>
        <v>475</v>
      </c>
      <c r="AL458" s="7">
        <f>'[1]Рейтинговая таблица организаций'!AM447</f>
        <v>482</v>
      </c>
      <c r="AM458" s="7" t="s">
        <v>60</v>
      </c>
      <c r="AN458" s="7">
        <f>'[1]Рейтинговая таблица организаций'!AN447</f>
        <v>475</v>
      </c>
      <c r="AO458" s="7">
        <f>'[1]Рейтинговая таблица организаций'!AO447</f>
        <v>482</v>
      </c>
      <c r="AP458" s="7" t="s">
        <v>61</v>
      </c>
      <c r="AQ458" s="7">
        <f>'[1]Рейтинговая таблица организаций'!AP447</f>
        <v>462</v>
      </c>
      <c r="AR458" s="7">
        <f>'[1]Рейтинговая таблица организаций'!AQ447</f>
        <v>482</v>
      </c>
      <c r="AS458" s="7" t="s">
        <v>62</v>
      </c>
      <c r="AT458" s="7">
        <f>'[1]Рейтинговая таблица организаций'!AV447</f>
        <v>460</v>
      </c>
      <c r="AU458" s="7">
        <f>'[1]Рейтинговая таблица организаций'!AW447</f>
        <v>482</v>
      </c>
      <c r="AV458" s="7" t="s">
        <v>63</v>
      </c>
      <c r="AW458" s="7">
        <f>'[1]Рейтинговая таблица организаций'!AX447</f>
        <v>459</v>
      </c>
      <c r="AX458" s="7">
        <f>'[1]Рейтинговая таблица организаций'!AY447</f>
        <v>482</v>
      </c>
      <c r="AY458" s="7" t="s">
        <v>64</v>
      </c>
      <c r="AZ458" s="7">
        <f>'[1]Рейтинговая таблица организаций'!AZ447</f>
        <v>480</v>
      </c>
      <c r="BA458" s="7">
        <f>'[1]Рейтинговая таблица организаций'!BA447</f>
        <v>482</v>
      </c>
    </row>
    <row r="459" spans="1:53" ht="15.5" x14ac:dyDescent="0.35">
      <c r="A459" s="3">
        <f>'[1]бланки '!D450</f>
        <v>445</v>
      </c>
      <c r="B459" s="3" t="str">
        <f>'[1]бланки '!C450</f>
        <v>Муниципальное казённое общеобразовательное учреждение «Гимназия № 1»</v>
      </c>
      <c r="C459" s="3">
        <f>'[1]для bus.gov.ru'!D448</f>
        <v>587</v>
      </c>
      <c r="D459" s="3">
        <f>'[1]для bus.gov.ru'!E448</f>
        <v>235</v>
      </c>
      <c r="E459" s="4">
        <f>'[1]для bus.gov.ru'!F448</f>
        <v>0.40034071550255534</v>
      </c>
      <c r="F459" s="5" t="s">
        <v>53</v>
      </c>
      <c r="G459" s="6">
        <f>'[1]Рейтинговая таблица организаций'!D448</f>
        <v>13</v>
      </c>
      <c r="H459" s="6">
        <f>'[1]Рейтинговая таблица организаций'!E448</f>
        <v>13</v>
      </c>
      <c r="I459" s="5" t="s">
        <v>54</v>
      </c>
      <c r="J459" s="6">
        <f>'[1]Рейтинговая таблица организаций'!F448</f>
        <v>54</v>
      </c>
      <c r="K459" s="6">
        <f>'[1]Рейтинговая таблица организаций'!G448</f>
        <v>54</v>
      </c>
      <c r="L459" s="7" t="str">
        <f>IF('[1]Рейтинговая таблица организаций'!H448&lt;1,"Отсутствуют или не функционируют дистанционные способы взаимодействия",(IF('[1]Рейтинговая таблица организаций'!H448&lt;4,"В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459" s="8">
        <f>'[1]Рейтинговая таблица организаций'!H448</f>
        <v>3</v>
      </c>
      <c r="N459" s="7">
        <f>IF('[1]Рейтинговая таблица организаций'!H448&lt;1,0,(IF('[1]Рейтинговая таблица организаций'!H448&lt;4,30,100)))</f>
        <v>30</v>
      </c>
      <c r="O459" s="7" t="s">
        <v>55</v>
      </c>
      <c r="P459" s="7">
        <f>'[1]Рейтинговая таблица организаций'!I448</f>
        <v>232</v>
      </c>
      <c r="Q459" s="7">
        <f>'[1]Рейтинговая таблица организаций'!J448</f>
        <v>235</v>
      </c>
      <c r="R459" s="7" t="s">
        <v>56</v>
      </c>
      <c r="S459" s="7">
        <f>'[1]Рейтинговая таблица организаций'!K448</f>
        <v>233</v>
      </c>
      <c r="T459" s="7">
        <f>'[1]Рейтинговая таблица организаций'!L448</f>
        <v>235</v>
      </c>
      <c r="U459" s="7" t="str">
        <f>IF('[1]Рейтинговая таблица организаций'!U448&lt;1,"Отсутствуют комфортные условия",(IF('[1]Рейтинговая таблица организаций'!U448&lt;5,"Количество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59" s="8">
        <f>'[1]Рейтинговая таблица организаций'!U448</f>
        <v>5</v>
      </c>
      <c r="W459" s="7">
        <f>IF('[1]Рейтинговая таблица организаций'!U448&lt;1,0,(IF('[1]Рейтинговая таблица организаций'!U448&lt;4,20,100)))</f>
        <v>100</v>
      </c>
      <c r="X459" s="7" t="s">
        <v>57</v>
      </c>
      <c r="Y459" s="7">
        <f>'[1]Рейтинговая таблица организаций'!X448</f>
        <v>231</v>
      </c>
      <c r="Z459" s="7">
        <f>'[1]Рейтинговая таблица организаций'!Y448</f>
        <v>235</v>
      </c>
      <c r="AA459" s="7" t="str">
        <f>IF('[1]Рейтинговая таблица организаций'!AD448&lt;1,"Отсутствуют условия доступности для инвалидов",(IF('[1]Рейтинговая таблица организаций'!AD448&lt;5,"Количество условий доступности организации для инвалидов (от одного до четырех)","Наличие пяти и более условий доступности для инвалидов")))</f>
        <v>Наличие пяти и более условий доступности для инвалидов</v>
      </c>
      <c r="AB459" s="9">
        <f>'[1]Рейтинговая таблица организаций'!AD448</f>
        <v>5</v>
      </c>
      <c r="AC459" s="7">
        <f>IF('[1]Рейтинговая таблица организаций'!AD448&lt;1,0,(IF('[1]Рейтинговая таблица организаций'!AD448&lt;5,20,100)))</f>
        <v>100</v>
      </c>
      <c r="AD459" s="7" t="str">
        <f>IF('[1]Рейтинговая таблица организаций'!AE448&lt;1,"Отсутствуют условия доступности, позволяющие инвалидам получать услуги наравне с другими",(IF('[1]Рейтинговая таблица организаций'!AE448&lt;5,"Количество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459" s="8">
        <f>'[1]Рейтинговая таблица организаций'!AE448</f>
        <v>3</v>
      </c>
      <c r="AF459" s="7">
        <f>IF('[1]Рейтинговая таблица организаций'!AE448&lt;1,0,(IF('[1]Рейтинговая таблица организаций'!AE448&lt;5,20,100)))</f>
        <v>20</v>
      </c>
      <c r="AG459" s="7" t="s">
        <v>58</v>
      </c>
      <c r="AH459" s="7">
        <f>'[1]Рейтинговая таблица организаций'!AF448</f>
        <v>1</v>
      </c>
      <c r="AI459" s="7">
        <f>'[1]Рейтинговая таблица организаций'!AG448</f>
        <v>1</v>
      </c>
      <c r="AJ459" s="7" t="s">
        <v>59</v>
      </c>
      <c r="AK459" s="7">
        <f>'[1]Рейтинговая таблица организаций'!AL448</f>
        <v>233</v>
      </c>
      <c r="AL459" s="7">
        <f>'[1]Рейтинговая таблица организаций'!AM448</f>
        <v>235</v>
      </c>
      <c r="AM459" s="7" t="s">
        <v>60</v>
      </c>
      <c r="AN459" s="7">
        <f>'[1]Рейтинговая таблица организаций'!AN448</f>
        <v>234</v>
      </c>
      <c r="AO459" s="7">
        <f>'[1]Рейтинговая таблица организаций'!AO448</f>
        <v>235</v>
      </c>
      <c r="AP459" s="7" t="s">
        <v>61</v>
      </c>
      <c r="AQ459" s="7">
        <f>'[1]Рейтинговая таблица организаций'!AP448</f>
        <v>234</v>
      </c>
      <c r="AR459" s="7">
        <f>'[1]Рейтинговая таблица организаций'!AQ448</f>
        <v>235</v>
      </c>
      <c r="AS459" s="7" t="s">
        <v>62</v>
      </c>
      <c r="AT459" s="7">
        <f>'[1]Рейтинговая таблица организаций'!AV448</f>
        <v>231</v>
      </c>
      <c r="AU459" s="7">
        <f>'[1]Рейтинговая таблица организаций'!AW448</f>
        <v>235</v>
      </c>
      <c r="AV459" s="7" t="s">
        <v>63</v>
      </c>
      <c r="AW459" s="7">
        <f>'[1]Рейтинговая таблица организаций'!AX448</f>
        <v>235</v>
      </c>
      <c r="AX459" s="7">
        <f>'[1]Рейтинговая таблица организаций'!AY448</f>
        <v>235</v>
      </c>
      <c r="AY459" s="7" t="s">
        <v>64</v>
      </c>
      <c r="AZ459" s="7">
        <f>'[1]Рейтинговая таблица организаций'!AZ448</f>
        <v>233</v>
      </c>
      <c r="BA459" s="7">
        <f>'[1]Рейтинговая таблица организаций'!BA448</f>
        <v>235</v>
      </c>
    </row>
    <row r="460" spans="1:53" ht="15.5" x14ac:dyDescent="0.35">
      <c r="A460" s="3">
        <f>'[1]бланки '!D451</f>
        <v>446</v>
      </c>
      <c r="B460" s="3" t="str">
        <f>'[1]бланки '!C451</f>
        <v>Муниципальное казённое общеобразовательное учреждение  «Средняя общеобразовательная школа № 7 им. Алибекова»</v>
      </c>
      <c r="C460" s="3">
        <f>'[1]для bus.gov.ru'!D449</f>
        <v>602</v>
      </c>
      <c r="D460" s="3">
        <f>'[1]для bus.gov.ru'!E449</f>
        <v>241</v>
      </c>
      <c r="E460" s="4">
        <f>'[1]для bus.gov.ru'!F449</f>
        <v>0.40033222591362128</v>
      </c>
      <c r="F460" s="5" t="s">
        <v>53</v>
      </c>
      <c r="G460" s="6">
        <f>'[1]Рейтинговая таблица организаций'!D449</f>
        <v>14</v>
      </c>
      <c r="H460" s="6">
        <f>'[1]Рейтинговая таблица организаций'!E449</f>
        <v>14</v>
      </c>
      <c r="I460" s="5" t="s">
        <v>54</v>
      </c>
      <c r="J460" s="6">
        <f>'[1]Рейтинговая таблица организаций'!F449</f>
        <v>59</v>
      </c>
      <c r="K460" s="6">
        <f>'[1]Рейтинговая таблица организаций'!G449</f>
        <v>59</v>
      </c>
      <c r="L460" s="7" t="str">
        <f>IF('[1]Рейтинговая таблица организаций'!H449&lt;1,"Отсутствуют или не функционируют дистанционные способы взаимодействия",(IF('[1]Рейтинговая таблица организаций'!H449&lt;4,"В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460" s="8">
        <f>'[1]Рейтинговая таблица организаций'!H449</f>
        <v>4</v>
      </c>
      <c r="N460" s="7">
        <f>IF('[1]Рейтинговая таблица организаций'!H449&lt;1,0,(IF('[1]Рейтинговая таблица организаций'!H449&lt;4,30,100)))</f>
        <v>100</v>
      </c>
      <c r="O460" s="7" t="s">
        <v>55</v>
      </c>
      <c r="P460" s="7">
        <f>'[1]Рейтинговая таблица организаций'!I449</f>
        <v>230</v>
      </c>
      <c r="Q460" s="7">
        <f>'[1]Рейтинговая таблица организаций'!J449</f>
        <v>241</v>
      </c>
      <c r="R460" s="7" t="s">
        <v>56</v>
      </c>
      <c r="S460" s="7">
        <f>'[1]Рейтинговая таблица организаций'!K449</f>
        <v>230</v>
      </c>
      <c r="T460" s="7">
        <f>'[1]Рейтинговая таблица организаций'!L449</f>
        <v>241</v>
      </c>
      <c r="U460" s="7" t="str">
        <f>IF('[1]Рейтинговая таблица организаций'!U449&lt;1,"Отсутствуют комфортные условия",(IF('[1]Рейтинговая таблица организаций'!U449&lt;5,"Количество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60" s="8">
        <f>'[1]Рейтинговая таблица организаций'!U449</f>
        <v>5</v>
      </c>
      <c r="W460" s="7">
        <f>IF('[1]Рейтинговая таблица организаций'!U449&lt;1,0,(IF('[1]Рейтинговая таблица организаций'!U449&lt;4,20,100)))</f>
        <v>100</v>
      </c>
      <c r="X460" s="7" t="s">
        <v>57</v>
      </c>
      <c r="Y460" s="7">
        <f>'[1]Рейтинговая таблица организаций'!X449</f>
        <v>241</v>
      </c>
      <c r="Z460" s="7">
        <f>'[1]Рейтинговая таблица организаций'!Y449</f>
        <v>241</v>
      </c>
      <c r="AA460" s="7" t="str">
        <f>IF('[1]Рейтинговая таблица организаций'!AD449&lt;1,"Отсутствуют условия доступности для инвалидов",(IF('[1]Рейтинговая таблица организаций'!AD449&lt;5,"Количество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460" s="9">
        <f>'[1]Рейтинговая таблица организаций'!AD449</f>
        <v>3</v>
      </c>
      <c r="AC460" s="7">
        <f>IF('[1]Рейтинговая таблица организаций'!AD449&lt;1,0,(IF('[1]Рейтинговая таблица организаций'!AD449&lt;5,20,100)))</f>
        <v>20</v>
      </c>
      <c r="AD460" s="7" t="str">
        <f>IF('[1]Рейтинговая таблица организаций'!AE449&lt;1,"Отсутствуют условия доступности, позволяющие инвалидам получать услуги наравне с другими",(IF('[1]Рейтинговая таблица организаций'!AE449&lt;5,"Количество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460" s="8">
        <f>'[1]Рейтинговая таблица организаций'!AE449</f>
        <v>5</v>
      </c>
      <c r="AF460" s="7">
        <f>IF('[1]Рейтинговая таблица организаций'!AE449&lt;1,0,(IF('[1]Рейтинговая таблица организаций'!AE449&lt;5,20,100)))</f>
        <v>100</v>
      </c>
      <c r="AG460" s="7" t="s">
        <v>58</v>
      </c>
      <c r="AH460" s="7">
        <f>'[1]Рейтинговая таблица организаций'!AF449</f>
        <v>1</v>
      </c>
      <c r="AI460" s="7">
        <f>'[1]Рейтинговая таблица организаций'!AG449</f>
        <v>1</v>
      </c>
      <c r="AJ460" s="7" t="s">
        <v>59</v>
      </c>
      <c r="AK460" s="7">
        <f>'[1]Рейтинговая таблица организаций'!AL449</f>
        <v>238</v>
      </c>
      <c r="AL460" s="7">
        <f>'[1]Рейтинговая таблица организаций'!AM449</f>
        <v>241</v>
      </c>
      <c r="AM460" s="7" t="s">
        <v>60</v>
      </c>
      <c r="AN460" s="7">
        <f>'[1]Рейтинговая таблица организаций'!AN449</f>
        <v>237</v>
      </c>
      <c r="AO460" s="7">
        <f>'[1]Рейтинговая таблица организаций'!AO449</f>
        <v>241</v>
      </c>
      <c r="AP460" s="7" t="s">
        <v>61</v>
      </c>
      <c r="AQ460" s="7">
        <f>'[1]Рейтинговая таблица организаций'!AP449</f>
        <v>241</v>
      </c>
      <c r="AR460" s="7">
        <f>'[1]Рейтинговая таблица организаций'!AQ449</f>
        <v>241</v>
      </c>
      <c r="AS460" s="7" t="s">
        <v>62</v>
      </c>
      <c r="AT460" s="7">
        <f>'[1]Рейтинговая таблица организаций'!AV449</f>
        <v>237</v>
      </c>
      <c r="AU460" s="7">
        <f>'[1]Рейтинговая таблица организаций'!AW449</f>
        <v>241</v>
      </c>
      <c r="AV460" s="7" t="s">
        <v>63</v>
      </c>
      <c r="AW460" s="7">
        <f>'[1]Рейтинговая таблица организаций'!AX449</f>
        <v>229</v>
      </c>
      <c r="AX460" s="7">
        <f>'[1]Рейтинговая таблица организаций'!AY449</f>
        <v>241</v>
      </c>
      <c r="AY460" s="7" t="s">
        <v>64</v>
      </c>
      <c r="AZ460" s="7">
        <f>'[1]Рейтинговая таблица организаций'!AZ449</f>
        <v>230</v>
      </c>
      <c r="BA460" s="7">
        <f>'[1]Рейтинговая таблица организаций'!BA449</f>
        <v>241</v>
      </c>
    </row>
    <row r="461" spans="1:53" ht="15.5" x14ac:dyDescent="0.35">
      <c r="A461" s="3">
        <f>'[1]бланки '!D452</f>
        <v>447</v>
      </c>
      <c r="B461" s="3" t="str">
        <f>'[1]бланки '!C452</f>
        <v>Муниципальное казённое общеобразовательное учреждение  «Средняя общеобразовательная школа № 8»</v>
      </c>
      <c r="C461" s="3">
        <f>'[1]для bus.gov.ru'!D450</f>
        <v>503</v>
      </c>
      <c r="D461" s="3">
        <f>'[1]для bus.gov.ru'!E450</f>
        <v>201</v>
      </c>
      <c r="E461" s="4">
        <f>'[1]для bus.gov.ru'!F450</f>
        <v>0.39960238568588469</v>
      </c>
      <c r="F461" s="5" t="s">
        <v>53</v>
      </c>
      <c r="G461" s="6">
        <f>'[1]Рейтинговая таблица организаций'!D450</f>
        <v>13</v>
      </c>
      <c r="H461" s="6">
        <f>'[1]Рейтинговая таблица организаций'!E450</f>
        <v>13</v>
      </c>
      <c r="I461" s="5" t="s">
        <v>54</v>
      </c>
      <c r="J461" s="6">
        <f>'[1]Рейтинговая таблица организаций'!F450</f>
        <v>55</v>
      </c>
      <c r="K461" s="6">
        <f>'[1]Рейтинговая таблица организаций'!G450</f>
        <v>57</v>
      </c>
      <c r="L461" s="7" t="str">
        <f>IF('[1]Рейтинговая таблица организаций'!H450&lt;1,"Отсутствуют или не функционируют дистанционные способы взаимодействия",(IF('[1]Рейтинговая таблица организаций'!H450&lt;4,"В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461" s="8">
        <f>'[1]Рейтинговая таблица организаций'!H450</f>
        <v>4</v>
      </c>
      <c r="N461" s="7">
        <f>IF('[1]Рейтинговая таблица организаций'!H450&lt;1,0,(IF('[1]Рейтинговая таблица организаций'!H450&lt;4,30,100)))</f>
        <v>100</v>
      </c>
      <c r="O461" s="7" t="s">
        <v>55</v>
      </c>
      <c r="P461" s="7">
        <f>'[1]Рейтинговая таблица организаций'!I450</f>
        <v>198</v>
      </c>
      <c r="Q461" s="7">
        <f>'[1]Рейтинговая таблица организаций'!J450</f>
        <v>201</v>
      </c>
      <c r="R461" s="7" t="s">
        <v>56</v>
      </c>
      <c r="S461" s="7">
        <f>'[1]Рейтинговая таблица организаций'!K450</f>
        <v>198</v>
      </c>
      <c r="T461" s="7">
        <f>'[1]Рейтинговая таблица организаций'!L450</f>
        <v>201</v>
      </c>
      <c r="U461" s="7" t="str">
        <f>IF('[1]Рейтинговая таблица организаций'!U450&lt;1,"Отсутствуют комфортные условия",(IF('[1]Рейтинговая таблица организаций'!U450&lt;5,"Количество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61" s="8">
        <f>'[1]Рейтинговая таблица организаций'!U450</f>
        <v>5</v>
      </c>
      <c r="W461" s="7">
        <f>IF('[1]Рейтинговая таблица организаций'!U450&lt;1,0,(IF('[1]Рейтинговая таблица организаций'!U450&lt;4,20,100)))</f>
        <v>100</v>
      </c>
      <c r="X461" s="7" t="s">
        <v>57</v>
      </c>
      <c r="Y461" s="7">
        <f>'[1]Рейтинговая таблица организаций'!X450</f>
        <v>194</v>
      </c>
      <c r="Z461" s="7">
        <f>'[1]Рейтинговая таблица организаций'!Y450</f>
        <v>201</v>
      </c>
      <c r="AA461" s="7" t="str">
        <f>IF('[1]Рейтинговая таблица организаций'!AD450&lt;1,"Отсутствуют условия доступности для инвалидов",(IF('[1]Рейтинговая таблица организаций'!AD450&lt;5,"Количество условий доступности организации для инвалидов (от одного до четырех)","Наличие пяти и более условий доступности для инвалидов")))</f>
        <v>Наличие пяти и более условий доступности для инвалидов</v>
      </c>
      <c r="AB461" s="9">
        <f>'[1]Рейтинговая таблица организаций'!AD450</f>
        <v>5</v>
      </c>
      <c r="AC461" s="7">
        <f>IF('[1]Рейтинговая таблица организаций'!AD450&lt;1,0,(IF('[1]Рейтинговая таблица организаций'!AD450&lt;5,20,100)))</f>
        <v>100</v>
      </c>
      <c r="AD461" s="7" t="str">
        <f>IF('[1]Рейтинговая таблица организаций'!AE450&lt;1,"Отсутствуют условия доступности, позволяющие инвалидам получать услуги наравне с другими",(IF('[1]Рейтинговая таблица организаций'!AE450&lt;5,"Количество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461" s="8">
        <f>'[1]Рейтинговая таблица организаций'!AE450</f>
        <v>4</v>
      </c>
      <c r="AF461" s="7">
        <f>IF('[1]Рейтинговая таблица организаций'!AE450&lt;1,0,(IF('[1]Рейтинговая таблица организаций'!AE450&lt;5,20,100)))</f>
        <v>20</v>
      </c>
      <c r="AG461" s="7" t="s">
        <v>58</v>
      </c>
      <c r="AH461" s="7">
        <f>'[1]Рейтинговая таблица организаций'!AF450</f>
        <v>1</v>
      </c>
      <c r="AI461" s="7">
        <f>'[1]Рейтинговая таблица организаций'!AG450</f>
        <v>1</v>
      </c>
      <c r="AJ461" s="7" t="s">
        <v>59</v>
      </c>
      <c r="AK461" s="7">
        <f>'[1]Рейтинговая таблица организаций'!AL450</f>
        <v>191</v>
      </c>
      <c r="AL461" s="7">
        <f>'[1]Рейтинговая таблица организаций'!AM450</f>
        <v>201</v>
      </c>
      <c r="AM461" s="7" t="s">
        <v>60</v>
      </c>
      <c r="AN461" s="7">
        <f>'[1]Рейтинговая таблица организаций'!AN450</f>
        <v>199</v>
      </c>
      <c r="AO461" s="7">
        <f>'[1]Рейтинговая таблица организаций'!AO450</f>
        <v>201</v>
      </c>
      <c r="AP461" s="7" t="s">
        <v>61</v>
      </c>
      <c r="AQ461" s="7">
        <f>'[1]Рейтинговая таблица организаций'!AP450</f>
        <v>194</v>
      </c>
      <c r="AR461" s="7">
        <f>'[1]Рейтинговая таблица организаций'!AQ450</f>
        <v>201</v>
      </c>
      <c r="AS461" s="7" t="s">
        <v>62</v>
      </c>
      <c r="AT461" s="7">
        <f>'[1]Рейтинговая таблица организаций'!AV450</f>
        <v>192</v>
      </c>
      <c r="AU461" s="7">
        <f>'[1]Рейтинговая таблица организаций'!AW450</f>
        <v>201</v>
      </c>
      <c r="AV461" s="7" t="s">
        <v>63</v>
      </c>
      <c r="AW461" s="7">
        <f>'[1]Рейтинговая таблица организаций'!AX450</f>
        <v>197</v>
      </c>
      <c r="AX461" s="7">
        <f>'[1]Рейтинговая таблица организаций'!AY450</f>
        <v>201</v>
      </c>
      <c r="AY461" s="7" t="s">
        <v>64</v>
      </c>
      <c r="AZ461" s="7">
        <f>'[1]Рейтинговая таблица организаций'!AZ450</f>
        <v>191</v>
      </c>
      <c r="BA461" s="7">
        <f>'[1]Рейтинговая таблица организаций'!BA450</f>
        <v>201</v>
      </c>
    </row>
    <row r="462" spans="1:53" ht="15.5" x14ac:dyDescent="0.35">
      <c r="A462" s="3">
        <f>'[1]бланки '!D453</f>
        <v>448</v>
      </c>
      <c r="B462" s="3" t="str">
        <f>'[1]бланки '!C453</f>
        <v>Муниципальное казённое общеобразовательное учреждение  «Средняя общеобразовательная школа № 9»</v>
      </c>
      <c r="C462" s="3">
        <f>'[1]для bus.gov.ru'!D451</f>
        <v>971</v>
      </c>
      <c r="D462" s="3">
        <f>'[1]для bus.gov.ru'!E451</f>
        <v>388</v>
      </c>
      <c r="E462" s="4">
        <f>'[1]для bus.gov.ru'!F451</f>
        <v>0.39958805355303811</v>
      </c>
      <c r="F462" s="5" t="s">
        <v>53</v>
      </c>
      <c r="G462" s="6">
        <f>'[1]Рейтинговая таблица организаций'!D451</f>
        <v>13</v>
      </c>
      <c r="H462" s="6">
        <f>'[1]Рейтинговая таблица организаций'!E451</f>
        <v>13</v>
      </c>
      <c r="I462" s="5" t="s">
        <v>54</v>
      </c>
      <c r="J462" s="6">
        <f>'[1]Рейтинговая таблица организаций'!F451</f>
        <v>50</v>
      </c>
      <c r="K462" s="6">
        <f>'[1]Рейтинговая таблица организаций'!G451</f>
        <v>54</v>
      </c>
      <c r="L462" s="7" t="str">
        <f>IF('[1]Рейтинговая таблица организаций'!H451&lt;1,"Отсутствуют или не функционируют дистанционные способы взаимодействия",(IF('[1]Рейтинговая таблица организаций'!H451&lt;4,"В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462" s="8">
        <f>'[1]Рейтинговая таблица организаций'!H451</f>
        <v>4</v>
      </c>
      <c r="N462" s="7">
        <f>IF('[1]Рейтинговая таблица организаций'!H451&lt;1,0,(IF('[1]Рейтинговая таблица организаций'!H451&lt;4,30,100)))</f>
        <v>100</v>
      </c>
      <c r="O462" s="7" t="s">
        <v>55</v>
      </c>
      <c r="P462" s="7">
        <f>'[1]Рейтинговая таблица организаций'!I451</f>
        <v>378</v>
      </c>
      <c r="Q462" s="7">
        <f>'[1]Рейтинговая таблица организаций'!J451</f>
        <v>388</v>
      </c>
      <c r="R462" s="7" t="s">
        <v>56</v>
      </c>
      <c r="S462" s="7">
        <f>'[1]Рейтинговая таблица организаций'!K451</f>
        <v>375</v>
      </c>
      <c r="T462" s="7">
        <f>'[1]Рейтинговая таблица организаций'!L451</f>
        <v>388</v>
      </c>
      <c r="U462" s="7" t="str">
        <f>IF('[1]Рейтинговая таблица организаций'!U451&lt;1,"Отсутствуют комфортные условия",(IF('[1]Рейтинговая таблица организаций'!U451&lt;5,"Количество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62" s="8">
        <f>'[1]Рейтинговая таблица организаций'!U451</f>
        <v>5</v>
      </c>
      <c r="W462" s="7">
        <f>IF('[1]Рейтинговая таблица организаций'!U451&lt;1,0,(IF('[1]Рейтинговая таблица организаций'!U451&lt;4,20,100)))</f>
        <v>100</v>
      </c>
      <c r="X462" s="7" t="s">
        <v>57</v>
      </c>
      <c r="Y462" s="7">
        <f>'[1]Рейтинговая таблица организаций'!X451</f>
        <v>372</v>
      </c>
      <c r="Z462" s="7">
        <f>'[1]Рейтинговая таблица организаций'!Y451</f>
        <v>388</v>
      </c>
      <c r="AA462" s="7" t="str">
        <f>IF('[1]Рейтинговая таблица организаций'!AD451&lt;1,"Отсутствуют условия доступности для инвалидов",(IF('[1]Рейтинговая таблица организаций'!AD451&lt;5,"Количество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462" s="9">
        <f>'[1]Рейтинговая таблица организаций'!AD451</f>
        <v>2</v>
      </c>
      <c r="AC462" s="7">
        <f>IF('[1]Рейтинговая таблица организаций'!AD451&lt;1,0,(IF('[1]Рейтинговая таблица организаций'!AD451&lt;5,20,100)))</f>
        <v>20</v>
      </c>
      <c r="AD462" s="7" t="str">
        <f>IF('[1]Рейтинговая таблица организаций'!AE451&lt;1,"Отсутствуют условия доступности, позволяющие инвалидам получать услуги наравне с другими",(IF('[1]Рейтинговая таблица организаций'!AE451&lt;5,"Количество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462" s="8">
        <f>'[1]Рейтинговая таблица организаций'!AE451</f>
        <v>5</v>
      </c>
      <c r="AF462" s="7">
        <f>IF('[1]Рейтинговая таблица организаций'!AE451&lt;1,0,(IF('[1]Рейтинговая таблица организаций'!AE451&lt;5,20,100)))</f>
        <v>100</v>
      </c>
      <c r="AG462" s="7" t="s">
        <v>58</v>
      </c>
      <c r="AH462" s="7">
        <f>'[1]Рейтинговая таблица организаций'!AF451</f>
        <v>5</v>
      </c>
      <c r="AI462" s="7">
        <f>'[1]Рейтинговая таблица организаций'!AG451</f>
        <v>6</v>
      </c>
      <c r="AJ462" s="7" t="s">
        <v>59</v>
      </c>
      <c r="AK462" s="7">
        <f>'[1]Рейтинговая таблица организаций'!AL451</f>
        <v>385</v>
      </c>
      <c r="AL462" s="7">
        <f>'[1]Рейтинговая таблица организаций'!AM451</f>
        <v>388</v>
      </c>
      <c r="AM462" s="7" t="s">
        <v>60</v>
      </c>
      <c r="AN462" s="7">
        <f>'[1]Рейтинговая таблица организаций'!AN451</f>
        <v>371</v>
      </c>
      <c r="AO462" s="7">
        <f>'[1]Рейтинговая таблица организаций'!AO451</f>
        <v>388</v>
      </c>
      <c r="AP462" s="7" t="s">
        <v>61</v>
      </c>
      <c r="AQ462" s="7">
        <f>'[1]Рейтинговая таблица организаций'!AP451</f>
        <v>388</v>
      </c>
      <c r="AR462" s="7">
        <f>'[1]Рейтинговая таблица организаций'!AQ451</f>
        <v>388</v>
      </c>
      <c r="AS462" s="7" t="s">
        <v>62</v>
      </c>
      <c r="AT462" s="7">
        <f>'[1]Рейтинговая таблица организаций'!AV451</f>
        <v>378</v>
      </c>
      <c r="AU462" s="7">
        <f>'[1]Рейтинговая таблица организаций'!AW451</f>
        <v>388</v>
      </c>
      <c r="AV462" s="7" t="s">
        <v>63</v>
      </c>
      <c r="AW462" s="7">
        <f>'[1]Рейтинговая таблица организаций'!AX451</f>
        <v>374</v>
      </c>
      <c r="AX462" s="7">
        <f>'[1]Рейтинговая таблица организаций'!AY451</f>
        <v>388</v>
      </c>
      <c r="AY462" s="7" t="s">
        <v>64</v>
      </c>
      <c r="AZ462" s="7">
        <f>'[1]Рейтинговая таблица организаций'!AZ451</f>
        <v>377</v>
      </c>
      <c r="BA462" s="7">
        <f>'[1]Рейтинговая таблица организаций'!BA451</f>
        <v>388</v>
      </c>
    </row>
    <row r="463" spans="1:53" ht="15.5" x14ac:dyDescent="0.35">
      <c r="A463" s="3">
        <f>'[1]бланки '!D454</f>
        <v>449</v>
      </c>
      <c r="B463" s="3" t="str">
        <f>'[1]бланки '!C454</f>
        <v>Муниципальное казённое общеобразовательное учреждение  «Средняя общеобразовательная школа № 10 им. Исмаилова»</v>
      </c>
      <c r="C463" s="3">
        <f>'[1]для bus.gov.ru'!D452</f>
        <v>2353</v>
      </c>
      <c r="D463" s="3">
        <f>'[1]для bus.gov.ru'!E452</f>
        <v>600</v>
      </c>
      <c r="E463" s="4">
        <f>'[1]для bus.gov.ru'!F452</f>
        <v>0.25499362515937102</v>
      </c>
      <c r="F463" s="5" t="s">
        <v>53</v>
      </c>
      <c r="G463" s="6">
        <f>'[1]Рейтинговая таблица организаций'!D452</f>
        <v>14</v>
      </c>
      <c r="H463" s="6">
        <f>'[1]Рейтинговая таблица организаций'!E452</f>
        <v>14</v>
      </c>
      <c r="I463" s="5" t="s">
        <v>54</v>
      </c>
      <c r="J463" s="6">
        <f>'[1]Рейтинговая таблица организаций'!F452</f>
        <v>59</v>
      </c>
      <c r="K463" s="6">
        <f>'[1]Рейтинговая таблица организаций'!G452</f>
        <v>59</v>
      </c>
      <c r="L463" s="7" t="str">
        <f>IF('[1]Рейтинговая таблица организаций'!H452&lt;1,"Отсутствуют или не функционируют дистанционные способы взаимодействия",(IF('[1]Рейтинговая таблица организаций'!H452&lt;4,"В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463" s="8">
        <f>'[1]Рейтинговая таблица организаций'!H452</f>
        <v>4</v>
      </c>
      <c r="N463" s="7">
        <f>IF('[1]Рейтинговая таблица организаций'!H452&lt;1,0,(IF('[1]Рейтинговая таблица организаций'!H452&lt;4,30,100)))</f>
        <v>100</v>
      </c>
      <c r="O463" s="7" t="s">
        <v>55</v>
      </c>
      <c r="P463" s="7">
        <f>'[1]Рейтинговая таблица организаций'!I452</f>
        <v>577</v>
      </c>
      <c r="Q463" s="7">
        <f>'[1]Рейтинговая таблица организаций'!J452</f>
        <v>600</v>
      </c>
      <c r="R463" s="7" t="s">
        <v>56</v>
      </c>
      <c r="S463" s="7">
        <f>'[1]Рейтинговая таблица организаций'!K452</f>
        <v>570</v>
      </c>
      <c r="T463" s="7">
        <f>'[1]Рейтинговая таблица организаций'!L452</f>
        <v>600</v>
      </c>
      <c r="U463" s="7" t="str">
        <f>IF('[1]Рейтинговая таблица организаций'!U452&lt;1,"Отсутствуют комфортные условия",(IF('[1]Рейтинговая таблица организаций'!U452&lt;5,"Количество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63" s="8">
        <f>'[1]Рейтинговая таблица организаций'!U452</f>
        <v>5</v>
      </c>
      <c r="W463" s="7">
        <f>IF('[1]Рейтинговая таблица организаций'!U452&lt;1,0,(IF('[1]Рейтинговая таблица организаций'!U452&lt;4,20,100)))</f>
        <v>100</v>
      </c>
      <c r="X463" s="7" t="s">
        <v>57</v>
      </c>
      <c r="Y463" s="7">
        <f>'[1]Рейтинговая таблица организаций'!X452</f>
        <v>577</v>
      </c>
      <c r="Z463" s="7">
        <f>'[1]Рейтинговая таблица организаций'!Y452</f>
        <v>600</v>
      </c>
      <c r="AA463" s="7" t="str">
        <f>IF('[1]Рейтинговая таблица организаций'!AD452&lt;1,"Отсутствуют условия доступности для инвалидов",(IF('[1]Рейтинговая таблица организаций'!AD452&lt;5,"Количество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463" s="9">
        <f>'[1]Рейтинговая таблица организаций'!AD452</f>
        <v>3</v>
      </c>
      <c r="AC463" s="7">
        <f>IF('[1]Рейтинговая таблица организаций'!AD452&lt;1,0,(IF('[1]Рейтинговая таблица организаций'!AD452&lt;5,20,100)))</f>
        <v>20</v>
      </c>
      <c r="AD463" s="7" t="str">
        <f>IF('[1]Рейтинговая таблица организаций'!AE452&lt;1,"Отсутствуют условия доступности, позволяющие инвалидам получать услуги наравне с другими",(IF('[1]Рейтинговая таблица организаций'!AE452&lt;5,"Количество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463" s="8">
        <f>'[1]Рейтинговая таблица организаций'!AE452</f>
        <v>5</v>
      </c>
      <c r="AF463" s="7">
        <f>IF('[1]Рейтинговая таблица организаций'!AE452&lt;1,0,(IF('[1]Рейтинговая таблица организаций'!AE452&lt;5,20,100)))</f>
        <v>100</v>
      </c>
      <c r="AG463" s="7" t="s">
        <v>58</v>
      </c>
      <c r="AH463" s="7">
        <f>'[1]Рейтинговая таблица организаций'!AF452</f>
        <v>13</v>
      </c>
      <c r="AI463" s="7">
        <f>'[1]Рейтинговая таблица организаций'!AG452</f>
        <v>13</v>
      </c>
      <c r="AJ463" s="7" t="s">
        <v>59</v>
      </c>
      <c r="AK463" s="7">
        <f>'[1]Рейтинговая таблица организаций'!AL452</f>
        <v>592</v>
      </c>
      <c r="AL463" s="7">
        <f>'[1]Рейтинговая таблица организаций'!AM452</f>
        <v>600</v>
      </c>
      <c r="AM463" s="7" t="s">
        <v>60</v>
      </c>
      <c r="AN463" s="7">
        <f>'[1]Рейтинговая таблица организаций'!AN452</f>
        <v>594</v>
      </c>
      <c r="AO463" s="7">
        <f>'[1]Рейтинговая таблица организаций'!AO452</f>
        <v>600</v>
      </c>
      <c r="AP463" s="7" t="s">
        <v>61</v>
      </c>
      <c r="AQ463" s="7">
        <f>'[1]Рейтинговая таблица организаций'!AP452</f>
        <v>599</v>
      </c>
      <c r="AR463" s="7">
        <f>'[1]Рейтинговая таблица организаций'!AQ452</f>
        <v>600</v>
      </c>
      <c r="AS463" s="7" t="s">
        <v>62</v>
      </c>
      <c r="AT463" s="7">
        <f>'[1]Рейтинговая таблица организаций'!AV452</f>
        <v>579</v>
      </c>
      <c r="AU463" s="7">
        <f>'[1]Рейтинговая таблица организаций'!AW452</f>
        <v>600</v>
      </c>
      <c r="AV463" s="7" t="s">
        <v>63</v>
      </c>
      <c r="AW463" s="7">
        <f>'[1]Рейтинговая таблица организаций'!AX452</f>
        <v>575</v>
      </c>
      <c r="AX463" s="7">
        <f>'[1]Рейтинговая таблица организаций'!AY452</f>
        <v>600</v>
      </c>
      <c r="AY463" s="7" t="s">
        <v>64</v>
      </c>
      <c r="AZ463" s="7">
        <f>'[1]Рейтинговая таблица организаций'!AZ452</f>
        <v>597</v>
      </c>
      <c r="BA463" s="7">
        <f>'[1]Рейтинговая таблица организаций'!BA452</f>
        <v>600</v>
      </c>
    </row>
    <row r="464" spans="1:53" ht="15.5" x14ac:dyDescent="0.35">
      <c r="A464" s="3">
        <f>'[1]бланки '!D455</f>
        <v>450</v>
      </c>
      <c r="B464" s="3" t="str">
        <f>'[1]бланки '!C455</f>
        <v>Муниципальное казённое общеобразовательное учреждение  «Средняя общеобразовательная школа № 11»</v>
      </c>
      <c r="C464" s="3">
        <f>'[1]для bus.gov.ru'!D453</f>
        <v>1340</v>
      </c>
      <c r="D464" s="3">
        <f>'[1]для bus.gov.ru'!E453</f>
        <v>536</v>
      </c>
      <c r="E464" s="4">
        <f>'[1]для bus.gov.ru'!F453</f>
        <v>0.4</v>
      </c>
      <c r="F464" s="5" t="s">
        <v>53</v>
      </c>
      <c r="G464" s="6">
        <f>'[1]Рейтинговая таблица организаций'!D453</f>
        <v>14</v>
      </c>
      <c r="H464" s="6">
        <f>'[1]Рейтинговая таблица организаций'!E453</f>
        <v>14</v>
      </c>
      <c r="I464" s="5" t="s">
        <v>54</v>
      </c>
      <c r="J464" s="6">
        <f>'[1]Рейтинговая таблица организаций'!F453</f>
        <v>59</v>
      </c>
      <c r="K464" s="6">
        <f>'[1]Рейтинговая таблица организаций'!G453</f>
        <v>59</v>
      </c>
      <c r="L464" s="7" t="str">
        <f>IF('[1]Рейтинговая таблица организаций'!H453&lt;1,"Отсутствуют или не функционируют дистанционные способы взаимодействия",(IF('[1]Рейтинговая таблица организаций'!H453&lt;4,"В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464" s="8">
        <f>'[1]Рейтинговая таблица организаций'!H453</f>
        <v>4</v>
      </c>
      <c r="N464" s="7">
        <f>IF('[1]Рейтинговая таблица организаций'!H453&lt;1,0,(IF('[1]Рейтинговая таблица организаций'!H453&lt;4,30,100)))</f>
        <v>100</v>
      </c>
      <c r="O464" s="7" t="s">
        <v>55</v>
      </c>
      <c r="P464" s="7">
        <f>'[1]Рейтинговая таблица организаций'!I453</f>
        <v>514</v>
      </c>
      <c r="Q464" s="7">
        <f>'[1]Рейтинговая таблица организаций'!J453</f>
        <v>536</v>
      </c>
      <c r="R464" s="7" t="s">
        <v>56</v>
      </c>
      <c r="S464" s="7">
        <f>'[1]Рейтинговая таблица организаций'!K453</f>
        <v>511</v>
      </c>
      <c r="T464" s="7">
        <f>'[1]Рейтинговая таблица организаций'!L453</f>
        <v>536</v>
      </c>
      <c r="U464" s="7" t="str">
        <f>IF('[1]Рейтинговая таблица организаций'!U453&lt;1,"Отсутствуют комфортные условия",(IF('[1]Рейтинговая таблица организаций'!U453&lt;5,"Количество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64" s="8">
        <f>'[1]Рейтинговая таблица организаций'!U453</f>
        <v>5</v>
      </c>
      <c r="W464" s="7">
        <f>IF('[1]Рейтинговая таблица организаций'!U453&lt;1,0,(IF('[1]Рейтинговая таблица организаций'!U453&lt;4,20,100)))</f>
        <v>100</v>
      </c>
      <c r="X464" s="7" t="s">
        <v>57</v>
      </c>
      <c r="Y464" s="7">
        <f>'[1]Рейтинговая таблица организаций'!X453</f>
        <v>523</v>
      </c>
      <c r="Z464" s="7">
        <f>'[1]Рейтинговая таблица организаций'!Y453</f>
        <v>536</v>
      </c>
      <c r="AA464" s="7" t="str">
        <f>IF('[1]Рейтинговая таблица организаций'!AD453&lt;1,"Отсутствуют условия доступности для инвалидов",(IF('[1]Рейтинговая таблица организаций'!AD453&lt;5,"Количество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464" s="9">
        <f>'[1]Рейтинговая таблица организаций'!AD453</f>
        <v>4</v>
      </c>
      <c r="AC464" s="7">
        <f>IF('[1]Рейтинговая таблица организаций'!AD453&lt;1,0,(IF('[1]Рейтинговая таблица организаций'!AD453&lt;5,20,100)))</f>
        <v>20</v>
      </c>
      <c r="AD464" s="7" t="str">
        <f>IF('[1]Рейтинговая таблица организаций'!AE453&lt;1,"Отсутствуют условия доступности, позволяющие инвалидам получать услуги наравне с другими",(IF('[1]Рейтинговая таблица организаций'!AE453&lt;5,"Количество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464" s="8">
        <f>'[1]Рейтинговая таблица организаций'!AE453</f>
        <v>4</v>
      </c>
      <c r="AF464" s="7">
        <f>IF('[1]Рейтинговая таблица организаций'!AE453&lt;1,0,(IF('[1]Рейтинговая таблица организаций'!AE453&lt;5,20,100)))</f>
        <v>20</v>
      </c>
      <c r="AG464" s="7" t="s">
        <v>58</v>
      </c>
      <c r="AH464" s="7">
        <f>'[1]Рейтинговая таблица организаций'!AF453</f>
        <v>7</v>
      </c>
      <c r="AI464" s="7">
        <f>'[1]Рейтинговая таблица организаций'!AG453</f>
        <v>8</v>
      </c>
      <c r="AJ464" s="7" t="s">
        <v>59</v>
      </c>
      <c r="AK464" s="7">
        <f>'[1]Рейтинговая таблица организаций'!AL453</f>
        <v>536</v>
      </c>
      <c r="AL464" s="7">
        <f>'[1]Рейтинговая таблица организаций'!AM453</f>
        <v>536</v>
      </c>
      <c r="AM464" s="7" t="s">
        <v>60</v>
      </c>
      <c r="AN464" s="7">
        <f>'[1]Рейтинговая таблица организаций'!AN453</f>
        <v>532</v>
      </c>
      <c r="AO464" s="7">
        <f>'[1]Рейтинговая таблица организаций'!AO453</f>
        <v>536</v>
      </c>
      <c r="AP464" s="7" t="s">
        <v>61</v>
      </c>
      <c r="AQ464" s="7">
        <f>'[1]Рейтинговая таблица организаций'!AP453</f>
        <v>518</v>
      </c>
      <c r="AR464" s="7">
        <f>'[1]Рейтинговая таблица организаций'!AQ453</f>
        <v>536</v>
      </c>
      <c r="AS464" s="7" t="s">
        <v>62</v>
      </c>
      <c r="AT464" s="7">
        <f>'[1]Рейтинговая таблица организаций'!AV453</f>
        <v>524</v>
      </c>
      <c r="AU464" s="7">
        <f>'[1]Рейтинговая таблица организаций'!AW453</f>
        <v>536</v>
      </c>
      <c r="AV464" s="7" t="s">
        <v>63</v>
      </c>
      <c r="AW464" s="7">
        <f>'[1]Рейтинговая таблица организаций'!AX453</f>
        <v>511</v>
      </c>
      <c r="AX464" s="7">
        <f>'[1]Рейтинговая таблица организаций'!AY453</f>
        <v>536</v>
      </c>
      <c r="AY464" s="7" t="s">
        <v>64</v>
      </c>
      <c r="AZ464" s="7">
        <f>'[1]Рейтинговая таблица организаций'!AZ453</f>
        <v>529</v>
      </c>
      <c r="BA464" s="7">
        <f>'[1]Рейтинговая таблица организаций'!BA453</f>
        <v>536</v>
      </c>
    </row>
    <row r="465" spans="1:53" ht="15.5" x14ac:dyDescent="0.35">
      <c r="A465" s="3">
        <f>'[1]бланки '!D456</f>
        <v>451</v>
      </c>
      <c r="B465" s="3" t="str">
        <f>'[1]бланки '!C456</f>
        <v>Муниципальное казённое общеобразовательное учреждение «Средняя общеобразовательная школа № 12 им. Л.Толстого»</v>
      </c>
      <c r="C465" s="3">
        <f>'[1]для bus.gov.ru'!D454</f>
        <v>1754</v>
      </c>
      <c r="D465" s="3">
        <f>'[1]для bus.gov.ru'!E454</f>
        <v>600</v>
      </c>
      <c r="E465" s="4">
        <f>'[1]для bus.gov.ru'!F454</f>
        <v>0.34207525655644244</v>
      </c>
      <c r="F465" s="5" t="s">
        <v>53</v>
      </c>
      <c r="G465" s="6">
        <f>'[1]Рейтинговая таблица организаций'!D454</f>
        <v>14</v>
      </c>
      <c r="H465" s="6">
        <f>'[1]Рейтинговая таблица организаций'!E454</f>
        <v>14</v>
      </c>
      <c r="I465" s="5" t="s">
        <v>54</v>
      </c>
      <c r="J465" s="6">
        <f>'[1]Рейтинговая таблица организаций'!F454</f>
        <v>59</v>
      </c>
      <c r="K465" s="6">
        <f>'[1]Рейтинговая таблица организаций'!G454</f>
        <v>59</v>
      </c>
      <c r="L465" s="7" t="str">
        <f>IF('[1]Рейтинговая таблица организаций'!H454&lt;1,"Отсутствуют или не функционируют дистанционные способы взаимодействия",(IF('[1]Рейтинговая таблица организаций'!H454&lt;4,"В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465" s="8">
        <f>'[1]Рейтинговая таблица организаций'!H454</f>
        <v>4</v>
      </c>
      <c r="N465" s="7">
        <f>IF('[1]Рейтинговая таблица организаций'!H454&lt;1,0,(IF('[1]Рейтинговая таблица организаций'!H454&lt;4,30,100)))</f>
        <v>100</v>
      </c>
      <c r="O465" s="7" t="s">
        <v>55</v>
      </c>
      <c r="P465" s="7">
        <f>'[1]Рейтинговая таблица организаций'!I454</f>
        <v>589</v>
      </c>
      <c r="Q465" s="7">
        <f>'[1]Рейтинговая таблица организаций'!J454</f>
        <v>600</v>
      </c>
      <c r="R465" s="7" t="s">
        <v>56</v>
      </c>
      <c r="S465" s="7">
        <f>'[1]Рейтинговая таблица организаций'!K454</f>
        <v>574</v>
      </c>
      <c r="T465" s="7">
        <f>'[1]Рейтинговая таблица организаций'!L454</f>
        <v>600</v>
      </c>
      <c r="U465" s="7" t="str">
        <f>IF('[1]Рейтинговая таблица организаций'!U454&lt;1,"Отсутствуют комфортные условия",(IF('[1]Рейтинговая таблица организаций'!U454&lt;5,"Количество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65" s="8">
        <f>'[1]Рейтинговая таблица организаций'!U454</f>
        <v>5</v>
      </c>
      <c r="W465" s="7">
        <f>IF('[1]Рейтинговая таблица организаций'!U454&lt;1,0,(IF('[1]Рейтинговая таблица организаций'!U454&lt;4,20,100)))</f>
        <v>100</v>
      </c>
      <c r="X465" s="7" t="s">
        <v>57</v>
      </c>
      <c r="Y465" s="7">
        <f>'[1]Рейтинговая таблица организаций'!X454</f>
        <v>598</v>
      </c>
      <c r="Z465" s="7">
        <f>'[1]Рейтинговая таблица организаций'!Y454</f>
        <v>600</v>
      </c>
      <c r="AA465" s="7" t="str">
        <f>IF('[1]Рейтинговая таблица организаций'!AD454&lt;1,"Отсутствуют условия доступности для инвалидов",(IF('[1]Рейтинговая таблица организаций'!AD454&lt;5,"Количество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465" s="9">
        <f>'[1]Рейтинговая таблица организаций'!AD454</f>
        <v>4</v>
      </c>
      <c r="AC465" s="7">
        <f>IF('[1]Рейтинговая таблица организаций'!AD454&lt;1,0,(IF('[1]Рейтинговая таблица организаций'!AD454&lt;5,20,100)))</f>
        <v>20</v>
      </c>
      <c r="AD465" s="7" t="str">
        <f>IF('[1]Рейтинговая таблица организаций'!AE454&lt;1,"Отсутствуют условия доступности, позволяющие инвалидам получать услуги наравне с другими",(IF('[1]Рейтинговая таблица организаций'!AE454&lt;5,"Количество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465" s="8">
        <f>'[1]Рейтинговая таблица организаций'!AE454</f>
        <v>5</v>
      </c>
      <c r="AF465" s="7">
        <f>IF('[1]Рейтинговая таблица организаций'!AE454&lt;1,0,(IF('[1]Рейтинговая таблица организаций'!AE454&lt;5,20,100)))</f>
        <v>100</v>
      </c>
      <c r="AG465" s="7" t="s">
        <v>58</v>
      </c>
      <c r="AH465" s="7">
        <f>'[1]Рейтинговая таблица организаций'!AF454</f>
        <v>8</v>
      </c>
      <c r="AI465" s="7">
        <f>'[1]Рейтинговая таблица организаций'!AG454</f>
        <v>8</v>
      </c>
      <c r="AJ465" s="7" t="s">
        <v>59</v>
      </c>
      <c r="AK465" s="7">
        <f>'[1]Рейтинговая таблица организаций'!AL454</f>
        <v>585</v>
      </c>
      <c r="AL465" s="7">
        <f>'[1]Рейтинговая таблица организаций'!AM454</f>
        <v>600</v>
      </c>
      <c r="AM465" s="7" t="s">
        <v>60</v>
      </c>
      <c r="AN465" s="7">
        <f>'[1]Рейтинговая таблица организаций'!AN454</f>
        <v>596</v>
      </c>
      <c r="AO465" s="7">
        <f>'[1]Рейтинговая таблица организаций'!AO454</f>
        <v>600</v>
      </c>
      <c r="AP465" s="7" t="s">
        <v>61</v>
      </c>
      <c r="AQ465" s="7">
        <f>'[1]Рейтинговая таблица организаций'!AP454</f>
        <v>578</v>
      </c>
      <c r="AR465" s="7">
        <f>'[1]Рейтинговая таблица организаций'!AQ454</f>
        <v>600</v>
      </c>
      <c r="AS465" s="7" t="s">
        <v>62</v>
      </c>
      <c r="AT465" s="7">
        <f>'[1]Рейтинговая таблица организаций'!AV454</f>
        <v>592</v>
      </c>
      <c r="AU465" s="7">
        <f>'[1]Рейтинговая таблица организаций'!AW454</f>
        <v>600</v>
      </c>
      <c r="AV465" s="7" t="s">
        <v>63</v>
      </c>
      <c r="AW465" s="7">
        <f>'[1]Рейтинговая таблица организаций'!AX454</f>
        <v>581</v>
      </c>
      <c r="AX465" s="7">
        <f>'[1]Рейтинговая таблица организаций'!AY454</f>
        <v>600</v>
      </c>
      <c r="AY465" s="7" t="s">
        <v>64</v>
      </c>
      <c r="AZ465" s="7">
        <f>'[1]Рейтинговая таблица организаций'!AZ454</f>
        <v>583</v>
      </c>
      <c r="BA465" s="7">
        <f>'[1]Рейтинговая таблица организаций'!BA454</f>
        <v>600</v>
      </c>
    </row>
    <row r="466" spans="1:53" ht="15.5" x14ac:dyDescent="0.35">
      <c r="A466" s="3">
        <f>'[1]бланки '!D457</f>
        <v>452</v>
      </c>
      <c r="B466" s="3" t="str">
        <f>'[1]бланки '!C457</f>
        <v>Муниципальное казённое общеобразовательное учреждение «Гимназия №2 им.  А.М. Сайтиева»</v>
      </c>
      <c r="C466" s="3">
        <f>'[1]для bus.gov.ru'!D455</f>
        <v>2279</v>
      </c>
      <c r="D466" s="3">
        <f>'[1]для bus.gov.ru'!E455</f>
        <v>600</v>
      </c>
      <c r="E466" s="4">
        <f>'[1]для bus.gov.ru'!F455</f>
        <v>0.26327336551118913</v>
      </c>
      <c r="F466" s="5" t="s">
        <v>53</v>
      </c>
      <c r="G466" s="6">
        <f>'[1]Рейтинговая таблица организаций'!D455</f>
        <v>13</v>
      </c>
      <c r="H466" s="6">
        <f>'[1]Рейтинговая таблица организаций'!E455</f>
        <v>13</v>
      </c>
      <c r="I466" s="5" t="s">
        <v>54</v>
      </c>
      <c r="J466" s="6">
        <f>'[1]Рейтинговая таблица организаций'!F455</f>
        <v>49</v>
      </c>
      <c r="K466" s="6">
        <f>'[1]Рейтинговая таблица организаций'!G455</f>
        <v>54</v>
      </c>
      <c r="L466" s="7" t="str">
        <f>IF('[1]Рейтинговая таблица организаций'!H455&lt;1,"Отсутствуют или не функционируют дистанционные способы взаимодействия",(IF('[1]Рейтинговая таблица организаций'!H455&lt;4,"В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466" s="8">
        <f>'[1]Рейтинговая таблица организаций'!H455</f>
        <v>4</v>
      </c>
      <c r="N466" s="7">
        <f>IF('[1]Рейтинговая таблица организаций'!H455&lt;1,0,(IF('[1]Рейтинговая таблица организаций'!H455&lt;4,30,100)))</f>
        <v>100</v>
      </c>
      <c r="O466" s="7" t="s">
        <v>55</v>
      </c>
      <c r="P466" s="7">
        <f>'[1]Рейтинговая таблица организаций'!I455</f>
        <v>593</v>
      </c>
      <c r="Q466" s="7">
        <f>'[1]Рейтинговая таблица организаций'!J455</f>
        <v>600</v>
      </c>
      <c r="R466" s="7" t="s">
        <v>56</v>
      </c>
      <c r="S466" s="7">
        <f>'[1]Рейтинговая таблица организаций'!K455</f>
        <v>593</v>
      </c>
      <c r="T466" s="7">
        <f>'[1]Рейтинговая таблица организаций'!L455</f>
        <v>600</v>
      </c>
      <c r="U466" s="7" t="str">
        <f>IF('[1]Рейтинговая таблица организаций'!U455&lt;1,"Отсутствуют комфортные условия",(IF('[1]Рейтинговая таблица организаций'!U455&lt;5,"Количество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66" s="8">
        <f>'[1]Рейтинговая таблица организаций'!U455</f>
        <v>5</v>
      </c>
      <c r="W466" s="7">
        <f>IF('[1]Рейтинговая таблица организаций'!U455&lt;1,0,(IF('[1]Рейтинговая таблица организаций'!U455&lt;4,20,100)))</f>
        <v>100</v>
      </c>
      <c r="X466" s="7" t="s">
        <v>57</v>
      </c>
      <c r="Y466" s="7">
        <f>'[1]Рейтинговая таблица организаций'!X455</f>
        <v>594</v>
      </c>
      <c r="Z466" s="7">
        <f>'[1]Рейтинговая таблица организаций'!Y455</f>
        <v>600</v>
      </c>
      <c r="AA466" s="7" t="str">
        <f>IF('[1]Рейтинговая таблица организаций'!AD455&lt;1,"Отсутствуют условия доступности для инвалидов",(IF('[1]Рейтинговая таблица организаций'!AD455&lt;5,"Количество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466" s="9">
        <f>'[1]Рейтинговая таблица организаций'!AD455</f>
        <v>4</v>
      </c>
      <c r="AC466" s="7">
        <f>IF('[1]Рейтинговая таблица организаций'!AD455&lt;1,0,(IF('[1]Рейтинговая таблица организаций'!AD455&lt;5,20,100)))</f>
        <v>20</v>
      </c>
      <c r="AD466" s="7" t="str">
        <f>IF('[1]Рейтинговая таблица организаций'!AE455&lt;1,"Отсутствуют условия доступности, позволяющие инвалидам получать услуги наравне с другими",(IF('[1]Рейтинговая таблица организаций'!AE455&lt;5,"Количество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466" s="8">
        <f>'[1]Рейтинговая таблица организаций'!AE455</f>
        <v>5</v>
      </c>
      <c r="AF466" s="7">
        <f>IF('[1]Рейтинговая таблица организаций'!AE455&lt;1,0,(IF('[1]Рейтинговая таблица организаций'!AE455&lt;5,20,100)))</f>
        <v>100</v>
      </c>
      <c r="AG466" s="7" t="s">
        <v>58</v>
      </c>
      <c r="AH466" s="7">
        <f>'[1]Рейтинговая таблица организаций'!AF455</f>
        <v>12</v>
      </c>
      <c r="AI466" s="7">
        <f>'[1]Рейтинговая таблица организаций'!AG455</f>
        <v>14</v>
      </c>
      <c r="AJ466" s="7" t="s">
        <v>59</v>
      </c>
      <c r="AK466" s="7">
        <f>'[1]Рейтинговая таблица организаций'!AL455</f>
        <v>599</v>
      </c>
      <c r="AL466" s="7">
        <f>'[1]Рейтинговая таблица организаций'!AM455</f>
        <v>600</v>
      </c>
      <c r="AM466" s="7" t="s">
        <v>60</v>
      </c>
      <c r="AN466" s="7">
        <f>'[1]Рейтинговая таблица организаций'!AN455</f>
        <v>599</v>
      </c>
      <c r="AO466" s="7">
        <f>'[1]Рейтинговая таблица организаций'!AO455</f>
        <v>600</v>
      </c>
      <c r="AP466" s="7" t="s">
        <v>61</v>
      </c>
      <c r="AQ466" s="7">
        <f>'[1]Рейтинговая таблица организаций'!AP455</f>
        <v>600</v>
      </c>
      <c r="AR466" s="7">
        <f>'[1]Рейтинговая таблица организаций'!AQ455</f>
        <v>600</v>
      </c>
      <c r="AS466" s="7" t="s">
        <v>62</v>
      </c>
      <c r="AT466" s="7">
        <f>'[1]Рейтинговая таблица организаций'!AV455</f>
        <v>592</v>
      </c>
      <c r="AU466" s="7">
        <f>'[1]Рейтинговая таблица организаций'!AW455</f>
        <v>600</v>
      </c>
      <c r="AV466" s="7" t="s">
        <v>63</v>
      </c>
      <c r="AW466" s="7">
        <f>'[1]Рейтинговая таблица организаций'!AX455</f>
        <v>597</v>
      </c>
      <c r="AX466" s="7">
        <f>'[1]Рейтинговая таблица организаций'!AY455</f>
        <v>600</v>
      </c>
      <c r="AY466" s="7" t="s">
        <v>64</v>
      </c>
      <c r="AZ466" s="7">
        <f>'[1]Рейтинговая таблица организаций'!AZ455</f>
        <v>588</v>
      </c>
      <c r="BA466" s="7">
        <f>'[1]Рейтинговая таблица организаций'!BA455</f>
        <v>600</v>
      </c>
    </row>
    <row r="467" spans="1:53" ht="15.5" x14ac:dyDescent="0.35">
      <c r="A467" s="3">
        <f>'[1]бланки '!D458</f>
        <v>453</v>
      </c>
      <c r="B467" s="3" t="str">
        <f>'[1]бланки '!C458</f>
        <v>МКОУ «Аджимажагатюртовская СОШ»</v>
      </c>
      <c r="C467" s="3">
        <f>'[1]для bus.gov.ru'!D456</f>
        <v>218</v>
      </c>
      <c r="D467" s="3">
        <f>'[1]для bus.gov.ru'!E456</f>
        <v>87</v>
      </c>
      <c r="E467" s="4">
        <f>'[1]для bus.gov.ru'!F456</f>
        <v>0.39908256880733944</v>
      </c>
      <c r="F467" s="5" t="s">
        <v>53</v>
      </c>
      <c r="G467" s="6">
        <f>'[1]Рейтинговая таблица организаций'!D456</f>
        <v>14</v>
      </c>
      <c r="H467" s="6">
        <f>'[1]Рейтинговая таблица организаций'!E456</f>
        <v>14</v>
      </c>
      <c r="I467" s="5" t="s">
        <v>54</v>
      </c>
      <c r="J467" s="6">
        <f>'[1]Рейтинговая таблица организаций'!F456</f>
        <v>51</v>
      </c>
      <c r="K467" s="6">
        <f>'[1]Рейтинговая таблица организаций'!G456</f>
        <v>54</v>
      </c>
      <c r="L467" s="7" t="str">
        <f>IF('[1]Рейтинговая таблица организаций'!H456&lt;1,"Отсутствуют или не функционируют дистанционные способы взаимодействия",(IF('[1]Рейтинговая таблица организаций'!H456&lt;4,"В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467" s="8">
        <f>'[1]Рейтинговая таблица организаций'!H456</f>
        <v>4</v>
      </c>
      <c r="N467" s="7">
        <f>IF('[1]Рейтинговая таблица организаций'!H456&lt;1,0,(IF('[1]Рейтинговая таблица организаций'!H456&lt;4,30,100)))</f>
        <v>100</v>
      </c>
      <c r="O467" s="7" t="s">
        <v>55</v>
      </c>
      <c r="P467" s="7">
        <f>'[1]Рейтинговая таблица организаций'!I456</f>
        <v>84</v>
      </c>
      <c r="Q467" s="7">
        <f>'[1]Рейтинговая таблица организаций'!J456</f>
        <v>87</v>
      </c>
      <c r="R467" s="7" t="s">
        <v>56</v>
      </c>
      <c r="S467" s="7">
        <f>'[1]Рейтинговая таблица организаций'!K456</f>
        <v>84</v>
      </c>
      <c r="T467" s="7">
        <f>'[1]Рейтинговая таблица организаций'!L456</f>
        <v>87</v>
      </c>
      <c r="U467" s="7" t="str">
        <f>IF('[1]Рейтинговая таблица организаций'!U456&lt;1,"Отсутствуют комфортные условия",(IF('[1]Рейтинговая таблица организаций'!U456&lt;5,"Количество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67" s="8">
        <f>'[1]Рейтинговая таблица организаций'!U456</f>
        <v>5</v>
      </c>
      <c r="W467" s="7">
        <f>IF('[1]Рейтинговая таблица организаций'!U456&lt;1,0,(IF('[1]Рейтинговая таблица организаций'!U456&lt;4,20,100)))</f>
        <v>100</v>
      </c>
      <c r="X467" s="7" t="s">
        <v>57</v>
      </c>
      <c r="Y467" s="7">
        <f>'[1]Рейтинговая таблица организаций'!X456</f>
        <v>86</v>
      </c>
      <c r="Z467" s="7">
        <f>'[1]Рейтинговая таблица организаций'!Y456</f>
        <v>87</v>
      </c>
      <c r="AA467" s="7" t="str">
        <f>IF('[1]Рейтинговая таблица организаций'!AD456&lt;1,"Отсутствуют условия доступности для инвалидов",(IF('[1]Рейтинговая таблица организаций'!AD456&lt;5,"Количество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467" s="9">
        <f>'[1]Рейтинговая таблица организаций'!AD456</f>
        <v>4</v>
      </c>
      <c r="AC467" s="7">
        <f>IF('[1]Рейтинговая таблица организаций'!AD456&lt;1,0,(IF('[1]Рейтинговая таблица организаций'!AD456&lt;5,20,100)))</f>
        <v>20</v>
      </c>
      <c r="AD467" s="7" t="str">
        <f>IF('[1]Рейтинговая таблица организаций'!AE456&lt;1,"Отсутствуют условия доступности, позволяющие инвалидам получать услуги наравне с другими",(IF('[1]Рейтинговая таблица организаций'!AE456&lt;5,"Количество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467" s="8">
        <f>'[1]Рейтинговая таблица организаций'!AE456</f>
        <v>5</v>
      </c>
      <c r="AF467" s="7">
        <f>IF('[1]Рейтинговая таблица организаций'!AE456&lt;1,0,(IF('[1]Рейтинговая таблица организаций'!AE456&lt;5,20,100)))</f>
        <v>100</v>
      </c>
      <c r="AG467" s="7" t="s">
        <v>58</v>
      </c>
      <c r="AH467" s="7">
        <f>'[1]Рейтинговая таблица организаций'!AF456</f>
        <v>3</v>
      </c>
      <c r="AI467" s="7">
        <f>'[1]Рейтинговая таблица организаций'!AG456</f>
        <v>3</v>
      </c>
      <c r="AJ467" s="7" t="s">
        <v>59</v>
      </c>
      <c r="AK467" s="7">
        <f>'[1]Рейтинговая таблица организаций'!AL456</f>
        <v>86</v>
      </c>
      <c r="AL467" s="7">
        <f>'[1]Рейтинговая таблица организаций'!AM456</f>
        <v>87</v>
      </c>
      <c r="AM467" s="7" t="s">
        <v>60</v>
      </c>
      <c r="AN467" s="7">
        <f>'[1]Рейтинговая таблица организаций'!AN456</f>
        <v>83</v>
      </c>
      <c r="AO467" s="7">
        <f>'[1]Рейтинговая таблица организаций'!AO456</f>
        <v>87</v>
      </c>
      <c r="AP467" s="7" t="s">
        <v>61</v>
      </c>
      <c r="AQ467" s="7">
        <f>'[1]Рейтинговая таблица организаций'!AP456</f>
        <v>85</v>
      </c>
      <c r="AR467" s="7">
        <f>'[1]Рейтинговая таблица организаций'!AQ456</f>
        <v>87</v>
      </c>
      <c r="AS467" s="7" t="s">
        <v>62</v>
      </c>
      <c r="AT467" s="7">
        <f>'[1]Рейтинговая таблица организаций'!AV456</f>
        <v>87</v>
      </c>
      <c r="AU467" s="7">
        <f>'[1]Рейтинговая таблица организаций'!AW456</f>
        <v>87</v>
      </c>
      <c r="AV467" s="7" t="s">
        <v>63</v>
      </c>
      <c r="AW467" s="7">
        <f>'[1]Рейтинговая таблица организаций'!AX456</f>
        <v>83</v>
      </c>
      <c r="AX467" s="7">
        <f>'[1]Рейтинговая таблица организаций'!AY456</f>
        <v>87</v>
      </c>
      <c r="AY467" s="7" t="s">
        <v>64</v>
      </c>
      <c r="AZ467" s="7">
        <f>'[1]Рейтинговая таблица организаций'!AZ456</f>
        <v>83</v>
      </c>
      <c r="BA467" s="7">
        <f>'[1]Рейтинговая таблица организаций'!BA456</f>
        <v>87</v>
      </c>
    </row>
    <row r="468" spans="1:53" ht="15.5" x14ac:dyDescent="0.35">
      <c r="A468" s="3">
        <f>'[1]бланки '!D459</f>
        <v>454</v>
      </c>
      <c r="B468" s="3" t="str">
        <f>'[1]бланки '!C459</f>
        <v>МКОУ «Адильотарская СОШ»</v>
      </c>
      <c r="C468" s="3">
        <f>'[1]для bus.gov.ru'!D457</f>
        <v>514</v>
      </c>
      <c r="D468" s="3">
        <f>'[1]для bus.gov.ru'!E457</f>
        <v>206</v>
      </c>
      <c r="E468" s="4">
        <f>'[1]для bus.gov.ru'!F457</f>
        <v>0.40077821011673154</v>
      </c>
      <c r="F468" s="5" t="s">
        <v>53</v>
      </c>
      <c r="G468" s="6">
        <f>'[1]Рейтинговая таблица организаций'!D457</f>
        <v>13</v>
      </c>
      <c r="H468" s="6">
        <f>'[1]Рейтинговая таблица организаций'!E457</f>
        <v>13</v>
      </c>
      <c r="I468" s="5" t="s">
        <v>54</v>
      </c>
      <c r="J468" s="6">
        <f>'[1]Рейтинговая таблица организаций'!F457</f>
        <v>45</v>
      </c>
      <c r="K468" s="6">
        <f>'[1]Рейтинговая таблица организаций'!G457</f>
        <v>54</v>
      </c>
      <c r="L468" s="7" t="str">
        <f>IF('[1]Рейтинговая таблица организаций'!H457&lt;1,"Отсутствуют или не функционируют дистанционные способы взаимодействия",(IF('[1]Рейтинговая таблица организаций'!H457&lt;4,"В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468" s="8">
        <f>'[1]Рейтинговая таблица организаций'!H457</f>
        <v>2</v>
      </c>
      <c r="N468" s="7">
        <f>IF('[1]Рейтинговая таблица организаций'!H457&lt;1,0,(IF('[1]Рейтинговая таблица организаций'!H457&lt;4,30,100)))</f>
        <v>30</v>
      </c>
      <c r="O468" s="7" t="s">
        <v>55</v>
      </c>
      <c r="P468" s="7">
        <f>'[1]Рейтинговая таблица организаций'!I457</f>
        <v>204</v>
      </c>
      <c r="Q468" s="7">
        <f>'[1]Рейтинговая таблица организаций'!J457</f>
        <v>206</v>
      </c>
      <c r="R468" s="7" t="s">
        <v>56</v>
      </c>
      <c r="S468" s="7">
        <f>'[1]Рейтинговая таблица организаций'!K457</f>
        <v>199</v>
      </c>
      <c r="T468" s="7">
        <f>'[1]Рейтинговая таблица организаций'!L457</f>
        <v>206</v>
      </c>
      <c r="U468" s="7" t="str">
        <f>IF('[1]Рейтинговая таблица организаций'!U457&lt;1,"Отсутствуют комфортные условия",(IF('[1]Рейтинговая таблица организаций'!U457&lt;5,"Количество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68" s="8">
        <f>'[1]Рейтинговая таблица организаций'!U457</f>
        <v>5</v>
      </c>
      <c r="W468" s="7">
        <f>IF('[1]Рейтинговая таблица организаций'!U457&lt;1,0,(IF('[1]Рейтинговая таблица организаций'!U457&lt;4,20,100)))</f>
        <v>100</v>
      </c>
      <c r="X468" s="7" t="s">
        <v>57</v>
      </c>
      <c r="Y468" s="7">
        <f>'[1]Рейтинговая таблица организаций'!X457</f>
        <v>201</v>
      </c>
      <c r="Z468" s="7">
        <f>'[1]Рейтинговая таблица организаций'!Y457</f>
        <v>206</v>
      </c>
      <c r="AA468" s="7" t="str">
        <f>IF('[1]Рейтинговая таблица организаций'!AD457&lt;1,"Отсутствуют условия доступности для инвалидов",(IF('[1]Рейтинговая таблица организаций'!AD457&lt;5,"Количество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468" s="9">
        <f>'[1]Рейтинговая таблица организаций'!AD457</f>
        <v>1</v>
      </c>
      <c r="AC468" s="7">
        <f>IF('[1]Рейтинговая таблица организаций'!AD457&lt;1,0,(IF('[1]Рейтинговая таблица организаций'!AD457&lt;5,20,100)))</f>
        <v>20</v>
      </c>
      <c r="AD468" s="7" t="str">
        <f>IF('[1]Рейтинговая таблица организаций'!AE457&lt;1,"Отсутствуют условия доступности, позволяющие инвалидам получать услуги наравне с другими",(IF('[1]Рейтинговая таблица организаций'!AE457&lt;5,"Количество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468" s="8">
        <f>'[1]Рейтинговая таблица организаций'!AE457</f>
        <v>3</v>
      </c>
      <c r="AF468" s="7">
        <f>IF('[1]Рейтинговая таблица организаций'!AE457&lt;1,0,(IF('[1]Рейтинговая таблица организаций'!AE457&lt;5,20,100)))</f>
        <v>20</v>
      </c>
      <c r="AG468" s="7" t="s">
        <v>58</v>
      </c>
      <c r="AH468" s="7">
        <f>'[1]Рейтинговая таблица организаций'!AF457</f>
        <v>7</v>
      </c>
      <c r="AI468" s="7">
        <f>'[1]Рейтинговая таблица организаций'!AG457</f>
        <v>7</v>
      </c>
      <c r="AJ468" s="7" t="s">
        <v>59</v>
      </c>
      <c r="AK468" s="7">
        <f>'[1]Рейтинговая таблица организаций'!AL457</f>
        <v>198</v>
      </c>
      <c r="AL468" s="7">
        <f>'[1]Рейтинговая таблица организаций'!AM457</f>
        <v>206</v>
      </c>
      <c r="AM468" s="7" t="s">
        <v>60</v>
      </c>
      <c r="AN468" s="7">
        <f>'[1]Рейтинговая таблица организаций'!AN457</f>
        <v>198</v>
      </c>
      <c r="AO468" s="7">
        <f>'[1]Рейтинговая таблица организаций'!AO457</f>
        <v>206</v>
      </c>
      <c r="AP468" s="7" t="s">
        <v>61</v>
      </c>
      <c r="AQ468" s="7">
        <f>'[1]Рейтинговая таблица организаций'!AP457</f>
        <v>203</v>
      </c>
      <c r="AR468" s="7">
        <f>'[1]Рейтинговая таблица организаций'!AQ457</f>
        <v>206</v>
      </c>
      <c r="AS468" s="7" t="s">
        <v>62</v>
      </c>
      <c r="AT468" s="7">
        <f>'[1]Рейтинговая таблица организаций'!AV457</f>
        <v>203</v>
      </c>
      <c r="AU468" s="7">
        <f>'[1]Рейтинговая таблица организаций'!AW457</f>
        <v>206</v>
      </c>
      <c r="AV468" s="7" t="s">
        <v>63</v>
      </c>
      <c r="AW468" s="7">
        <f>'[1]Рейтинговая таблица организаций'!AX457</f>
        <v>203</v>
      </c>
      <c r="AX468" s="7">
        <f>'[1]Рейтинговая таблица организаций'!AY457</f>
        <v>206</v>
      </c>
      <c r="AY468" s="7" t="s">
        <v>64</v>
      </c>
      <c r="AZ468" s="7">
        <f>'[1]Рейтинговая таблица организаций'!AZ457</f>
        <v>196</v>
      </c>
      <c r="BA468" s="7">
        <f>'[1]Рейтинговая таблица организаций'!BA457</f>
        <v>206</v>
      </c>
    </row>
    <row r="469" spans="1:53" ht="15.5" x14ac:dyDescent="0.35">
      <c r="A469" s="3">
        <f>'[1]бланки '!D460</f>
        <v>455</v>
      </c>
      <c r="B469" s="3" t="str">
        <f>'[1]бланки '!C460</f>
        <v>МКОУ «Акбулатюртовская СОШ»</v>
      </c>
      <c r="C469" s="3">
        <f>'[1]для bus.gov.ru'!D458</f>
        <v>253</v>
      </c>
      <c r="D469" s="3">
        <f>'[1]для bus.gov.ru'!E458</f>
        <v>101</v>
      </c>
      <c r="E469" s="4">
        <f>'[1]для bus.gov.ru'!F458</f>
        <v>0.39920948616600793</v>
      </c>
      <c r="F469" s="5" t="s">
        <v>53</v>
      </c>
      <c r="G469" s="6">
        <f>'[1]Рейтинговая таблица организаций'!D458</f>
        <v>13</v>
      </c>
      <c r="H469" s="6">
        <f>'[1]Рейтинговая таблица организаций'!E458</f>
        <v>13</v>
      </c>
      <c r="I469" s="5" t="s">
        <v>54</v>
      </c>
      <c r="J469" s="6">
        <f>'[1]Рейтинговая таблица организаций'!F458</f>
        <v>49</v>
      </c>
      <c r="K469" s="6">
        <f>'[1]Рейтинговая таблица организаций'!G458</f>
        <v>54</v>
      </c>
      <c r="L469" s="7" t="str">
        <f>IF('[1]Рейтинговая таблица организаций'!H458&lt;1,"Отсутствуют или не функционируют дистанционные способы взаимодействия",(IF('[1]Рейтинговая таблица организаций'!H458&lt;4,"В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469" s="8">
        <f>'[1]Рейтинговая таблица организаций'!H458</f>
        <v>4</v>
      </c>
      <c r="N469" s="7">
        <f>IF('[1]Рейтинговая таблица организаций'!H458&lt;1,0,(IF('[1]Рейтинговая таблица организаций'!H458&lt;4,30,100)))</f>
        <v>100</v>
      </c>
      <c r="O469" s="7" t="s">
        <v>55</v>
      </c>
      <c r="P469" s="7">
        <f>'[1]Рейтинговая таблица организаций'!I458</f>
        <v>98</v>
      </c>
      <c r="Q469" s="7">
        <f>'[1]Рейтинговая таблица организаций'!J458</f>
        <v>101</v>
      </c>
      <c r="R469" s="7" t="s">
        <v>56</v>
      </c>
      <c r="S469" s="7">
        <f>'[1]Рейтинговая таблица организаций'!K458</f>
        <v>98</v>
      </c>
      <c r="T469" s="7">
        <f>'[1]Рейтинговая таблица организаций'!L458</f>
        <v>101</v>
      </c>
      <c r="U469" s="7" t="str">
        <f>IF('[1]Рейтинговая таблица организаций'!U458&lt;1,"Отсутствуют комфортные условия",(IF('[1]Рейтинговая таблица организаций'!U458&lt;5,"Количество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69" s="8">
        <f>'[1]Рейтинговая таблица организаций'!U458</f>
        <v>5</v>
      </c>
      <c r="W469" s="7">
        <f>IF('[1]Рейтинговая таблица организаций'!U458&lt;1,0,(IF('[1]Рейтинговая таблица организаций'!U458&lt;4,20,100)))</f>
        <v>100</v>
      </c>
      <c r="X469" s="7" t="s">
        <v>57</v>
      </c>
      <c r="Y469" s="7">
        <f>'[1]Рейтинговая таблица организаций'!X458</f>
        <v>98</v>
      </c>
      <c r="Z469" s="7">
        <f>'[1]Рейтинговая таблица организаций'!Y458</f>
        <v>101</v>
      </c>
      <c r="AA469" s="7" t="str">
        <f>IF('[1]Рейтинговая таблица организаций'!AD458&lt;1,"Отсутствуют условия доступности для инвалидов",(IF('[1]Рейтинговая таблица организаций'!AD458&lt;5,"Количество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469" s="9">
        <f>'[1]Рейтинговая таблица организаций'!AD458</f>
        <v>3</v>
      </c>
      <c r="AC469" s="7">
        <f>IF('[1]Рейтинговая таблица организаций'!AD458&lt;1,0,(IF('[1]Рейтинговая таблица организаций'!AD458&lt;5,20,100)))</f>
        <v>20</v>
      </c>
      <c r="AD469" s="7" t="str">
        <f>IF('[1]Рейтинговая таблица организаций'!AE458&lt;1,"Отсутствуют условия доступности, позволяющие инвалидам получать услуги наравне с другими",(IF('[1]Рейтинговая таблица организаций'!AE458&lt;5,"Количество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469" s="8">
        <f>'[1]Рейтинговая таблица организаций'!AE458</f>
        <v>3</v>
      </c>
      <c r="AF469" s="7">
        <f>IF('[1]Рейтинговая таблица организаций'!AE458&lt;1,0,(IF('[1]Рейтинговая таблица организаций'!AE458&lt;5,20,100)))</f>
        <v>20</v>
      </c>
      <c r="AG469" s="7" t="s">
        <v>58</v>
      </c>
      <c r="AH469" s="7">
        <f>'[1]Рейтинговая таблица организаций'!AF458</f>
        <v>1</v>
      </c>
      <c r="AI469" s="7">
        <f>'[1]Рейтинговая таблица организаций'!AG458</f>
        <v>1</v>
      </c>
      <c r="AJ469" s="7" t="s">
        <v>59</v>
      </c>
      <c r="AK469" s="7">
        <f>'[1]Рейтинговая таблица организаций'!AL458</f>
        <v>100</v>
      </c>
      <c r="AL469" s="7">
        <f>'[1]Рейтинговая таблица организаций'!AM458</f>
        <v>101</v>
      </c>
      <c r="AM469" s="7" t="s">
        <v>60</v>
      </c>
      <c r="AN469" s="7">
        <f>'[1]Рейтинговая таблица организаций'!AN458</f>
        <v>97</v>
      </c>
      <c r="AO469" s="7">
        <f>'[1]Рейтинговая таблица организаций'!AO458</f>
        <v>101</v>
      </c>
      <c r="AP469" s="7" t="s">
        <v>61</v>
      </c>
      <c r="AQ469" s="7">
        <f>'[1]Рейтинговая таблица организаций'!AP458</f>
        <v>96</v>
      </c>
      <c r="AR469" s="7">
        <f>'[1]Рейтинговая таблица организаций'!AQ458</f>
        <v>101</v>
      </c>
      <c r="AS469" s="7" t="s">
        <v>62</v>
      </c>
      <c r="AT469" s="7">
        <f>'[1]Рейтинговая таблица организаций'!AV458</f>
        <v>100</v>
      </c>
      <c r="AU469" s="7">
        <f>'[1]Рейтинговая таблица организаций'!AW458</f>
        <v>101</v>
      </c>
      <c r="AV469" s="7" t="s">
        <v>63</v>
      </c>
      <c r="AW469" s="7">
        <f>'[1]Рейтинговая таблица организаций'!AX458</f>
        <v>96</v>
      </c>
      <c r="AX469" s="7">
        <f>'[1]Рейтинговая таблица организаций'!AY458</f>
        <v>101</v>
      </c>
      <c r="AY469" s="7" t="s">
        <v>64</v>
      </c>
      <c r="AZ469" s="7">
        <f>'[1]Рейтинговая таблица организаций'!AZ458</f>
        <v>99</v>
      </c>
      <c r="BA469" s="7">
        <f>'[1]Рейтинговая таблица организаций'!BA458</f>
        <v>101</v>
      </c>
    </row>
    <row r="470" spans="1:53" ht="15.5" x14ac:dyDescent="0.35">
      <c r="A470" s="3">
        <f>'[1]бланки '!D461</f>
        <v>456</v>
      </c>
      <c r="B470" s="3" t="str">
        <f>'[1]бланки '!C461</f>
        <v>МКОУ «Аксайская СОШ № 1 им. З.Н. Батырмурзаева»</v>
      </c>
      <c r="C470" s="3">
        <f>'[1]для bus.gov.ru'!D459</f>
        <v>1186</v>
      </c>
      <c r="D470" s="3">
        <f>'[1]для bus.gov.ru'!E459</f>
        <v>474</v>
      </c>
      <c r="E470" s="4">
        <f>'[1]для bus.gov.ru'!F459</f>
        <v>0.3996627318718381</v>
      </c>
      <c r="F470" s="5" t="s">
        <v>53</v>
      </c>
      <c r="G470" s="6">
        <f>'[1]Рейтинговая таблица организаций'!D459</f>
        <v>14</v>
      </c>
      <c r="H470" s="6">
        <f>'[1]Рейтинговая таблица организаций'!E459</f>
        <v>14</v>
      </c>
      <c r="I470" s="5" t="s">
        <v>54</v>
      </c>
      <c r="J470" s="6">
        <f>'[1]Рейтинговая таблица организаций'!F459</f>
        <v>34</v>
      </c>
      <c r="K470" s="6">
        <f>'[1]Рейтинговая таблица организаций'!G459</f>
        <v>59</v>
      </c>
      <c r="L470" s="7" t="str">
        <f>IF('[1]Рейтинговая таблица организаций'!H459&lt;1,"Отсутствуют или не функционируют дистанционные способы взаимодействия",(IF('[1]Рейтинговая таблица организаций'!H459&lt;4,"В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470" s="8">
        <f>'[1]Рейтинговая таблица организаций'!H459</f>
        <v>2</v>
      </c>
      <c r="N470" s="7">
        <f>IF('[1]Рейтинговая таблица организаций'!H459&lt;1,0,(IF('[1]Рейтинговая таблица организаций'!H459&lt;4,30,100)))</f>
        <v>30</v>
      </c>
      <c r="O470" s="7" t="s">
        <v>55</v>
      </c>
      <c r="P470" s="7">
        <f>'[1]Рейтинговая таблица организаций'!I459</f>
        <v>458</v>
      </c>
      <c r="Q470" s="7">
        <f>'[1]Рейтинговая таблица организаций'!J459</f>
        <v>474</v>
      </c>
      <c r="R470" s="7" t="s">
        <v>56</v>
      </c>
      <c r="S470" s="7">
        <f>'[1]Рейтинговая таблица организаций'!K459</f>
        <v>453</v>
      </c>
      <c r="T470" s="7">
        <f>'[1]Рейтинговая таблица организаций'!L459</f>
        <v>474</v>
      </c>
      <c r="U470" s="7" t="str">
        <f>IF('[1]Рейтинговая таблица организаций'!U459&lt;1,"Отсутствуют комфортные условия",(IF('[1]Рейтинговая таблица организаций'!U459&lt;5,"Количество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70" s="8">
        <f>'[1]Рейтинговая таблица организаций'!U459</f>
        <v>5</v>
      </c>
      <c r="W470" s="7">
        <f>IF('[1]Рейтинговая таблица организаций'!U459&lt;1,0,(IF('[1]Рейтинговая таблица организаций'!U459&lt;4,20,100)))</f>
        <v>100</v>
      </c>
      <c r="X470" s="7" t="s">
        <v>57</v>
      </c>
      <c r="Y470" s="7">
        <f>'[1]Рейтинговая таблица организаций'!X459</f>
        <v>453</v>
      </c>
      <c r="Z470" s="7">
        <f>'[1]Рейтинговая таблица организаций'!Y459</f>
        <v>474</v>
      </c>
      <c r="AA470" s="7" t="str">
        <f>IF('[1]Рейтинговая таблица организаций'!AD459&lt;1,"Отсутствуют условия доступности для инвалидов",(IF('[1]Рейтинговая таблица организаций'!AD459&lt;5,"Количество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470" s="9">
        <f>'[1]Рейтинговая таблица организаций'!AD459</f>
        <v>2</v>
      </c>
      <c r="AC470" s="7">
        <f>IF('[1]Рейтинговая таблица организаций'!AD459&lt;1,0,(IF('[1]Рейтинговая таблица организаций'!AD459&lt;5,20,100)))</f>
        <v>20</v>
      </c>
      <c r="AD470" s="7" t="str">
        <f>IF('[1]Рейтинговая таблица организаций'!AE459&lt;1,"Отсутствуют условия доступности, позволяющие инвалидам получать услуги наравне с другими",(IF('[1]Рейтинговая таблица организаций'!AE459&lt;5,"Количество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470" s="8">
        <f>'[1]Рейтинговая таблица организаций'!AE459</f>
        <v>3</v>
      </c>
      <c r="AF470" s="7">
        <f>IF('[1]Рейтинговая таблица организаций'!AE459&lt;1,0,(IF('[1]Рейтинговая таблица организаций'!AE459&lt;5,20,100)))</f>
        <v>20</v>
      </c>
      <c r="AG470" s="7" t="s">
        <v>58</v>
      </c>
      <c r="AH470" s="7">
        <f>'[1]Рейтинговая таблица организаций'!AF459</f>
        <v>18</v>
      </c>
      <c r="AI470" s="7">
        <f>'[1]Рейтинговая таблица организаций'!AG459</f>
        <v>22</v>
      </c>
      <c r="AJ470" s="7" t="s">
        <v>59</v>
      </c>
      <c r="AK470" s="7">
        <f>'[1]Рейтинговая таблица организаций'!AL459</f>
        <v>452</v>
      </c>
      <c r="AL470" s="7">
        <f>'[1]Рейтинговая таблица организаций'!AM459</f>
        <v>474</v>
      </c>
      <c r="AM470" s="7" t="s">
        <v>60</v>
      </c>
      <c r="AN470" s="7">
        <f>'[1]Рейтинговая таблица организаций'!AN459</f>
        <v>457</v>
      </c>
      <c r="AO470" s="7">
        <f>'[1]Рейтинговая таблица организаций'!AO459</f>
        <v>474</v>
      </c>
      <c r="AP470" s="7" t="s">
        <v>61</v>
      </c>
      <c r="AQ470" s="7">
        <f>'[1]Рейтинговая таблица организаций'!AP459</f>
        <v>461</v>
      </c>
      <c r="AR470" s="7">
        <f>'[1]Рейтинговая таблица организаций'!AQ459</f>
        <v>474</v>
      </c>
      <c r="AS470" s="7" t="s">
        <v>62</v>
      </c>
      <c r="AT470" s="7">
        <f>'[1]Рейтинговая таблица организаций'!AV459</f>
        <v>453</v>
      </c>
      <c r="AU470" s="7">
        <f>'[1]Рейтинговая таблица организаций'!AW459</f>
        <v>474</v>
      </c>
      <c r="AV470" s="7" t="s">
        <v>63</v>
      </c>
      <c r="AW470" s="7">
        <f>'[1]Рейтинговая таблица организаций'!AX459</f>
        <v>451</v>
      </c>
      <c r="AX470" s="7">
        <f>'[1]Рейтинговая таблица организаций'!AY459</f>
        <v>474</v>
      </c>
      <c r="AY470" s="7" t="s">
        <v>64</v>
      </c>
      <c r="AZ470" s="7">
        <f>'[1]Рейтинговая таблица организаций'!AZ459</f>
        <v>474</v>
      </c>
      <c r="BA470" s="7">
        <f>'[1]Рейтинговая таблица организаций'!BA459</f>
        <v>474</v>
      </c>
    </row>
    <row r="471" spans="1:53" ht="15.5" x14ac:dyDescent="0.35">
      <c r="A471" s="3">
        <f>'[1]бланки '!D462</f>
        <v>457</v>
      </c>
      <c r="B471" s="3" t="str">
        <f>'[1]бланки '!C462</f>
        <v>МКОУ «Аксайская СОШ № 2 им. Х.Г. Магидова»</v>
      </c>
      <c r="C471" s="3">
        <f>'[1]для bus.gov.ru'!D460</f>
        <v>820</v>
      </c>
      <c r="D471" s="3">
        <f>'[1]для bus.gov.ru'!E460</f>
        <v>328</v>
      </c>
      <c r="E471" s="4">
        <f>'[1]для bus.gov.ru'!F460</f>
        <v>0.4</v>
      </c>
      <c r="F471" s="5" t="s">
        <v>53</v>
      </c>
      <c r="G471" s="6">
        <f>'[1]Рейтинговая таблица организаций'!D460</f>
        <v>13</v>
      </c>
      <c r="H471" s="6">
        <f>'[1]Рейтинговая таблица организаций'!E460</f>
        <v>13</v>
      </c>
      <c r="I471" s="5" t="s">
        <v>54</v>
      </c>
      <c r="J471" s="6">
        <f>'[1]Рейтинговая таблица организаций'!F460</f>
        <v>51</v>
      </c>
      <c r="K471" s="6">
        <f>'[1]Рейтинговая таблица организаций'!G460</f>
        <v>59</v>
      </c>
      <c r="L471" s="7" t="str">
        <f>IF('[1]Рейтинговая таблица организаций'!H460&lt;1,"Отсутствуют или не функционируют дистанционные способы взаимодействия",(IF('[1]Рейтинговая таблица организаций'!H460&lt;4,"В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471" s="8">
        <f>'[1]Рейтинговая таблица организаций'!H460</f>
        <v>4</v>
      </c>
      <c r="N471" s="7">
        <f>IF('[1]Рейтинговая таблица организаций'!H460&lt;1,0,(IF('[1]Рейтинговая таблица организаций'!H460&lt;4,30,100)))</f>
        <v>100</v>
      </c>
      <c r="O471" s="7" t="s">
        <v>55</v>
      </c>
      <c r="P471" s="7">
        <f>'[1]Рейтинговая таблица организаций'!I460</f>
        <v>318</v>
      </c>
      <c r="Q471" s="7">
        <f>'[1]Рейтинговая таблица организаций'!J460</f>
        <v>328</v>
      </c>
      <c r="R471" s="7" t="s">
        <v>56</v>
      </c>
      <c r="S471" s="7">
        <f>'[1]Рейтинговая таблица организаций'!K460</f>
        <v>315</v>
      </c>
      <c r="T471" s="7">
        <f>'[1]Рейтинговая таблица организаций'!L460</f>
        <v>328</v>
      </c>
      <c r="U471" s="7" t="str">
        <f>IF('[1]Рейтинговая таблица организаций'!U460&lt;1,"Отсутствуют комфортные условия",(IF('[1]Рейтинговая таблица организаций'!U460&lt;5,"Количество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71" s="8">
        <f>'[1]Рейтинговая таблица организаций'!U460</f>
        <v>5</v>
      </c>
      <c r="W471" s="7">
        <f>IF('[1]Рейтинговая таблица организаций'!U460&lt;1,0,(IF('[1]Рейтинговая таблица организаций'!U460&lt;4,20,100)))</f>
        <v>100</v>
      </c>
      <c r="X471" s="7" t="s">
        <v>57</v>
      </c>
      <c r="Y471" s="7">
        <f>'[1]Рейтинговая таблица организаций'!X460</f>
        <v>326</v>
      </c>
      <c r="Z471" s="7">
        <f>'[1]Рейтинговая таблица организаций'!Y460</f>
        <v>328</v>
      </c>
      <c r="AA471" s="7" t="str">
        <f>IF('[1]Рейтинговая таблица организаций'!AD460&lt;1,"Отсутствуют условия доступности для инвалидов",(IF('[1]Рейтинговая таблица организаций'!AD460&lt;5,"Количество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471" s="9">
        <f>'[1]Рейтинговая таблица организаций'!AD460</f>
        <v>1</v>
      </c>
      <c r="AC471" s="7">
        <f>IF('[1]Рейтинговая таблица организаций'!AD460&lt;1,0,(IF('[1]Рейтинговая таблица организаций'!AD460&lt;5,20,100)))</f>
        <v>20</v>
      </c>
      <c r="AD471" s="7" t="str">
        <f>IF('[1]Рейтинговая таблица организаций'!AE460&lt;1,"Отсутствуют условия доступности, позволяющие инвалидам получать услуги наравне с другими",(IF('[1]Рейтинговая таблица организаций'!AE460&lt;5,"Количество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471" s="8">
        <f>'[1]Рейтинговая таблица организаций'!AE460</f>
        <v>3</v>
      </c>
      <c r="AF471" s="7">
        <f>IF('[1]Рейтинговая таблица организаций'!AE460&lt;1,0,(IF('[1]Рейтинговая таблица организаций'!AE460&lt;5,20,100)))</f>
        <v>20</v>
      </c>
      <c r="AG471" s="7" t="s">
        <v>58</v>
      </c>
      <c r="AH471" s="7">
        <f>'[1]Рейтинговая таблица организаций'!AF460</f>
        <v>10</v>
      </c>
      <c r="AI471" s="7">
        <f>'[1]Рейтинговая таблица организаций'!AG460</f>
        <v>10</v>
      </c>
      <c r="AJ471" s="7" t="s">
        <v>59</v>
      </c>
      <c r="AK471" s="7">
        <f>'[1]Рейтинговая таблица организаций'!AL460</f>
        <v>327</v>
      </c>
      <c r="AL471" s="7">
        <f>'[1]Рейтинговая таблица организаций'!AM460</f>
        <v>328</v>
      </c>
      <c r="AM471" s="7" t="s">
        <v>60</v>
      </c>
      <c r="AN471" s="7">
        <f>'[1]Рейтинговая таблица организаций'!AN460</f>
        <v>318</v>
      </c>
      <c r="AO471" s="7">
        <f>'[1]Рейтинговая таблица организаций'!AO460</f>
        <v>328</v>
      </c>
      <c r="AP471" s="7" t="s">
        <v>61</v>
      </c>
      <c r="AQ471" s="7">
        <f>'[1]Рейтинговая таблица организаций'!AP460</f>
        <v>320</v>
      </c>
      <c r="AR471" s="7">
        <f>'[1]Рейтинговая таблица организаций'!AQ460</f>
        <v>328</v>
      </c>
      <c r="AS471" s="7" t="s">
        <v>62</v>
      </c>
      <c r="AT471" s="7">
        <f>'[1]Рейтинговая таблица организаций'!AV460</f>
        <v>320</v>
      </c>
      <c r="AU471" s="7">
        <f>'[1]Рейтинговая таблица организаций'!AW460</f>
        <v>328</v>
      </c>
      <c r="AV471" s="7" t="s">
        <v>63</v>
      </c>
      <c r="AW471" s="7">
        <f>'[1]Рейтинговая таблица организаций'!AX460</f>
        <v>314</v>
      </c>
      <c r="AX471" s="7">
        <f>'[1]Рейтинговая таблица организаций'!AY460</f>
        <v>328</v>
      </c>
      <c r="AY471" s="7" t="s">
        <v>64</v>
      </c>
      <c r="AZ471" s="7">
        <f>'[1]Рейтинговая таблица организаций'!AZ460</f>
        <v>315</v>
      </c>
      <c r="BA471" s="7">
        <f>'[1]Рейтинговая таблица организаций'!BA460</f>
        <v>328</v>
      </c>
    </row>
    <row r="472" spans="1:53" ht="15.5" x14ac:dyDescent="0.35">
      <c r="A472" s="3">
        <f>'[1]бланки '!D463</f>
        <v>458</v>
      </c>
      <c r="B472" s="3" t="str">
        <f>'[1]бланки '!C463</f>
        <v>МКОУ «Байрамаульская СОШ»</v>
      </c>
      <c r="C472" s="3">
        <f>'[1]для bus.gov.ru'!D461</f>
        <v>719</v>
      </c>
      <c r="D472" s="3">
        <f>'[1]для bus.gov.ru'!E461</f>
        <v>288</v>
      </c>
      <c r="E472" s="4">
        <f>'[1]для bus.gov.ru'!F461</f>
        <v>0.40055632823365783</v>
      </c>
      <c r="F472" s="5" t="s">
        <v>53</v>
      </c>
      <c r="G472" s="6">
        <f>'[1]Рейтинговая таблица организаций'!D461</f>
        <v>13</v>
      </c>
      <c r="H472" s="6">
        <f>'[1]Рейтинговая таблица организаций'!E461</f>
        <v>13</v>
      </c>
      <c r="I472" s="5" t="s">
        <v>54</v>
      </c>
      <c r="J472" s="6">
        <f>'[1]Рейтинговая таблица организаций'!F461</f>
        <v>46</v>
      </c>
      <c r="K472" s="6">
        <f>'[1]Рейтинговая таблица организаций'!G461</f>
        <v>54</v>
      </c>
      <c r="L472" s="7" t="str">
        <f>IF('[1]Рейтинговая таблица организаций'!H461&lt;1,"Отсутствуют или не функционируют дистанционные способы взаимодействия",(IF('[1]Рейтинговая таблица организаций'!H461&lt;4,"В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472" s="8">
        <f>'[1]Рейтинговая таблица организаций'!H461</f>
        <v>4</v>
      </c>
      <c r="N472" s="7">
        <f>IF('[1]Рейтинговая таблица организаций'!H461&lt;1,0,(IF('[1]Рейтинговая таблица организаций'!H461&lt;4,30,100)))</f>
        <v>100</v>
      </c>
      <c r="O472" s="7" t="s">
        <v>55</v>
      </c>
      <c r="P472" s="7">
        <f>'[1]Рейтинговая таблица организаций'!I461</f>
        <v>280</v>
      </c>
      <c r="Q472" s="7">
        <f>'[1]Рейтинговая таблица организаций'!J461</f>
        <v>288</v>
      </c>
      <c r="R472" s="7" t="s">
        <v>56</v>
      </c>
      <c r="S472" s="7">
        <f>'[1]Рейтинговая таблица организаций'!K461</f>
        <v>274</v>
      </c>
      <c r="T472" s="7">
        <f>'[1]Рейтинговая таблица организаций'!L461</f>
        <v>288</v>
      </c>
      <c r="U472" s="7" t="str">
        <f>IF('[1]Рейтинговая таблица организаций'!U461&lt;1,"Отсутствуют комфортные условия",(IF('[1]Рейтинговая таблица организаций'!U461&lt;5,"Количество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72" s="8">
        <f>'[1]Рейтинговая таблица организаций'!U461</f>
        <v>5</v>
      </c>
      <c r="W472" s="7">
        <f>IF('[1]Рейтинговая таблица организаций'!U461&lt;1,0,(IF('[1]Рейтинговая таблица организаций'!U461&lt;4,20,100)))</f>
        <v>100</v>
      </c>
      <c r="X472" s="7" t="s">
        <v>57</v>
      </c>
      <c r="Y472" s="7">
        <f>'[1]Рейтинговая таблица организаций'!X461</f>
        <v>285</v>
      </c>
      <c r="Z472" s="7">
        <f>'[1]Рейтинговая таблица организаций'!Y461</f>
        <v>288</v>
      </c>
      <c r="AA472" s="7" t="str">
        <f>IF('[1]Рейтинговая таблица организаций'!AD461&lt;1,"Отсутствуют условия доступности для инвалидов",(IF('[1]Рейтинговая таблица организаций'!AD461&lt;5,"Количество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472" s="9">
        <f>'[1]Рейтинговая таблица организаций'!AD461</f>
        <v>3</v>
      </c>
      <c r="AC472" s="7">
        <f>IF('[1]Рейтинговая таблица организаций'!AD461&lt;1,0,(IF('[1]Рейтинговая таблица организаций'!AD461&lt;5,20,100)))</f>
        <v>20</v>
      </c>
      <c r="AD472" s="7" t="str">
        <f>IF('[1]Рейтинговая таблица организаций'!AE461&lt;1,"Отсутствуют условия доступности, позволяющие инвалидам получать услуги наравне с другими",(IF('[1]Рейтинговая таблица организаций'!AE461&lt;5,"Количество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472" s="8">
        <f>'[1]Рейтинговая таблица организаций'!AE461</f>
        <v>5</v>
      </c>
      <c r="AF472" s="7">
        <f>IF('[1]Рейтинговая таблица организаций'!AE461&lt;1,0,(IF('[1]Рейтинговая таблица организаций'!AE461&lt;5,20,100)))</f>
        <v>100</v>
      </c>
      <c r="AG472" s="7" t="s">
        <v>58</v>
      </c>
      <c r="AH472" s="7">
        <f>'[1]Рейтинговая таблица организаций'!AF461</f>
        <v>17</v>
      </c>
      <c r="AI472" s="7">
        <f>'[1]Рейтинговая таблица организаций'!AG461</f>
        <v>17</v>
      </c>
      <c r="AJ472" s="7" t="s">
        <v>59</v>
      </c>
      <c r="AK472" s="7">
        <f>'[1]Рейтинговая таблица организаций'!AL461</f>
        <v>283</v>
      </c>
      <c r="AL472" s="7">
        <f>'[1]Рейтинговая таблица организаций'!AM461</f>
        <v>288</v>
      </c>
      <c r="AM472" s="7" t="s">
        <v>60</v>
      </c>
      <c r="AN472" s="7">
        <f>'[1]Рейтинговая таблица организаций'!AN461</f>
        <v>275</v>
      </c>
      <c r="AO472" s="7">
        <f>'[1]Рейтинговая таблица организаций'!AO461</f>
        <v>288</v>
      </c>
      <c r="AP472" s="7" t="s">
        <v>61</v>
      </c>
      <c r="AQ472" s="7">
        <f>'[1]Рейтинговая таблица организаций'!AP461</f>
        <v>287</v>
      </c>
      <c r="AR472" s="7">
        <f>'[1]Рейтинговая таблица организаций'!AQ461</f>
        <v>288</v>
      </c>
      <c r="AS472" s="7" t="s">
        <v>62</v>
      </c>
      <c r="AT472" s="7">
        <f>'[1]Рейтинговая таблица организаций'!AV461</f>
        <v>278</v>
      </c>
      <c r="AU472" s="7">
        <f>'[1]Рейтинговая таблица организаций'!AW461</f>
        <v>288</v>
      </c>
      <c r="AV472" s="7" t="s">
        <v>63</v>
      </c>
      <c r="AW472" s="7">
        <f>'[1]Рейтинговая таблица организаций'!AX461</f>
        <v>280</v>
      </c>
      <c r="AX472" s="7">
        <f>'[1]Рейтинговая таблица организаций'!AY461</f>
        <v>288</v>
      </c>
      <c r="AY472" s="7" t="s">
        <v>64</v>
      </c>
      <c r="AZ472" s="7">
        <f>'[1]Рейтинговая таблица организаций'!AZ461</f>
        <v>287</v>
      </c>
      <c r="BA472" s="7">
        <f>'[1]Рейтинговая таблица организаций'!BA461</f>
        <v>288</v>
      </c>
    </row>
    <row r="473" spans="1:53" ht="15.5" x14ac:dyDescent="0.35">
      <c r="A473" s="3">
        <f>'[1]бланки '!D464</f>
        <v>459</v>
      </c>
      <c r="B473" s="3" t="str">
        <f>'[1]бланки '!C464</f>
        <v>МКОУ «Бамматюртовская СОШ им. М.М. Муталимова»</v>
      </c>
      <c r="C473" s="3">
        <f>'[1]для bus.gov.ru'!D462</f>
        <v>1096</v>
      </c>
      <c r="D473" s="3">
        <f>'[1]для bus.gov.ru'!E462</f>
        <v>438</v>
      </c>
      <c r="E473" s="4">
        <f>'[1]для bus.gov.ru'!F462</f>
        <v>0.39963503649635035</v>
      </c>
      <c r="F473" s="5" t="s">
        <v>53</v>
      </c>
      <c r="G473" s="6">
        <f>'[1]Рейтинговая таблица организаций'!D462</f>
        <v>13</v>
      </c>
      <c r="H473" s="6">
        <f>'[1]Рейтинговая таблица организаций'!E462</f>
        <v>13</v>
      </c>
      <c r="I473" s="5" t="s">
        <v>54</v>
      </c>
      <c r="J473" s="6">
        <f>'[1]Рейтинговая таблица организаций'!F462</f>
        <v>52</v>
      </c>
      <c r="K473" s="6">
        <f>'[1]Рейтинговая таблица организаций'!G462</f>
        <v>54</v>
      </c>
      <c r="L473" s="7" t="str">
        <f>IF('[1]Рейтинговая таблица организаций'!H462&lt;1,"Отсутствуют или не функционируют дистанционные способы взаимодействия",(IF('[1]Рейтинговая таблица организаций'!H462&lt;4,"В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473" s="8">
        <f>'[1]Рейтинговая таблица организаций'!H462</f>
        <v>4</v>
      </c>
      <c r="N473" s="7">
        <f>IF('[1]Рейтинговая таблица организаций'!H462&lt;1,0,(IF('[1]Рейтинговая таблица организаций'!H462&lt;4,30,100)))</f>
        <v>100</v>
      </c>
      <c r="O473" s="7" t="s">
        <v>55</v>
      </c>
      <c r="P473" s="7">
        <f>'[1]Рейтинговая таблица организаций'!I462</f>
        <v>418</v>
      </c>
      <c r="Q473" s="7">
        <f>'[1]Рейтинговая таблица организаций'!J462</f>
        <v>438</v>
      </c>
      <c r="R473" s="7" t="s">
        <v>56</v>
      </c>
      <c r="S473" s="7">
        <f>'[1]Рейтинговая таблица организаций'!K462</f>
        <v>418</v>
      </c>
      <c r="T473" s="7">
        <f>'[1]Рейтинговая таблица организаций'!L462</f>
        <v>438</v>
      </c>
      <c r="U473" s="7" t="str">
        <f>IF('[1]Рейтинговая таблица организаций'!U462&lt;1,"Отсутствуют комфортные условия",(IF('[1]Рейтинговая таблица организаций'!U462&lt;5,"Количество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73" s="8">
        <f>'[1]Рейтинговая таблица организаций'!U462</f>
        <v>5</v>
      </c>
      <c r="W473" s="7">
        <f>IF('[1]Рейтинговая таблица организаций'!U462&lt;1,0,(IF('[1]Рейтинговая таблица организаций'!U462&lt;4,20,100)))</f>
        <v>100</v>
      </c>
      <c r="X473" s="7" t="s">
        <v>57</v>
      </c>
      <c r="Y473" s="7">
        <f>'[1]Рейтинговая таблица организаций'!X462</f>
        <v>432</v>
      </c>
      <c r="Z473" s="7">
        <f>'[1]Рейтинговая таблица организаций'!Y462</f>
        <v>438</v>
      </c>
      <c r="AA473" s="7" t="str">
        <f>IF('[1]Рейтинговая таблица организаций'!AD462&lt;1,"Отсутствуют условия доступности для инвалидов",(IF('[1]Рейтинговая таблица организаций'!AD462&lt;5,"Количество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473" s="9">
        <f>'[1]Рейтинговая таблица организаций'!AD462</f>
        <v>3</v>
      </c>
      <c r="AC473" s="7">
        <f>IF('[1]Рейтинговая таблица организаций'!AD462&lt;1,0,(IF('[1]Рейтинговая таблица организаций'!AD462&lt;5,20,100)))</f>
        <v>20</v>
      </c>
      <c r="AD473" s="7" t="str">
        <f>IF('[1]Рейтинговая таблица организаций'!AE462&lt;1,"Отсутствуют условия доступности, позволяющие инвалидам получать услуги наравне с другими",(IF('[1]Рейтинговая таблица организаций'!AE462&lt;5,"Количество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473" s="8">
        <f>'[1]Рейтинговая таблица организаций'!AE462</f>
        <v>4</v>
      </c>
      <c r="AF473" s="7">
        <f>IF('[1]Рейтинговая таблица организаций'!AE462&lt;1,0,(IF('[1]Рейтинговая таблица организаций'!AE462&lt;5,20,100)))</f>
        <v>20</v>
      </c>
      <c r="AG473" s="7" t="s">
        <v>58</v>
      </c>
      <c r="AH473" s="7">
        <f>'[1]Рейтинговая таблица организаций'!AF462</f>
        <v>14</v>
      </c>
      <c r="AI473" s="7">
        <f>'[1]Рейтинговая таблица организаций'!AG462</f>
        <v>14</v>
      </c>
      <c r="AJ473" s="7" t="s">
        <v>59</v>
      </c>
      <c r="AK473" s="7">
        <f>'[1]Рейтинговая таблица организаций'!AL462</f>
        <v>425</v>
      </c>
      <c r="AL473" s="7">
        <f>'[1]Рейтинговая таблица организаций'!AM462</f>
        <v>438</v>
      </c>
      <c r="AM473" s="7" t="s">
        <v>60</v>
      </c>
      <c r="AN473" s="7">
        <f>'[1]Рейтинговая таблица организаций'!AN462</f>
        <v>429</v>
      </c>
      <c r="AO473" s="7">
        <f>'[1]Рейтинговая таблица организаций'!AO462</f>
        <v>438</v>
      </c>
      <c r="AP473" s="7" t="s">
        <v>61</v>
      </c>
      <c r="AQ473" s="7">
        <f>'[1]Рейтинговая таблица организаций'!AP462</f>
        <v>423</v>
      </c>
      <c r="AR473" s="7">
        <f>'[1]Рейтинговая таблица организаций'!AQ462</f>
        <v>438</v>
      </c>
      <c r="AS473" s="7" t="s">
        <v>62</v>
      </c>
      <c r="AT473" s="7">
        <f>'[1]Рейтинговая таблица организаций'!AV462</f>
        <v>425</v>
      </c>
      <c r="AU473" s="7">
        <f>'[1]Рейтинговая таблица организаций'!AW462</f>
        <v>438</v>
      </c>
      <c r="AV473" s="7" t="s">
        <v>63</v>
      </c>
      <c r="AW473" s="7">
        <f>'[1]Рейтинговая таблица организаций'!AX462</f>
        <v>418</v>
      </c>
      <c r="AX473" s="7">
        <f>'[1]Рейтинговая таблица организаций'!AY462</f>
        <v>438</v>
      </c>
      <c r="AY473" s="7" t="s">
        <v>64</v>
      </c>
      <c r="AZ473" s="7">
        <f>'[1]Рейтинговая таблица организаций'!AZ462</f>
        <v>436</v>
      </c>
      <c r="BA473" s="7">
        <f>'[1]Рейтинговая таблица организаций'!BA462</f>
        <v>438</v>
      </c>
    </row>
    <row r="474" spans="1:53" ht="15.5" x14ac:dyDescent="0.35">
      <c r="A474" s="3">
        <f>'[1]бланки '!D465</f>
        <v>460</v>
      </c>
      <c r="B474" s="3" t="str">
        <f>'[1]бланки '!C465</f>
        <v>МКОУ «Борагангечувская СОШ»</v>
      </c>
      <c r="C474" s="3">
        <f>'[1]для bus.gov.ru'!D463</f>
        <v>353</v>
      </c>
      <c r="D474" s="3">
        <f>'[1]для bus.gov.ru'!E463</f>
        <v>141</v>
      </c>
      <c r="E474" s="4">
        <f>'[1]для bus.gov.ru'!F463</f>
        <v>0.39943342776203966</v>
      </c>
      <c r="F474" s="5" t="s">
        <v>53</v>
      </c>
      <c r="G474" s="6">
        <f>'[1]Рейтинговая таблица организаций'!D463</f>
        <v>14</v>
      </c>
      <c r="H474" s="6">
        <f>'[1]Рейтинговая таблица организаций'!E463</f>
        <v>14</v>
      </c>
      <c r="I474" s="5" t="s">
        <v>54</v>
      </c>
      <c r="J474" s="6">
        <f>'[1]Рейтинговая таблица организаций'!F463</f>
        <v>52</v>
      </c>
      <c r="K474" s="6">
        <f>'[1]Рейтинговая таблица организаций'!G463</f>
        <v>54</v>
      </c>
      <c r="L474" s="7" t="str">
        <f>IF('[1]Рейтинговая таблица организаций'!H463&lt;1,"Отсутствуют или не функционируют дистанционные способы взаимодействия",(IF('[1]Рейтинговая таблица организаций'!H463&lt;4,"В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474" s="8">
        <f>'[1]Рейтинговая таблица организаций'!H463</f>
        <v>3</v>
      </c>
      <c r="N474" s="7">
        <f>IF('[1]Рейтинговая таблица организаций'!H463&lt;1,0,(IF('[1]Рейтинговая таблица организаций'!H463&lt;4,30,100)))</f>
        <v>30</v>
      </c>
      <c r="O474" s="7" t="s">
        <v>55</v>
      </c>
      <c r="P474" s="7">
        <f>'[1]Рейтинговая таблица организаций'!I463</f>
        <v>141</v>
      </c>
      <c r="Q474" s="7">
        <f>'[1]Рейтинговая таблица организаций'!J463</f>
        <v>141</v>
      </c>
      <c r="R474" s="7" t="s">
        <v>56</v>
      </c>
      <c r="S474" s="7">
        <f>'[1]Рейтинговая таблица организаций'!K463</f>
        <v>136</v>
      </c>
      <c r="T474" s="7">
        <f>'[1]Рейтинговая таблица организаций'!L463</f>
        <v>141</v>
      </c>
      <c r="U474" s="7" t="str">
        <f>IF('[1]Рейтинговая таблица организаций'!U463&lt;1,"Отсутствуют комфортные условия",(IF('[1]Рейтинговая таблица организаций'!U463&lt;5,"Количество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74" s="8">
        <f>'[1]Рейтинговая таблица организаций'!U463</f>
        <v>5</v>
      </c>
      <c r="W474" s="7">
        <f>IF('[1]Рейтинговая таблица организаций'!U463&lt;1,0,(IF('[1]Рейтинговая таблица организаций'!U463&lt;4,20,100)))</f>
        <v>100</v>
      </c>
      <c r="X474" s="7" t="s">
        <v>57</v>
      </c>
      <c r="Y474" s="7">
        <f>'[1]Рейтинговая таблица организаций'!X463</f>
        <v>134</v>
      </c>
      <c r="Z474" s="7">
        <f>'[1]Рейтинговая таблица организаций'!Y463</f>
        <v>141</v>
      </c>
      <c r="AA474" s="7" t="str">
        <f>IF('[1]Рейтинговая таблица организаций'!AD463&lt;1,"Отсутствуют условия доступности для инвалидов",(IF('[1]Рейтинговая таблица организаций'!AD463&lt;5,"Количество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474" s="9">
        <f>'[1]Рейтинговая таблица организаций'!AD463</f>
        <v>1</v>
      </c>
      <c r="AC474" s="7">
        <f>IF('[1]Рейтинговая таблица организаций'!AD463&lt;1,0,(IF('[1]Рейтинговая таблица организаций'!AD463&lt;5,20,100)))</f>
        <v>20</v>
      </c>
      <c r="AD474" s="7" t="str">
        <f>IF('[1]Рейтинговая таблица организаций'!AE463&lt;1,"Отсутствуют условия доступности, позволяющие инвалидам получать услуги наравне с другими",(IF('[1]Рейтинговая таблица организаций'!AE463&lt;5,"Количество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474" s="8">
        <f>'[1]Рейтинговая таблица организаций'!AE463</f>
        <v>4</v>
      </c>
      <c r="AF474" s="7">
        <f>IF('[1]Рейтинговая таблица организаций'!AE463&lt;1,0,(IF('[1]Рейтинговая таблица организаций'!AE463&lt;5,20,100)))</f>
        <v>20</v>
      </c>
      <c r="AG474" s="7" t="s">
        <v>58</v>
      </c>
      <c r="AH474" s="7">
        <f>'[1]Рейтинговая таблица организаций'!AF463</f>
        <v>1</v>
      </c>
      <c r="AI474" s="7">
        <f>'[1]Рейтинговая таблица организаций'!AG463</f>
        <v>1</v>
      </c>
      <c r="AJ474" s="7" t="s">
        <v>59</v>
      </c>
      <c r="AK474" s="7">
        <f>'[1]Рейтинговая таблица организаций'!AL463</f>
        <v>134</v>
      </c>
      <c r="AL474" s="7">
        <f>'[1]Рейтинговая таблица организаций'!AM463</f>
        <v>141</v>
      </c>
      <c r="AM474" s="7" t="s">
        <v>60</v>
      </c>
      <c r="AN474" s="7">
        <f>'[1]Рейтинговая таблица организаций'!AN463</f>
        <v>135</v>
      </c>
      <c r="AO474" s="7">
        <f>'[1]Рейтинговая таблица организаций'!AO463</f>
        <v>141</v>
      </c>
      <c r="AP474" s="7" t="s">
        <v>61</v>
      </c>
      <c r="AQ474" s="7">
        <f>'[1]Рейтинговая таблица организаций'!AP463</f>
        <v>135</v>
      </c>
      <c r="AR474" s="7">
        <f>'[1]Рейтинговая таблица организаций'!AQ463</f>
        <v>141</v>
      </c>
      <c r="AS474" s="7" t="s">
        <v>62</v>
      </c>
      <c r="AT474" s="7">
        <f>'[1]Рейтинговая таблица организаций'!AV463</f>
        <v>140</v>
      </c>
      <c r="AU474" s="7">
        <f>'[1]Рейтинговая таблица организаций'!AW463</f>
        <v>141</v>
      </c>
      <c r="AV474" s="7" t="s">
        <v>63</v>
      </c>
      <c r="AW474" s="7">
        <f>'[1]Рейтинговая таблица организаций'!AX463</f>
        <v>135</v>
      </c>
      <c r="AX474" s="7">
        <f>'[1]Рейтинговая таблица организаций'!AY463</f>
        <v>141</v>
      </c>
      <c r="AY474" s="7" t="s">
        <v>64</v>
      </c>
      <c r="AZ474" s="7">
        <f>'[1]Рейтинговая таблица организаций'!AZ463</f>
        <v>141</v>
      </c>
      <c r="BA474" s="7">
        <f>'[1]Рейтинговая таблица организаций'!BA463</f>
        <v>141</v>
      </c>
    </row>
    <row r="475" spans="1:53" ht="15.5" x14ac:dyDescent="0.35">
      <c r="A475" s="3">
        <f>'[1]бланки '!D466</f>
        <v>461</v>
      </c>
      <c r="B475" s="3" t="str">
        <f>'[1]бланки '!C466</f>
        <v>МКОУ «Боташюртовская СОШ им. Б.Т. Ахаева»</v>
      </c>
      <c r="C475" s="3">
        <f>'[1]для bus.gov.ru'!D464</f>
        <v>634</v>
      </c>
      <c r="D475" s="3">
        <f>'[1]для bus.gov.ru'!E464</f>
        <v>254</v>
      </c>
      <c r="E475" s="4">
        <f>'[1]для bus.gov.ru'!F464</f>
        <v>0.40063091482649843</v>
      </c>
      <c r="F475" s="5" t="s">
        <v>53</v>
      </c>
      <c r="G475" s="6">
        <f>'[1]Рейтинговая таблица организаций'!D464</f>
        <v>13</v>
      </c>
      <c r="H475" s="6">
        <f>'[1]Рейтинговая таблица организаций'!E464</f>
        <v>13</v>
      </c>
      <c r="I475" s="5" t="s">
        <v>54</v>
      </c>
      <c r="J475" s="6">
        <f>'[1]Рейтинговая таблица организаций'!F464</f>
        <v>43</v>
      </c>
      <c r="K475" s="6">
        <f>'[1]Рейтинговая таблица организаций'!G464</f>
        <v>54</v>
      </c>
      <c r="L475" s="7" t="str">
        <f>IF('[1]Рейтинговая таблица организаций'!H464&lt;1,"Отсутствуют или не функционируют дистанционные способы взаимодействия",(IF('[1]Рейтинговая таблица организаций'!H464&lt;4,"В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475" s="8">
        <f>'[1]Рейтинговая таблица организаций'!H464</f>
        <v>4</v>
      </c>
      <c r="N475" s="7">
        <f>IF('[1]Рейтинговая таблица организаций'!H464&lt;1,0,(IF('[1]Рейтинговая таблица организаций'!H464&lt;4,30,100)))</f>
        <v>100</v>
      </c>
      <c r="O475" s="7" t="s">
        <v>55</v>
      </c>
      <c r="P475" s="7">
        <f>'[1]Рейтинговая таблица организаций'!I464</f>
        <v>248</v>
      </c>
      <c r="Q475" s="7">
        <f>'[1]Рейтинговая таблица организаций'!J464</f>
        <v>254</v>
      </c>
      <c r="R475" s="7" t="s">
        <v>56</v>
      </c>
      <c r="S475" s="7">
        <f>'[1]Рейтинговая таблица организаций'!K464</f>
        <v>246</v>
      </c>
      <c r="T475" s="7">
        <f>'[1]Рейтинговая таблица организаций'!L464</f>
        <v>254</v>
      </c>
      <c r="U475" s="7" t="str">
        <f>IF('[1]Рейтинговая таблица организаций'!U464&lt;1,"Отсутствуют комфортные условия",(IF('[1]Рейтинговая таблица организаций'!U464&lt;5,"Количество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75" s="8">
        <f>'[1]Рейтинговая таблица организаций'!U464</f>
        <v>5</v>
      </c>
      <c r="W475" s="7">
        <f>IF('[1]Рейтинговая таблица организаций'!U464&lt;1,0,(IF('[1]Рейтинговая таблица организаций'!U464&lt;4,20,100)))</f>
        <v>100</v>
      </c>
      <c r="X475" s="7" t="s">
        <v>57</v>
      </c>
      <c r="Y475" s="7">
        <f>'[1]Рейтинговая таблица организаций'!X464</f>
        <v>242</v>
      </c>
      <c r="Z475" s="7">
        <f>'[1]Рейтинговая таблица организаций'!Y464</f>
        <v>254</v>
      </c>
      <c r="AA475" s="7" t="str">
        <f>IF('[1]Рейтинговая таблица организаций'!AD464&lt;1,"Отсутствуют условия доступности для инвалидов",(IF('[1]Рейтинговая таблица организаций'!AD464&lt;5,"Количество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475" s="9">
        <f>'[1]Рейтинговая таблица организаций'!AD464</f>
        <v>2</v>
      </c>
      <c r="AC475" s="7">
        <f>IF('[1]Рейтинговая таблица организаций'!AD464&lt;1,0,(IF('[1]Рейтинговая таблица организаций'!AD464&lt;5,20,100)))</f>
        <v>20</v>
      </c>
      <c r="AD475" s="7" t="str">
        <f>IF('[1]Рейтинговая таблица организаций'!AE464&lt;1,"Отсутствуют условия доступности, позволяющие инвалидам получать услуги наравне с другими",(IF('[1]Рейтинговая таблица организаций'!AE464&lt;5,"Количество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475" s="8">
        <f>'[1]Рейтинговая таблица организаций'!AE464</f>
        <v>3</v>
      </c>
      <c r="AF475" s="7">
        <f>IF('[1]Рейтинговая таблица организаций'!AE464&lt;1,0,(IF('[1]Рейтинговая таблица организаций'!AE464&lt;5,20,100)))</f>
        <v>20</v>
      </c>
      <c r="AG475" s="7" t="s">
        <v>58</v>
      </c>
      <c r="AH475" s="7">
        <f>'[1]Рейтинговая таблица организаций'!AF464</f>
        <v>1</v>
      </c>
      <c r="AI475" s="7">
        <f>'[1]Рейтинговая таблица организаций'!AG464</f>
        <v>1</v>
      </c>
      <c r="AJ475" s="7" t="s">
        <v>59</v>
      </c>
      <c r="AK475" s="7">
        <f>'[1]Рейтинговая таблица организаций'!AL464</f>
        <v>246</v>
      </c>
      <c r="AL475" s="7">
        <f>'[1]Рейтинговая таблица организаций'!AM464</f>
        <v>254</v>
      </c>
      <c r="AM475" s="7" t="s">
        <v>60</v>
      </c>
      <c r="AN475" s="7">
        <f>'[1]Рейтинговая таблица организаций'!AN464</f>
        <v>244</v>
      </c>
      <c r="AO475" s="7">
        <f>'[1]Рейтинговая таблица организаций'!AO464</f>
        <v>254</v>
      </c>
      <c r="AP475" s="7" t="s">
        <v>61</v>
      </c>
      <c r="AQ475" s="7">
        <f>'[1]Рейтинговая таблица организаций'!AP464</f>
        <v>249</v>
      </c>
      <c r="AR475" s="7">
        <f>'[1]Рейтинговая таблица организаций'!AQ464</f>
        <v>254</v>
      </c>
      <c r="AS475" s="7" t="s">
        <v>62</v>
      </c>
      <c r="AT475" s="7">
        <f>'[1]Рейтинговая таблица организаций'!AV464</f>
        <v>243</v>
      </c>
      <c r="AU475" s="7">
        <f>'[1]Рейтинговая таблица организаций'!AW464</f>
        <v>254</v>
      </c>
      <c r="AV475" s="7" t="s">
        <v>63</v>
      </c>
      <c r="AW475" s="7">
        <f>'[1]Рейтинговая таблица организаций'!AX464</f>
        <v>242</v>
      </c>
      <c r="AX475" s="7">
        <f>'[1]Рейтинговая таблица организаций'!AY464</f>
        <v>254</v>
      </c>
      <c r="AY475" s="7" t="s">
        <v>64</v>
      </c>
      <c r="AZ475" s="7">
        <f>'[1]Рейтинговая таблица организаций'!AZ464</f>
        <v>253</v>
      </c>
      <c r="BA475" s="7">
        <f>'[1]Рейтинговая таблица организаций'!BA464</f>
        <v>254</v>
      </c>
    </row>
    <row r="476" spans="1:53" ht="15.5" x14ac:dyDescent="0.35">
      <c r="A476" s="3">
        <f>'[1]бланки '!D467</f>
        <v>462</v>
      </c>
      <c r="B476" s="3" t="str">
        <f>'[1]бланки '!C467</f>
        <v>МКОУ «Ботаюртовская СОШ им. Н.П. Жердева»</v>
      </c>
      <c r="C476" s="3">
        <f>'[1]для bus.gov.ru'!D465</f>
        <v>1064</v>
      </c>
      <c r="D476" s="3">
        <f>'[1]для bus.gov.ru'!E465</f>
        <v>426</v>
      </c>
      <c r="E476" s="4">
        <f>'[1]для bus.gov.ru'!F465</f>
        <v>0.40037593984962405</v>
      </c>
      <c r="F476" s="5" t="s">
        <v>53</v>
      </c>
      <c r="G476" s="6">
        <f>'[1]Рейтинговая таблица организаций'!D465</f>
        <v>14</v>
      </c>
      <c r="H476" s="6">
        <f>'[1]Рейтинговая таблица организаций'!E465</f>
        <v>14</v>
      </c>
      <c r="I476" s="5" t="s">
        <v>54</v>
      </c>
      <c r="J476" s="6">
        <f>'[1]Рейтинговая таблица организаций'!F465</f>
        <v>51</v>
      </c>
      <c r="K476" s="6">
        <f>'[1]Рейтинговая таблица организаций'!G465</f>
        <v>54</v>
      </c>
      <c r="L476" s="7" t="str">
        <f>IF('[1]Рейтинговая таблица организаций'!H465&lt;1,"Отсутствуют или не функционируют дистанционные способы взаимодействия",(IF('[1]Рейтинговая таблица организаций'!H465&lt;4,"В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476" s="8">
        <f>'[1]Рейтинговая таблица организаций'!H465</f>
        <v>4</v>
      </c>
      <c r="N476" s="7">
        <f>IF('[1]Рейтинговая таблица организаций'!H465&lt;1,0,(IF('[1]Рейтинговая таблица организаций'!H465&lt;4,30,100)))</f>
        <v>100</v>
      </c>
      <c r="O476" s="7" t="s">
        <v>55</v>
      </c>
      <c r="P476" s="7">
        <f>'[1]Рейтинговая таблица организаций'!I465</f>
        <v>413</v>
      </c>
      <c r="Q476" s="7">
        <f>'[1]Рейтинговая таблица организаций'!J465</f>
        <v>426</v>
      </c>
      <c r="R476" s="7" t="s">
        <v>56</v>
      </c>
      <c r="S476" s="7">
        <f>'[1]Рейтинговая таблица организаций'!K465</f>
        <v>413</v>
      </c>
      <c r="T476" s="7">
        <f>'[1]Рейтинговая таблица организаций'!L465</f>
        <v>426</v>
      </c>
      <c r="U476" s="7" t="str">
        <f>IF('[1]Рейтинговая таблица организаций'!U465&lt;1,"Отсутствуют комфортные условия",(IF('[1]Рейтинговая таблица организаций'!U465&lt;5,"Количество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76" s="8">
        <f>'[1]Рейтинговая таблица организаций'!U465</f>
        <v>5</v>
      </c>
      <c r="W476" s="7">
        <f>IF('[1]Рейтинговая таблица организаций'!U465&lt;1,0,(IF('[1]Рейтинговая таблица организаций'!U465&lt;4,20,100)))</f>
        <v>100</v>
      </c>
      <c r="X476" s="7" t="s">
        <v>57</v>
      </c>
      <c r="Y476" s="7">
        <f>'[1]Рейтинговая таблица организаций'!X465</f>
        <v>423</v>
      </c>
      <c r="Z476" s="7">
        <f>'[1]Рейтинговая таблица организаций'!Y465</f>
        <v>426</v>
      </c>
      <c r="AA476" s="7" t="str">
        <f>IF('[1]Рейтинговая таблица организаций'!AD465&lt;1,"Отсутствуют условия доступности для инвалидов",(IF('[1]Рейтинговая таблица организаций'!AD465&lt;5,"Количество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476" s="9">
        <f>'[1]Рейтинговая таблица организаций'!AD465</f>
        <v>1</v>
      </c>
      <c r="AC476" s="7">
        <f>IF('[1]Рейтинговая таблица организаций'!AD465&lt;1,0,(IF('[1]Рейтинговая таблица организаций'!AD465&lt;5,20,100)))</f>
        <v>20</v>
      </c>
      <c r="AD476" s="7" t="str">
        <f>IF('[1]Рейтинговая таблица организаций'!AE465&lt;1,"Отсутствуют условия доступности, позволяющие инвалидам получать услуги наравне с другими",(IF('[1]Рейтинговая таблица организаций'!AE465&lt;5,"Количество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476" s="8">
        <f>'[1]Рейтинговая таблица организаций'!AE465</f>
        <v>5</v>
      </c>
      <c r="AF476" s="7">
        <f>IF('[1]Рейтинговая таблица организаций'!AE465&lt;1,0,(IF('[1]Рейтинговая таблица организаций'!AE465&lt;5,20,100)))</f>
        <v>100</v>
      </c>
      <c r="AG476" s="7" t="s">
        <v>58</v>
      </c>
      <c r="AH476" s="7">
        <f>'[1]Рейтинговая таблица организаций'!AF465</f>
        <v>1</v>
      </c>
      <c r="AI476" s="7">
        <f>'[1]Рейтинговая таблица организаций'!AG465</f>
        <v>1</v>
      </c>
      <c r="AJ476" s="7" t="s">
        <v>59</v>
      </c>
      <c r="AK476" s="7">
        <f>'[1]Рейтинговая таблица организаций'!AL465</f>
        <v>411</v>
      </c>
      <c r="AL476" s="7">
        <f>'[1]Рейтинговая таблица организаций'!AM465</f>
        <v>426</v>
      </c>
      <c r="AM476" s="7" t="s">
        <v>60</v>
      </c>
      <c r="AN476" s="7">
        <f>'[1]Рейтинговая таблица организаций'!AN465</f>
        <v>405</v>
      </c>
      <c r="AO476" s="7">
        <f>'[1]Рейтинговая таблица организаций'!AO465</f>
        <v>426</v>
      </c>
      <c r="AP476" s="7" t="s">
        <v>61</v>
      </c>
      <c r="AQ476" s="7">
        <f>'[1]Рейтинговая таблица организаций'!AP465</f>
        <v>414</v>
      </c>
      <c r="AR476" s="7">
        <f>'[1]Рейтинговая таблица организаций'!AQ465</f>
        <v>426</v>
      </c>
      <c r="AS476" s="7" t="s">
        <v>62</v>
      </c>
      <c r="AT476" s="7">
        <f>'[1]Рейтинговая таблица организаций'!AV465</f>
        <v>424</v>
      </c>
      <c r="AU476" s="7">
        <f>'[1]Рейтинговая таблица организаций'!AW465</f>
        <v>426</v>
      </c>
      <c r="AV476" s="7" t="s">
        <v>63</v>
      </c>
      <c r="AW476" s="7">
        <f>'[1]Рейтинговая таблица организаций'!AX465</f>
        <v>410</v>
      </c>
      <c r="AX476" s="7">
        <f>'[1]Рейтинговая таблица организаций'!AY465</f>
        <v>426</v>
      </c>
      <c r="AY476" s="7" t="s">
        <v>64</v>
      </c>
      <c r="AZ476" s="7">
        <f>'[1]Рейтинговая таблица организаций'!AZ465</f>
        <v>424</v>
      </c>
      <c r="BA476" s="7">
        <f>'[1]Рейтинговая таблица организаций'!BA465</f>
        <v>426</v>
      </c>
    </row>
    <row r="477" spans="1:53" ht="15.5" x14ac:dyDescent="0.35">
      <c r="A477" s="3">
        <f>'[1]бланки '!D468</f>
        <v>463</v>
      </c>
      <c r="B477" s="3" t="str">
        <f>'[1]бланки '!C468</f>
        <v>МКОУ «Генжеаульская СОШ им. М.М. Зумаева»</v>
      </c>
      <c r="C477" s="3">
        <f>'[1]для bus.gov.ru'!D466</f>
        <v>136</v>
      </c>
      <c r="D477" s="3">
        <f>'[1]для bus.gov.ru'!E466</f>
        <v>54</v>
      </c>
      <c r="E477" s="4">
        <f>'[1]для bus.gov.ru'!F466</f>
        <v>0.39705882352941174</v>
      </c>
      <c r="F477" s="5" t="s">
        <v>53</v>
      </c>
      <c r="G477" s="6">
        <f>'[1]Рейтинговая таблица организаций'!D466</f>
        <v>13</v>
      </c>
      <c r="H477" s="6">
        <f>'[1]Рейтинговая таблица организаций'!E466</f>
        <v>13</v>
      </c>
      <c r="I477" s="5" t="s">
        <v>54</v>
      </c>
      <c r="J477" s="6">
        <f>'[1]Рейтинговая таблица организаций'!F466</f>
        <v>47</v>
      </c>
      <c r="K477" s="6">
        <f>'[1]Рейтинговая таблица организаций'!G466</f>
        <v>56</v>
      </c>
      <c r="L477" s="7" t="str">
        <f>IF('[1]Рейтинговая таблица организаций'!H466&lt;1,"Отсутствуют или не функционируют дистанционные способы взаимодействия",(IF('[1]Рейтинговая таблица организаций'!H466&lt;4,"В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477" s="8">
        <f>'[1]Рейтинговая таблица организаций'!H466</f>
        <v>2</v>
      </c>
      <c r="N477" s="7">
        <f>IF('[1]Рейтинговая таблица организаций'!H466&lt;1,0,(IF('[1]Рейтинговая таблица организаций'!H466&lt;4,30,100)))</f>
        <v>30</v>
      </c>
      <c r="O477" s="7" t="s">
        <v>55</v>
      </c>
      <c r="P477" s="7">
        <f>'[1]Рейтинговая таблица организаций'!I466</f>
        <v>53</v>
      </c>
      <c r="Q477" s="7">
        <f>'[1]Рейтинговая таблица организаций'!J466</f>
        <v>54</v>
      </c>
      <c r="R477" s="7" t="s">
        <v>56</v>
      </c>
      <c r="S477" s="7">
        <f>'[1]Рейтинговая таблица организаций'!K466</f>
        <v>52</v>
      </c>
      <c r="T477" s="7">
        <f>'[1]Рейтинговая таблица организаций'!L466</f>
        <v>54</v>
      </c>
      <c r="U477" s="7" t="str">
        <f>IF('[1]Рейтинговая таблица организаций'!U466&lt;1,"Отсутствуют комфортные условия",(IF('[1]Рейтинговая таблица организаций'!U466&lt;5,"Количество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77" s="8">
        <f>'[1]Рейтинговая таблица организаций'!U466</f>
        <v>5</v>
      </c>
      <c r="W477" s="7">
        <f>IF('[1]Рейтинговая таблица организаций'!U466&lt;1,0,(IF('[1]Рейтинговая таблица организаций'!U466&lt;4,20,100)))</f>
        <v>100</v>
      </c>
      <c r="X477" s="7" t="s">
        <v>57</v>
      </c>
      <c r="Y477" s="7">
        <f>'[1]Рейтинговая таблица организаций'!X466</f>
        <v>53</v>
      </c>
      <c r="Z477" s="7">
        <f>'[1]Рейтинговая таблица организаций'!Y466</f>
        <v>54</v>
      </c>
      <c r="AA477" s="7" t="str">
        <f>IF('[1]Рейтинговая таблица организаций'!AD466&lt;1,"Отсутствуют условия доступности для инвалидов",(IF('[1]Рейтинговая таблица организаций'!AD466&lt;5,"Количество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477" s="9">
        <f>'[1]Рейтинговая таблица организаций'!AD466</f>
        <v>2</v>
      </c>
      <c r="AC477" s="7">
        <f>IF('[1]Рейтинговая таблица организаций'!AD466&lt;1,0,(IF('[1]Рейтинговая таблица организаций'!AD466&lt;5,20,100)))</f>
        <v>20</v>
      </c>
      <c r="AD477" s="7" t="str">
        <f>IF('[1]Рейтинговая таблица организаций'!AE466&lt;1,"Отсутствуют условия доступности, позволяющие инвалидам получать услуги наравне с другими",(IF('[1]Рейтинговая таблица организаций'!AE466&lt;5,"Количество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477" s="8">
        <f>'[1]Рейтинговая таблица организаций'!AE466</f>
        <v>5</v>
      </c>
      <c r="AF477" s="7">
        <f>IF('[1]Рейтинговая таблица организаций'!AE466&lt;1,0,(IF('[1]Рейтинговая таблица организаций'!AE466&lt;5,20,100)))</f>
        <v>100</v>
      </c>
      <c r="AG477" s="7" t="s">
        <v>58</v>
      </c>
      <c r="AH477" s="7">
        <f>'[1]Рейтинговая таблица организаций'!AF466</f>
        <v>2</v>
      </c>
      <c r="AI477" s="7">
        <f>'[1]Рейтинговая таблица организаций'!AG466</f>
        <v>2</v>
      </c>
      <c r="AJ477" s="7" t="s">
        <v>59</v>
      </c>
      <c r="AK477" s="7">
        <f>'[1]Рейтинговая таблица организаций'!AL466</f>
        <v>54</v>
      </c>
      <c r="AL477" s="7">
        <f>'[1]Рейтинговая таблица организаций'!AM466</f>
        <v>54</v>
      </c>
      <c r="AM477" s="7" t="s">
        <v>60</v>
      </c>
      <c r="AN477" s="7">
        <f>'[1]Рейтинговая таблица организаций'!AN466</f>
        <v>54</v>
      </c>
      <c r="AO477" s="7">
        <f>'[1]Рейтинговая таблица организаций'!AO466</f>
        <v>54</v>
      </c>
      <c r="AP477" s="7" t="s">
        <v>61</v>
      </c>
      <c r="AQ477" s="7">
        <f>'[1]Рейтинговая таблица организаций'!AP466</f>
        <v>54</v>
      </c>
      <c r="AR477" s="7">
        <f>'[1]Рейтинговая таблица организаций'!AQ466</f>
        <v>54</v>
      </c>
      <c r="AS477" s="7" t="s">
        <v>62</v>
      </c>
      <c r="AT477" s="7">
        <f>'[1]Рейтинговая таблица организаций'!AV466</f>
        <v>54</v>
      </c>
      <c r="AU477" s="7">
        <f>'[1]Рейтинговая таблица организаций'!AW466</f>
        <v>54</v>
      </c>
      <c r="AV477" s="7" t="s">
        <v>63</v>
      </c>
      <c r="AW477" s="7">
        <f>'[1]Рейтинговая таблица организаций'!AX466</f>
        <v>53</v>
      </c>
      <c r="AX477" s="7">
        <f>'[1]Рейтинговая таблица организаций'!AY466</f>
        <v>54</v>
      </c>
      <c r="AY477" s="7" t="s">
        <v>64</v>
      </c>
      <c r="AZ477" s="7">
        <f>'[1]Рейтинговая таблица организаций'!AZ466</f>
        <v>53</v>
      </c>
      <c r="BA477" s="7">
        <f>'[1]Рейтинговая таблица организаций'!BA466</f>
        <v>54</v>
      </c>
    </row>
    <row r="478" spans="1:53" ht="15.5" x14ac:dyDescent="0.35">
      <c r="A478" s="3">
        <f>'[1]бланки '!D469</f>
        <v>464</v>
      </c>
      <c r="B478" s="3" t="str">
        <f>'[1]бланки '!C469</f>
        <v>МКОУ «Гоксувотарская СОШ»</v>
      </c>
      <c r="C478" s="3">
        <f>'[1]для bus.gov.ru'!D467</f>
        <v>222</v>
      </c>
      <c r="D478" s="3">
        <f>'[1]для bus.gov.ru'!E467</f>
        <v>89</v>
      </c>
      <c r="E478" s="4">
        <f>'[1]для bus.gov.ru'!F467</f>
        <v>0.40090090090090091</v>
      </c>
      <c r="F478" s="5" t="s">
        <v>53</v>
      </c>
      <c r="G478" s="6">
        <f>'[1]Рейтинговая таблица организаций'!D467</f>
        <v>13</v>
      </c>
      <c r="H478" s="6">
        <f>'[1]Рейтинговая таблица организаций'!E467</f>
        <v>13</v>
      </c>
      <c r="I478" s="5" t="s">
        <v>54</v>
      </c>
      <c r="J478" s="6">
        <f>'[1]Рейтинговая таблица организаций'!F467</f>
        <v>46</v>
      </c>
      <c r="K478" s="6">
        <f>'[1]Рейтинговая таблица организаций'!G467</f>
        <v>54</v>
      </c>
      <c r="L478" s="7" t="str">
        <f>IF('[1]Рейтинговая таблица организаций'!H467&lt;1,"Отсутствуют или не функционируют дистанционные способы взаимодействия",(IF('[1]Рейтинговая таблица организаций'!H467&lt;4,"В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478" s="8">
        <f>'[1]Рейтинговая таблица организаций'!H467</f>
        <v>4</v>
      </c>
      <c r="N478" s="7">
        <f>IF('[1]Рейтинговая таблица организаций'!H467&lt;1,0,(IF('[1]Рейтинговая таблица организаций'!H467&lt;4,30,100)))</f>
        <v>100</v>
      </c>
      <c r="O478" s="7" t="s">
        <v>55</v>
      </c>
      <c r="P478" s="7">
        <f>'[1]Рейтинговая таблица организаций'!I467</f>
        <v>89</v>
      </c>
      <c r="Q478" s="7">
        <f>'[1]Рейтинговая таблица организаций'!J467</f>
        <v>89</v>
      </c>
      <c r="R478" s="7" t="s">
        <v>56</v>
      </c>
      <c r="S478" s="7">
        <f>'[1]Рейтинговая таблица организаций'!K467</f>
        <v>85</v>
      </c>
      <c r="T478" s="7">
        <f>'[1]Рейтинговая таблица организаций'!L467</f>
        <v>89</v>
      </c>
      <c r="U478" s="7" t="str">
        <f>IF('[1]Рейтинговая таблица организаций'!U467&lt;1,"Отсутствуют комфортные условия",(IF('[1]Рейтинговая таблица организаций'!U467&lt;5,"Количество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78" s="8">
        <f>'[1]Рейтинговая таблица организаций'!U467</f>
        <v>5</v>
      </c>
      <c r="W478" s="7">
        <f>IF('[1]Рейтинговая таблица организаций'!U467&lt;1,0,(IF('[1]Рейтинговая таблица организаций'!U467&lt;4,20,100)))</f>
        <v>100</v>
      </c>
      <c r="X478" s="7" t="s">
        <v>57</v>
      </c>
      <c r="Y478" s="7">
        <f>'[1]Рейтинговая таблица организаций'!X467</f>
        <v>87</v>
      </c>
      <c r="Z478" s="7">
        <f>'[1]Рейтинговая таблица организаций'!Y467</f>
        <v>89</v>
      </c>
      <c r="AA478" s="7" t="str">
        <f>IF('[1]Рейтинговая таблица организаций'!AD467&lt;1,"Отсутствуют условия доступности для инвалидов",(IF('[1]Рейтинговая таблица организаций'!AD467&lt;5,"Количество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478" s="9">
        <f>'[1]Рейтинговая таблица организаций'!AD467</f>
        <v>2</v>
      </c>
      <c r="AC478" s="7">
        <f>IF('[1]Рейтинговая таблица организаций'!AD467&lt;1,0,(IF('[1]Рейтинговая таблица организаций'!AD467&lt;5,20,100)))</f>
        <v>20</v>
      </c>
      <c r="AD478" s="7" t="str">
        <f>IF('[1]Рейтинговая таблица организаций'!AE467&lt;1,"Отсутствуют условия доступности, позволяющие инвалидам получать услуги наравне с другими",(IF('[1]Рейтинговая таблица организаций'!AE467&lt;5,"Количество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478" s="8">
        <f>'[1]Рейтинговая таблица организаций'!AE467</f>
        <v>3</v>
      </c>
      <c r="AF478" s="7">
        <f>IF('[1]Рейтинговая таблица организаций'!AE467&lt;1,0,(IF('[1]Рейтинговая таблица организаций'!AE467&lt;5,20,100)))</f>
        <v>20</v>
      </c>
      <c r="AG478" s="7" t="s">
        <v>58</v>
      </c>
      <c r="AH478" s="7">
        <f>'[1]Рейтинговая таблица организаций'!AF467</f>
        <v>4</v>
      </c>
      <c r="AI478" s="7">
        <f>'[1]Рейтинговая таблица организаций'!AG467</f>
        <v>5</v>
      </c>
      <c r="AJ478" s="7" t="s">
        <v>59</v>
      </c>
      <c r="AK478" s="7">
        <f>'[1]Рейтинговая таблица организаций'!AL467</f>
        <v>86</v>
      </c>
      <c r="AL478" s="7">
        <f>'[1]Рейтинговая таблица организаций'!AM467</f>
        <v>89</v>
      </c>
      <c r="AM478" s="7" t="s">
        <v>60</v>
      </c>
      <c r="AN478" s="7">
        <f>'[1]Рейтинговая таблица организаций'!AN467</f>
        <v>87</v>
      </c>
      <c r="AO478" s="7">
        <f>'[1]Рейтинговая таблица организаций'!AO467</f>
        <v>89</v>
      </c>
      <c r="AP478" s="7" t="s">
        <v>61</v>
      </c>
      <c r="AQ478" s="7">
        <f>'[1]Рейтинговая таблица организаций'!AP467</f>
        <v>87</v>
      </c>
      <c r="AR478" s="7">
        <f>'[1]Рейтинговая таблица организаций'!AQ467</f>
        <v>89</v>
      </c>
      <c r="AS478" s="7" t="s">
        <v>62</v>
      </c>
      <c r="AT478" s="7">
        <f>'[1]Рейтинговая таблица организаций'!AV467</f>
        <v>87</v>
      </c>
      <c r="AU478" s="7">
        <f>'[1]Рейтинговая таблица организаций'!AW467</f>
        <v>89</v>
      </c>
      <c r="AV478" s="7" t="s">
        <v>63</v>
      </c>
      <c r="AW478" s="7">
        <f>'[1]Рейтинговая таблица организаций'!AX467</f>
        <v>88</v>
      </c>
      <c r="AX478" s="7">
        <f>'[1]Рейтинговая таблица организаций'!AY467</f>
        <v>89</v>
      </c>
      <c r="AY478" s="7" t="s">
        <v>64</v>
      </c>
      <c r="AZ478" s="7">
        <f>'[1]Рейтинговая таблица организаций'!AZ467</f>
        <v>85</v>
      </c>
      <c r="BA478" s="7">
        <f>'[1]Рейтинговая таблица организаций'!BA467</f>
        <v>89</v>
      </c>
    </row>
    <row r="479" spans="1:53" ht="15.5" x14ac:dyDescent="0.35">
      <c r="A479" s="3">
        <f>'[1]бланки '!D470</f>
        <v>465</v>
      </c>
      <c r="B479" s="3" t="str">
        <f>'[1]бланки '!C470</f>
        <v>МКОУ «Дзержинская СОШ»</v>
      </c>
      <c r="C479" s="3">
        <f>'[1]для bus.gov.ru'!D468</f>
        <v>418</v>
      </c>
      <c r="D479" s="3">
        <f>'[1]для bus.gov.ru'!E468</f>
        <v>167</v>
      </c>
      <c r="E479" s="4">
        <f>'[1]для bus.gov.ru'!F468</f>
        <v>0.39952153110047844</v>
      </c>
      <c r="F479" s="5" t="s">
        <v>53</v>
      </c>
      <c r="G479" s="6">
        <f>'[1]Рейтинговая таблица организаций'!D468</f>
        <v>13</v>
      </c>
      <c r="H479" s="6">
        <f>'[1]Рейтинговая таблица организаций'!E468</f>
        <v>13</v>
      </c>
      <c r="I479" s="5" t="s">
        <v>54</v>
      </c>
      <c r="J479" s="6">
        <f>'[1]Рейтинговая таблица организаций'!F468</f>
        <v>38</v>
      </c>
      <c r="K479" s="6">
        <f>'[1]Рейтинговая таблица организаций'!G468</f>
        <v>54</v>
      </c>
      <c r="L479" s="7" t="str">
        <f>IF('[1]Рейтинговая таблица организаций'!H468&lt;1,"Отсутствуют или не функционируют дистанционные способы взаимодействия",(IF('[1]Рейтинговая таблица организаций'!H468&lt;4,"В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479" s="8">
        <f>'[1]Рейтинговая таблица организаций'!H468</f>
        <v>2</v>
      </c>
      <c r="N479" s="7">
        <f>IF('[1]Рейтинговая таблица организаций'!H468&lt;1,0,(IF('[1]Рейтинговая таблица организаций'!H468&lt;4,30,100)))</f>
        <v>30</v>
      </c>
      <c r="O479" s="7" t="s">
        <v>55</v>
      </c>
      <c r="P479" s="7">
        <f>'[1]Рейтинговая таблица организаций'!I468</f>
        <v>166</v>
      </c>
      <c r="Q479" s="7">
        <f>'[1]Рейтинговая таблица организаций'!J468</f>
        <v>167</v>
      </c>
      <c r="R479" s="7" t="s">
        <v>56</v>
      </c>
      <c r="S479" s="7">
        <f>'[1]Рейтинговая таблица организаций'!K468</f>
        <v>162</v>
      </c>
      <c r="T479" s="7">
        <f>'[1]Рейтинговая таблица организаций'!L468</f>
        <v>167</v>
      </c>
      <c r="U479" s="7" t="str">
        <f>IF('[1]Рейтинговая таблица организаций'!U468&lt;1,"Отсутствуют комфортные условия",(IF('[1]Рейтинговая таблица организаций'!U468&lt;5,"Количество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79" s="8">
        <f>'[1]Рейтинговая таблица организаций'!U468</f>
        <v>5</v>
      </c>
      <c r="W479" s="7">
        <f>IF('[1]Рейтинговая таблица организаций'!U468&lt;1,0,(IF('[1]Рейтинговая таблица организаций'!U468&lt;4,20,100)))</f>
        <v>100</v>
      </c>
      <c r="X479" s="7" t="s">
        <v>57</v>
      </c>
      <c r="Y479" s="7">
        <f>'[1]Рейтинговая таблица организаций'!X468</f>
        <v>165</v>
      </c>
      <c r="Z479" s="7">
        <f>'[1]Рейтинговая таблица организаций'!Y468</f>
        <v>167</v>
      </c>
      <c r="AA479" s="7" t="str">
        <f>IF('[1]Рейтинговая таблица организаций'!AD468&lt;1,"Отсутствуют условия доступности для инвалидов",(IF('[1]Рейтинговая таблица организаций'!AD468&lt;5,"Количество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479" s="9">
        <f>'[1]Рейтинговая таблица организаций'!AD468</f>
        <v>1</v>
      </c>
      <c r="AC479" s="7">
        <f>IF('[1]Рейтинговая таблица организаций'!AD468&lt;1,0,(IF('[1]Рейтинговая таблица организаций'!AD468&lt;5,20,100)))</f>
        <v>20</v>
      </c>
      <c r="AD479" s="7" t="str">
        <f>IF('[1]Рейтинговая таблица организаций'!AE468&lt;1,"Отсутствуют условия доступности, позволяющие инвалидам получать услуги наравне с другими",(IF('[1]Рейтинговая таблица организаций'!AE468&lt;5,"Количество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479" s="8">
        <f>'[1]Рейтинговая таблица организаций'!AE468</f>
        <v>5</v>
      </c>
      <c r="AF479" s="7">
        <f>IF('[1]Рейтинговая таблица организаций'!AE468&lt;1,0,(IF('[1]Рейтинговая таблица организаций'!AE468&lt;5,20,100)))</f>
        <v>100</v>
      </c>
      <c r="AG479" s="7" t="s">
        <v>58</v>
      </c>
      <c r="AH479" s="7">
        <f>'[1]Рейтинговая таблица организаций'!AF468</f>
        <v>1</v>
      </c>
      <c r="AI479" s="7">
        <f>'[1]Рейтинговая таблица организаций'!AG468</f>
        <v>1</v>
      </c>
      <c r="AJ479" s="7" t="s">
        <v>59</v>
      </c>
      <c r="AK479" s="7">
        <f>'[1]Рейтинговая таблица организаций'!AL468</f>
        <v>159</v>
      </c>
      <c r="AL479" s="7">
        <f>'[1]Рейтинговая таблица организаций'!AM468</f>
        <v>167</v>
      </c>
      <c r="AM479" s="7" t="s">
        <v>60</v>
      </c>
      <c r="AN479" s="7">
        <f>'[1]Рейтинговая таблица организаций'!AN468</f>
        <v>166</v>
      </c>
      <c r="AO479" s="7">
        <f>'[1]Рейтинговая таблица организаций'!AO468</f>
        <v>167</v>
      </c>
      <c r="AP479" s="7" t="s">
        <v>61</v>
      </c>
      <c r="AQ479" s="7">
        <f>'[1]Рейтинговая таблица организаций'!AP468</f>
        <v>162</v>
      </c>
      <c r="AR479" s="7">
        <f>'[1]Рейтинговая таблица организаций'!AQ468</f>
        <v>167</v>
      </c>
      <c r="AS479" s="7" t="s">
        <v>62</v>
      </c>
      <c r="AT479" s="7">
        <f>'[1]Рейтинговая таблица организаций'!AV468</f>
        <v>167</v>
      </c>
      <c r="AU479" s="7">
        <f>'[1]Рейтинговая таблица организаций'!AW468</f>
        <v>167</v>
      </c>
      <c r="AV479" s="7" t="s">
        <v>63</v>
      </c>
      <c r="AW479" s="7">
        <f>'[1]Рейтинговая таблица организаций'!AX468</f>
        <v>164</v>
      </c>
      <c r="AX479" s="7">
        <f>'[1]Рейтинговая таблица организаций'!AY468</f>
        <v>167</v>
      </c>
      <c r="AY479" s="7" t="s">
        <v>64</v>
      </c>
      <c r="AZ479" s="7">
        <f>'[1]Рейтинговая таблица организаций'!AZ468</f>
        <v>159</v>
      </c>
      <c r="BA479" s="7">
        <f>'[1]Рейтинговая таблица организаций'!BA468</f>
        <v>167</v>
      </c>
    </row>
    <row r="480" spans="1:53" ht="15.5" x14ac:dyDescent="0.35">
      <c r="A480" s="3">
        <f>'[1]бланки '!D471</f>
        <v>466</v>
      </c>
      <c r="B480" s="3" t="str">
        <f>'[1]бланки '!C471</f>
        <v>МКОУ «Ичичалинская СОШ им. Б.Г. Битарова»</v>
      </c>
      <c r="C480" s="3">
        <f>'[1]для bus.gov.ru'!D469</f>
        <v>449</v>
      </c>
      <c r="D480" s="3">
        <f>'[1]для bus.gov.ru'!E469</f>
        <v>180</v>
      </c>
      <c r="E480" s="4">
        <f>'[1]для bus.gov.ru'!F469</f>
        <v>0.40089086859688194</v>
      </c>
      <c r="F480" s="5" t="s">
        <v>53</v>
      </c>
      <c r="G480" s="6">
        <f>'[1]Рейтинговая таблица организаций'!D469</f>
        <v>14</v>
      </c>
      <c r="H480" s="6">
        <f>'[1]Рейтинговая таблица организаций'!E469</f>
        <v>14</v>
      </c>
      <c r="I480" s="5" t="s">
        <v>54</v>
      </c>
      <c r="J480" s="6">
        <f>'[1]Рейтинговая таблица организаций'!F469</f>
        <v>50</v>
      </c>
      <c r="K480" s="6">
        <f>'[1]Рейтинговая таблица организаций'!G469</f>
        <v>59</v>
      </c>
      <c r="L480" s="7" t="str">
        <f>IF('[1]Рейтинговая таблица организаций'!H469&lt;1,"Отсутствуют или не функционируют дистанционные способы взаимодействия",(IF('[1]Рейтинговая таблица организаций'!H469&lt;4,"В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480" s="8">
        <f>'[1]Рейтинговая таблица организаций'!H469</f>
        <v>4</v>
      </c>
      <c r="N480" s="7">
        <f>IF('[1]Рейтинговая таблица организаций'!H469&lt;1,0,(IF('[1]Рейтинговая таблица организаций'!H469&lt;4,30,100)))</f>
        <v>100</v>
      </c>
      <c r="O480" s="7" t="s">
        <v>55</v>
      </c>
      <c r="P480" s="7">
        <f>'[1]Рейтинговая таблица организаций'!I469</f>
        <v>178</v>
      </c>
      <c r="Q480" s="7">
        <f>'[1]Рейтинговая таблица организаций'!J469</f>
        <v>180</v>
      </c>
      <c r="R480" s="7" t="s">
        <v>56</v>
      </c>
      <c r="S480" s="7">
        <f>'[1]Рейтинговая таблица организаций'!K469</f>
        <v>178</v>
      </c>
      <c r="T480" s="7">
        <f>'[1]Рейтинговая таблица организаций'!L469</f>
        <v>180</v>
      </c>
      <c r="U480" s="7" t="str">
        <f>IF('[1]Рейтинговая таблица организаций'!U469&lt;1,"Отсутствуют комфортные условия",(IF('[1]Рейтинговая таблица организаций'!U469&lt;5,"Количество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80" s="8">
        <f>'[1]Рейтинговая таблица организаций'!U469</f>
        <v>5</v>
      </c>
      <c r="W480" s="7">
        <f>IF('[1]Рейтинговая таблица организаций'!U469&lt;1,0,(IF('[1]Рейтинговая таблица организаций'!U469&lt;4,20,100)))</f>
        <v>100</v>
      </c>
      <c r="X480" s="7" t="s">
        <v>57</v>
      </c>
      <c r="Y480" s="7">
        <f>'[1]Рейтинговая таблица организаций'!X469</f>
        <v>175</v>
      </c>
      <c r="Z480" s="7">
        <f>'[1]Рейтинговая таблица организаций'!Y469</f>
        <v>180</v>
      </c>
      <c r="AA480" s="7" t="str">
        <f>IF('[1]Рейтинговая таблица организаций'!AD469&lt;1,"Отсутствуют условия доступности для инвалидов",(IF('[1]Рейтинговая таблица организаций'!AD469&lt;5,"Количество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480" s="9">
        <f>'[1]Рейтинговая таблица организаций'!AD469</f>
        <v>4</v>
      </c>
      <c r="AC480" s="7">
        <f>IF('[1]Рейтинговая таблица организаций'!AD469&lt;1,0,(IF('[1]Рейтинговая таблица организаций'!AD469&lt;5,20,100)))</f>
        <v>20</v>
      </c>
      <c r="AD480" s="7" t="str">
        <f>IF('[1]Рейтинговая таблица организаций'!AE469&lt;1,"Отсутствуют условия доступности, позволяющие инвалидам получать услуги наравне с другими",(IF('[1]Рейтинговая таблица организаций'!AE469&lt;5,"Количество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480" s="8">
        <f>'[1]Рейтинговая таблица организаций'!AE469</f>
        <v>3</v>
      </c>
      <c r="AF480" s="7">
        <f>IF('[1]Рейтинговая таблица организаций'!AE469&lt;1,0,(IF('[1]Рейтинговая таблица организаций'!AE469&lt;5,20,100)))</f>
        <v>20</v>
      </c>
      <c r="AG480" s="7" t="s">
        <v>58</v>
      </c>
      <c r="AH480" s="7">
        <f>'[1]Рейтинговая таблица организаций'!AF469</f>
        <v>7</v>
      </c>
      <c r="AI480" s="7">
        <f>'[1]Рейтинговая таблица организаций'!AG469</f>
        <v>7</v>
      </c>
      <c r="AJ480" s="7" t="s">
        <v>59</v>
      </c>
      <c r="AK480" s="7">
        <f>'[1]Рейтинговая таблица организаций'!AL469</f>
        <v>179</v>
      </c>
      <c r="AL480" s="7">
        <f>'[1]Рейтинговая таблица организаций'!AM469</f>
        <v>180</v>
      </c>
      <c r="AM480" s="7" t="s">
        <v>60</v>
      </c>
      <c r="AN480" s="7">
        <f>'[1]Рейтинговая таблица организаций'!AN469</f>
        <v>171</v>
      </c>
      <c r="AO480" s="7">
        <f>'[1]Рейтинговая таблица организаций'!AO469</f>
        <v>180</v>
      </c>
      <c r="AP480" s="7" t="s">
        <v>61</v>
      </c>
      <c r="AQ480" s="7">
        <f>'[1]Рейтинговая таблица организаций'!AP469</f>
        <v>174</v>
      </c>
      <c r="AR480" s="7">
        <f>'[1]Рейтинговая таблица организаций'!AQ469</f>
        <v>180</v>
      </c>
      <c r="AS480" s="7" t="s">
        <v>62</v>
      </c>
      <c r="AT480" s="7">
        <f>'[1]Рейтинговая таблица организаций'!AV469</f>
        <v>179</v>
      </c>
      <c r="AU480" s="7">
        <f>'[1]Рейтинговая таблица организаций'!AW469</f>
        <v>180</v>
      </c>
      <c r="AV480" s="7" t="s">
        <v>63</v>
      </c>
      <c r="AW480" s="7">
        <f>'[1]Рейтинговая таблица организаций'!AX469</f>
        <v>174</v>
      </c>
      <c r="AX480" s="7">
        <f>'[1]Рейтинговая таблица организаций'!AY469</f>
        <v>180</v>
      </c>
      <c r="AY480" s="7" t="s">
        <v>64</v>
      </c>
      <c r="AZ480" s="7">
        <f>'[1]Рейтинговая таблица организаций'!AZ469</f>
        <v>179</v>
      </c>
      <c r="BA480" s="7">
        <f>'[1]Рейтинговая таблица организаций'!BA469</f>
        <v>180</v>
      </c>
    </row>
    <row r="481" spans="1:53" ht="15.5" x14ac:dyDescent="0.35">
      <c r="A481" s="3">
        <f>'[1]бланки '!D472</f>
        <v>467</v>
      </c>
      <c r="B481" s="3" t="str">
        <f>'[1]бланки '!C472</f>
        <v>МКОУ «Кадыротарская СОШ им. М.Р. Гасанова»</v>
      </c>
      <c r="C481" s="3">
        <f>'[1]для bus.gov.ru'!D470</f>
        <v>154</v>
      </c>
      <c r="D481" s="3">
        <f>'[1]для bus.gov.ru'!E470</f>
        <v>62</v>
      </c>
      <c r="E481" s="4">
        <f>'[1]для bus.gov.ru'!F470</f>
        <v>0.40259740259740262</v>
      </c>
      <c r="F481" s="5" t="s">
        <v>53</v>
      </c>
      <c r="G481" s="6">
        <f>'[1]Рейтинговая таблица организаций'!D470</f>
        <v>14</v>
      </c>
      <c r="H481" s="6">
        <f>'[1]Рейтинговая таблица организаций'!E470</f>
        <v>14</v>
      </c>
      <c r="I481" s="5" t="s">
        <v>54</v>
      </c>
      <c r="J481" s="6">
        <f>'[1]Рейтинговая таблица организаций'!F470</f>
        <v>54</v>
      </c>
      <c r="K481" s="6">
        <f>'[1]Рейтинговая таблица организаций'!G470</f>
        <v>54</v>
      </c>
      <c r="L481" s="7" t="str">
        <f>IF('[1]Рейтинговая таблица организаций'!H470&lt;1,"Отсутствуют или не функционируют дистанционные способы взаимодействия",(IF('[1]Рейтинговая таблица организаций'!H470&lt;4,"В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481" s="8">
        <f>'[1]Рейтинговая таблица организаций'!H470</f>
        <v>3</v>
      </c>
      <c r="N481" s="7">
        <f>IF('[1]Рейтинговая таблица организаций'!H470&lt;1,0,(IF('[1]Рейтинговая таблица организаций'!H470&lt;4,30,100)))</f>
        <v>30</v>
      </c>
      <c r="O481" s="7" t="s">
        <v>55</v>
      </c>
      <c r="P481" s="7">
        <f>'[1]Рейтинговая таблица организаций'!I470</f>
        <v>60</v>
      </c>
      <c r="Q481" s="7">
        <f>'[1]Рейтинговая таблица организаций'!J470</f>
        <v>62</v>
      </c>
      <c r="R481" s="7" t="s">
        <v>56</v>
      </c>
      <c r="S481" s="7">
        <f>'[1]Рейтинговая таблица организаций'!K470</f>
        <v>59</v>
      </c>
      <c r="T481" s="7">
        <f>'[1]Рейтинговая таблица организаций'!L470</f>
        <v>62</v>
      </c>
      <c r="U481" s="7" t="str">
        <f>IF('[1]Рейтинговая таблица организаций'!U470&lt;1,"Отсутствуют комфортные условия",(IF('[1]Рейтинговая таблица организаций'!U470&lt;5,"Количество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81" s="8">
        <f>'[1]Рейтинговая таблица организаций'!U470</f>
        <v>5</v>
      </c>
      <c r="W481" s="7">
        <f>IF('[1]Рейтинговая таблица организаций'!U470&lt;1,0,(IF('[1]Рейтинговая таблица организаций'!U470&lt;4,20,100)))</f>
        <v>100</v>
      </c>
      <c r="X481" s="7" t="s">
        <v>57</v>
      </c>
      <c r="Y481" s="7">
        <f>'[1]Рейтинговая таблица организаций'!X470</f>
        <v>60</v>
      </c>
      <c r="Z481" s="7">
        <f>'[1]Рейтинговая таблица организаций'!Y470</f>
        <v>62</v>
      </c>
      <c r="AA481" s="7" t="str">
        <f>IF('[1]Рейтинговая таблица организаций'!AD470&lt;1,"Отсутствуют условия доступности для инвалидов",(IF('[1]Рейтинговая таблица организаций'!AD470&lt;5,"Количество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481" s="9">
        <f>'[1]Рейтинговая таблица организаций'!AD470</f>
        <v>3</v>
      </c>
      <c r="AC481" s="7">
        <f>IF('[1]Рейтинговая таблица организаций'!AD470&lt;1,0,(IF('[1]Рейтинговая таблица организаций'!AD470&lt;5,20,100)))</f>
        <v>20</v>
      </c>
      <c r="AD481" s="7" t="str">
        <f>IF('[1]Рейтинговая таблица организаций'!AE470&lt;1,"Отсутствуют условия доступности, позволяющие инвалидам получать услуги наравне с другими",(IF('[1]Рейтинговая таблица организаций'!AE470&lt;5,"Количество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481" s="8">
        <f>'[1]Рейтинговая таблица организаций'!AE470</f>
        <v>4</v>
      </c>
      <c r="AF481" s="7">
        <f>IF('[1]Рейтинговая таблица организаций'!AE470&lt;1,0,(IF('[1]Рейтинговая таблица организаций'!AE470&lt;5,20,100)))</f>
        <v>20</v>
      </c>
      <c r="AG481" s="7" t="s">
        <v>58</v>
      </c>
      <c r="AH481" s="7">
        <f>'[1]Рейтинговая таблица организаций'!AF470</f>
        <v>1</v>
      </c>
      <c r="AI481" s="7">
        <f>'[1]Рейтинговая таблица организаций'!AG470</f>
        <v>1</v>
      </c>
      <c r="AJ481" s="7" t="s">
        <v>59</v>
      </c>
      <c r="AK481" s="7">
        <f>'[1]Рейтинговая таблица организаций'!AL470</f>
        <v>61</v>
      </c>
      <c r="AL481" s="7">
        <f>'[1]Рейтинговая таблица организаций'!AM470</f>
        <v>62</v>
      </c>
      <c r="AM481" s="7" t="s">
        <v>60</v>
      </c>
      <c r="AN481" s="7">
        <f>'[1]Рейтинговая таблица организаций'!AN470</f>
        <v>59</v>
      </c>
      <c r="AO481" s="7">
        <f>'[1]Рейтинговая таблица организаций'!AO470</f>
        <v>62</v>
      </c>
      <c r="AP481" s="7" t="s">
        <v>61</v>
      </c>
      <c r="AQ481" s="7">
        <f>'[1]Рейтинговая таблица организаций'!AP470</f>
        <v>62</v>
      </c>
      <c r="AR481" s="7">
        <f>'[1]Рейтинговая таблица организаций'!AQ470</f>
        <v>62</v>
      </c>
      <c r="AS481" s="7" t="s">
        <v>62</v>
      </c>
      <c r="AT481" s="7">
        <f>'[1]Рейтинговая таблица организаций'!AV470</f>
        <v>59</v>
      </c>
      <c r="AU481" s="7">
        <f>'[1]Рейтинговая таблица организаций'!AW470</f>
        <v>62</v>
      </c>
      <c r="AV481" s="7" t="s">
        <v>63</v>
      </c>
      <c r="AW481" s="7">
        <f>'[1]Рейтинговая таблица организаций'!AX470</f>
        <v>59</v>
      </c>
      <c r="AX481" s="7">
        <f>'[1]Рейтинговая таблица организаций'!AY470</f>
        <v>62</v>
      </c>
      <c r="AY481" s="7" t="s">
        <v>64</v>
      </c>
      <c r="AZ481" s="7">
        <f>'[1]Рейтинговая таблица организаций'!AZ470</f>
        <v>62</v>
      </c>
      <c r="BA481" s="7">
        <f>'[1]Рейтинговая таблица организаций'!BA470</f>
        <v>62</v>
      </c>
    </row>
    <row r="482" spans="1:53" ht="15.5" x14ac:dyDescent="0.35">
      <c r="A482" s="3">
        <f>'[1]бланки '!D473</f>
        <v>468</v>
      </c>
      <c r="B482" s="3" t="str">
        <f>'[1]бланки '!C473</f>
        <v>МКОУ «Казмааульская СОШ»</v>
      </c>
      <c r="C482" s="3">
        <f>'[1]для bus.gov.ru'!D471</f>
        <v>354</v>
      </c>
      <c r="D482" s="3">
        <f>'[1]для bus.gov.ru'!E471</f>
        <v>142</v>
      </c>
      <c r="E482" s="4">
        <f>'[1]для bus.gov.ru'!F471</f>
        <v>0.40112994350282488</v>
      </c>
      <c r="F482" s="5" t="s">
        <v>53</v>
      </c>
      <c r="G482" s="6">
        <f>'[1]Рейтинговая таблица организаций'!D471</f>
        <v>13</v>
      </c>
      <c r="H482" s="6">
        <f>'[1]Рейтинговая таблица организаций'!E471</f>
        <v>13</v>
      </c>
      <c r="I482" s="5" t="s">
        <v>54</v>
      </c>
      <c r="J482" s="6">
        <f>'[1]Рейтинговая таблица организаций'!F471</f>
        <v>50</v>
      </c>
      <c r="K482" s="6">
        <f>'[1]Рейтинговая таблица организаций'!G471</f>
        <v>54</v>
      </c>
      <c r="L482" s="7" t="str">
        <f>IF('[1]Рейтинговая таблица организаций'!H471&lt;1,"Отсутствуют или не функционируют дистанционные способы взаимодействия",(IF('[1]Рейтинговая таблица организаций'!H471&lt;4,"В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482" s="8">
        <f>'[1]Рейтинговая таблица организаций'!H471</f>
        <v>2</v>
      </c>
      <c r="N482" s="7">
        <f>IF('[1]Рейтинговая таблица организаций'!H471&lt;1,0,(IF('[1]Рейтинговая таблица организаций'!H471&lt;4,30,100)))</f>
        <v>30</v>
      </c>
      <c r="O482" s="7" t="s">
        <v>55</v>
      </c>
      <c r="P482" s="7">
        <f>'[1]Рейтинговая таблица организаций'!I471</f>
        <v>137</v>
      </c>
      <c r="Q482" s="7">
        <f>'[1]Рейтинговая таблица организаций'!J471</f>
        <v>142</v>
      </c>
      <c r="R482" s="7" t="s">
        <v>56</v>
      </c>
      <c r="S482" s="7">
        <f>'[1]Рейтинговая таблица организаций'!K471</f>
        <v>136</v>
      </c>
      <c r="T482" s="7">
        <f>'[1]Рейтинговая таблица организаций'!L471</f>
        <v>142</v>
      </c>
      <c r="U482" s="7" t="str">
        <f>IF('[1]Рейтинговая таблица организаций'!U471&lt;1,"Отсутствуют комфортные условия",(IF('[1]Рейтинговая таблица организаций'!U471&lt;5,"Количество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82" s="8">
        <f>'[1]Рейтинговая таблица организаций'!U471</f>
        <v>5</v>
      </c>
      <c r="W482" s="7">
        <f>IF('[1]Рейтинговая таблица организаций'!U471&lt;1,0,(IF('[1]Рейтинговая таблица организаций'!U471&lt;4,20,100)))</f>
        <v>100</v>
      </c>
      <c r="X482" s="7" t="s">
        <v>57</v>
      </c>
      <c r="Y482" s="7">
        <f>'[1]Рейтинговая таблица организаций'!X471</f>
        <v>140</v>
      </c>
      <c r="Z482" s="7">
        <f>'[1]Рейтинговая таблица организаций'!Y471</f>
        <v>142</v>
      </c>
      <c r="AA482" s="7" t="str">
        <f>IF('[1]Рейтинговая таблица организаций'!AD471&lt;1,"Отсутствуют условия доступности для инвалидов",(IF('[1]Рейтинговая таблица организаций'!AD471&lt;5,"Количество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482" s="9">
        <f>'[1]Рейтинговая таблица организаций'!AD471</f>
        <v>3</v>
      </c>
      <c r="AC482" s="7">
        <f>IF('[1]Рейтинговая таблица организаций'!AD471&lt;1,0,(IF('[1]Рейтинговая таблица организаций'!AD471&lt;5,20,100)))</f>
        <v>20</v>
      </c>
      <c r="AD482" s="7" t="str">
        <f>IF('[1]Рейтинговая таблица организаций'!AE471&lt;1,"Отсутствуют условия доступности, позволяющие инвалидам получать услуги наравне с другими",(IF('[1]Рейтинговая таблица организаций'!AE471&lt;5,"Количество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482" s="8">
        <f>'[1]Рейтинговая таблица организаций'!AE471</f>
        <v>3</v>
      </c>
      <c r="AF482" s="7">
        <f>IF('[1]Рейтинговая таблица организаций'!AE471&lt;1,0,(IF('[1]Рейтинговая таблица организаций'!AE471&lt;5,20,100)))</f>
        <v>20</v>
      </c>
      <c r="AG482" s="7" t="s">
        <v>58</v>
      </c>
      <c r="AH482" s="7">
        <f>'[1]Рейтинговая таблица организаций'!AF471</f>
        <v>1</v>
      </c>
      <c r="AI482" s="7">
        <f>'[1]Рейтинговая таблица организаций'!AG471</f>
        <v>1</v>
      </c>
      <c r="AJ482" s="7" t="s">
        <v>59</v>
      </c>
      <c r="AK482" s="7">
        <f>'[1]Рейтинговая таблица организаций'!AL471</f>
        <v>139</v>
      </c>
      <c r="AL482" s="7">
        <f>'[1]Рейтинговая таблица организаций'!AM471</f>
        <v>142</v>
      </c>
      <c r="AM482" s="7" t="s">
        <v>60</v>
      </c>
      <c r="AN482" s="7">
        <f>'[1]Рейтинговая таблица организаций'!AN471</f>
        <v>141</v>
      </c>
      <c r="AO482" s="7">
        <f>'[1]Рейтинговая таблица организаций'!AO471</f>
        <v>142</v>
      </c>
      <c r="AP482" s="7" t="s">
        <v>61</v>
      </c>
      <c r="AQ482" s="7">
        <f>'[1]Рейтинговая таблица организаций'!AP471</f>
        <v>135</v>
      </c>
      <c r="AR482" s="7">
        <f>'[1]Рейтинговая таблица организаций'!AQ471</f>
        <v>142</v>
      </c>
      <c r="AS482" s="7" t="s">
        <v>62</v>
      </c>
      <c r="AT482" s="7">
        <f>'[1]Рейтинговая таблица организаций'!AV471</f>
        <v>142</v>
      </c>
      <c r="AU482" s="7">
        <f>'[1]Рейтинговая таблица организаций'!AW471</f>
        <v>142</v>
      </c>
      <c r="AV482" s="7" t="s">
        <v>63</v>
      </c>
      <c r="AW482" s="7">
        <f>'[1]Рейтинговая таблица организаций'!AX471</f>
        <v>135</v>
      </c>
      <c r="AX482" s="7">
        <f>'[1]Рейтинговая таблица организаций'!AY471</f>
        <v>142</v>
      </c>
      <c r="AY482" s="7" t="s">
        <v>64</v>
      </c>
      <c r="AZ482" s="7">
        <f>'[1]Рейтинговая таблица организаций'!AZ471</f>
        <v>141</v>
      </c>
      <c r="BA482" s="7">
        <f>'[1]Рейтинговая таблица организаций'!BA471</f>
        <v>142</v>
      </c>
    </row>
    <row r="483" spans="1:53" ht="15.5" x14ac:dyDescent="0.35">
      <c r="A483" s="3">
        <f>'[1]бланки '!D474</f>
        <v>469</v>
      </c>
      <c r="B483" s="3" t="str">
        <f>'[1]бланки '!C474</f>
        <v>МКОУ «Кандаураульская СОШ им. О.К. Кандаурова»</v>
      </c>
      <c r="C483" s="3">
        <f>'[1]для bus.gov.ru'!D472</f>
        <v>451</v>
      </c>
      <c r="D483" s="3">
        <f>'[1]для bus.gov.ru'!E472</f>
        <v>180</v>
      </c>
      <c r="E483" s="4">
        <f>'[1]для bus.gov.ru'!F472</f>
        <v>0.3991130820399113</v>
      </c>
      <c r="F483" s="5" t="s">
        <v>53</v>
      </c>
      <c r="G483" s="6">
        <f>'[1]Рейтинговая таблица организаций'!D472</f>
        <v>13</v>
      </c>
      <c r="H483" s="6">
        <f>'[1]Рейтинговая таблица организаций'!E472</f>
        <v>13</v>
      </c>
      <c r="I483" s="5" t="s">
        <v>54</v>
      </c>
      <c r="J483" s="6">
        <f>'[1]Рейтинговая таблица организаций'!F472</f>
        <v>50</v>
      </c>
      <c r="K483" s="6">
        <f>'[1]Рейтинговая таблица организаций'!G472</f>
        <v>54</v>
      </c>
      <c r="L483" s="7" t="str">
        <f>IF('[1]Рейтинговая таблица организаций'!H472&lt;1,"Отсутствуют или не функционируют дистанционные способы взаимодействия",(IF('[1]Рейтинговая таблица организаций'!H472&lt;4,"В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483" s="8">
        <f>'[1]Рейтинговая таблица организаций'!H472</f>
        <v>4</v>
      </c>
      <c r="N483" s="7">
        <f>IF('[1]Рейтинговая таблица организаций'!H472&lt;1,0,(IF('[1]Рейтинговая таблица организаций'!H472&lt;4,30,100)))</f>
        <v>100</v>
      </c>
      <c r="O483" s="7" t="s">
        <v>55</v>
      </c>
      <c r="P483" s="7">
        <f>'[1]Рейтинговая таблица организаций'!I472</f>
        <v>176</v>
      </c>
      <c r="Q483" s="7">
        <f>'[1]Рейтинговая таблица организаций'!J472</f>
        <v>180</v>
      </c>
      <c r="R483" s="7" t="s">
        <v>56</v>
      </c>
      <c r="S483" s="7">
        <f>'[1]Рейтинговая таблица организаций'!K472</f>
        <v>173</v>
      </c>
      <c r="T483" s="7">
        <f>'[1]Рейтинговая таблица организаций'!L472</f>
        <v>180</v>
      </c>
      <c r="U483" s="7" t="str">
        <f>IF('[1]Рейтинговая таблица организаций'!U472&lt;1,"Отсутствуют комфортные условия",(IF('[1]Рейтинговая таблица организаций'!U472&lt;5,"Количество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83" s="8">
        <f>'[1]Рейтинговая таблица организаций'!U472</f>
        <v>5</v>
      </c>
      <c r="W483" s="7">
        <f>IF('[1]Рейтинговая таблица организаций'!U472&lt;1,0,(IF('[1]Рейтинговая таблица организаций'!U472&lt;4,20,100)))</f>
        <v>100</v>
      </c>
      <c r="X483" s="7" t="s">
        <v>57</v>
      </c>
      <c r="Y483" s="7">
        <f>'[1]Рейтинговая таблица организаций'!X472</f>
        <v>178</v>
      </c>
      <c r="Z483" s="7">
        <f>'[1]Рейтинговая таблица организаций'!Y472</f>
        <v>180</v>
      </c>
      <c r="AA483" s="7" t="str">
        <f>IF('[1]Рейтинговая таблица организаций'!AD472&lt;1,"Отсутствуют условия доступности для инвалидов",(IF('[1]Рейтинговая таблица организаций'!AD472&lt;5,"Количество условий доступности организации для инвалидов (от одного до четырех)","Наличие пяти и более условий доступности для инвалидов")))</f>
        <v>Наличие пяти и более условий доступности для инвалидов</v>
      </c>
      <c r="AB483" s="9">
        <f>'[1]Рейтинговая таблица организаций'!AD472</f>
        <v>5</v>
      </c>
      <c r="AC483" s="7">
        <f>IF('[1]Рейтинговая таблица организаций'!AD472&lt;1,0,(IF('[1]Рейтинговая таблица организаций'!AD472&lt;5,20,100)))</f>
        <v>100</v>
      </c>
      <c r="AD483" s="7" t="str">
        <f>IF('[1]Рейтинговая таблица организаций'!AE472&lt;1,"Отсутствуют условия доступности, позволяющие инвалидам получать услуги наравне с другими",(IF('[1]Рейтинговая таблица организаций'!AE472&lt;5,"Количество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483" s="8">
        <f>'[1]Рейтинговая таблица организаций'!AE472</f>
        <v>5</v>
      </c>
      <c r="AF483" s="7">
        <f>IF('[1]Рейтинговая таблица организаций'!AE472&lt;1,0,(IF('[1]Рейтинговая таблица организаций'!AE472&lt;5,20,100)))</f>
        <v>100</v>
      </c>
      <c r="AG483" s="7" t="s">
        <v>58</v>
      </c>
      <c r="AH483" s="7">
        <f>'[1]Рейтинговая таблица организаций'!AF472</f>
        <v>8</v>
      </c>
      <c r="AI483" s="7">
        <f>'[1]Рейтинговая таблица организаций'!AG472</f>
        <v>9</v>
      </c>
      <c r="AJ483" s="7" t="s">
        <v>59</v>
      </c>
      <c r="AK483" s="7">
        <f>'[1]Рейтинговая таблица организаций'!AL472</f>
        <v>171</v>
      </c>
      <c r="AL483" s="7">
        <f>'[1]Рейтинговая таблица организаций'!AM472</f>
        <v>180</v>
      </c>
      <c r="AM483" s="7" t="s">
        <v>60</v>
      </c>
      <c r="AN483" s="7">
        <f>'[1]Рейтинговая таблица организаций'!AN472</f>
        <v>173</v>
      </c>
      <c r="AO483" s="7">
        <f>'[1]Рейтинговая таблица организаций'!AO472</f>
        <v>180</v>
      </c>
      <c r="AP483" s="7" t="s">
        <v>61</v>
      </c>
      <c r="AQ483" s="7">
        <f>'[1]Рейтинговая таблица организаций'!AP472</f>
        <v>178</v>
      </c>
      <c r="AR483" s="7">
        <f>'[1]Рейтинговая таблица организаций'!AQ472</f>
        <v>180</v>
      </c>
      <c r="AS483" s="7" t="s">
        <v>62</v>
      </c>
      <c r="AT483" s="7">
        <f>'[1]Рейтинговая таблица организаций'!AV472</f>
        <v>172</v>
      </c>
      <c r="AU483" s="7">
        <f>'[1]Рейтинговая таблица организаций'!AW472</f>
        <v>180</v>
      </c>
      <c r="AV483" s="7" t="s">
        <v>63</v>
      </c>
      <c r="AW483" s="7">
        <f>'[1]Рейтинговая таблица организаций'!AX472</f>
        <v>172</v>
      </c>
      <c r="AX483" s="7">
        <f>'[1]Рейтинговая таблица организаций'!AY472</f>
        <v>180</v>
      </c>
      <c r="AY483" s="7" t="s">
        <v>64</v>
      </c>
      <c r="AZ483" s="7">
        <f>'[1]Рейтинговая таблица организаций'!AZ472</f>
        <v>177</v>
      </c>
      <c r="BA483" s="7">
        <f>'[1]Рейтинговая таблица организаций'!BA472</f>
        <v>180</v>
      </c>
    </row>
    <row r="484" spans="1:53" ht="15.5" x14ac:dyDescent="0.35">
      <c r="A484" s="3">
        <f>'[1]бланки '!D475</f>
        <v>470</v>
      </c>
      <c r="B484" s="3" t="str">
        <f>'[1]бланки '!C475</f>
        <v>МКОУ «Карланюртовская СОШ им. А.Д. Шихалиева»</v>
      </c>
      <c r="C484" s="3">
        <f>'[1]для bus.gov.ru'!D473</f>
        <v>810</v>
      </c>
      <c r="D484" s="3">
        <f>'[1]для bus.gov.ru'!E473</f>
        <v>324</v>
      </c>
      <c r="E484" s="4">
        <f>'[1]для bus.gov.ru'!F473</f>
        <v>0.4</v>
      </c>
      <c r="F484" s="5" t="s">
        <v>53</v>
      </c>
      <c r="G484" s="6">
        <f>'[1]Рейтинговая таблица организаций'!D473</f>
        <v>14</v>
      </c>
      <c r="H484" s="6">
        <f>'[1]Рейтинговая таблица организаций'!E473</f>
        <v>14</v>
      </c>
      <c r="I484" s="5" t="s">
        <v>54</v>
      </c>
      <c r="J484" s="6">
        <f>'[1]Рейтинговая таблица организаций'!F473</f>
        <v>48</v>
      </c>
      <c r="K484" s="6">
        <f>'[1]Рейтинговая таблица организаций'!G473</f>
        <v>54</v>
      </c>
      <c r="L484" s="7" t="str">
        <f>IF('[1]Рейтинговая таблица организаций'!H473&lt;1,"Отсутствуют или не функционируют дистанционные способы взаимодействия",(IF('[1]Рейтинговая таблица организаций'!H473&lt;4,"В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484" s="8">
        <f>'[1]Рейтинговая таблица организаций'!H473</f>
        <v>4</v>
      </c>
      <c r="N484" s="7">
        <f>IF('[1]Рейтинговая таблица организаций'!H473&lt;1,0,(IF('[1]Рейтинговая таблица организаций'!H473&lt;4,30,100)))</f>
        <v>100</v>
      </c>
      <c r="O484" s="7" t="s">
        <v>55</v>
      </c>
      <c r="P484" s="7">
        <f>'[1]Рейтинговая таблица организаций'!I473</f>
        <v>320</v>
      </c>
      <c r="Q484" s="7">
        <f>'[1]Рейтинговая таблица организаций'!J473</f>
        <v>324</v>
      </c>
      <c r="R484" s="7" t="s">
        <v>56</v>
      </c>
      <c r="S484" s="7">
        <f>'[1]Рейтинговая таблица организаций'!K473</f>
        <v>320</v>
      </c>
      <c r="T484" s="7">
        <f>'[1]Рейтинговая таблица организаций'!L473</f>
        <v>324</v>
      </c>
      <c r="U484" s="7" t="str">
        <f>IF('[1]Рейтинговая таблица организаций'!U473&lt;1,"Отсутствуют комфортные условия",(IF('[1]Рейтинговая таблица организаций'!U473&lt;5,"Количество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84" s="8">
        <f>'[1]Рейтинговая таблица организаций'!U473</f>
        <v>5</v>
      </c>
      <c r="W484" s="7">
        <f>IF('[1]Рейтинговая таблица организаций'!U473&lt;1,0,(IF('[1]Рейтинговая таблица организаций'!U473&lt;4,20,100)))</f>
        <v>100</v>
      </c>
      <c r="X484" s="7" t="s">
        <v>57</v>
      </c>
      <c r="Y484" s="7">
        <f>'[1]Рейтинговая таблица организаций'!X473</f>
        <v>313</v>
      </c>
      <c r="Z484" s="7">
        <f>'[1]Рейтинговая таблица организаций'!Y473</f>
        <v>324</v>
      </c>
      <c r="AA484" s="7" t="str">
        <f>IF('[1]Рейтинговая таблица организаций'!AD473&lt;1,"Отсутствуют условия доступности для инвалидов",(IF('[1]Рейтинговая таблица организаций'!AD473&lt;5,"Количество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484" s="9">
        <f>'[1]Рейтинговая таблица организаций'!AD473</f>
        <v>3</v>
      </c>
      <c r="AC484" s="7">
        <f>IF('[1]Рейтинговая таблица организаций'!AD473&lt;1,0,(IF('[1]Рейтинговая таблица организаций'!AD473&lt;5,20,100)))</f>
        <v>20</v>
      </c>
      <c r="AD484" s="7" t="str">
        <f>IF('[1]Рейтинговая таблица организаций'!AE473&lt;1,"Отсутствуют условия доступности, позволяющие инвалидам получать услуги наравне с другими",(IF('[1]Рейтинговая таблица организаций'!AE473&lt;5,"Количество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484" s="8">
        <f>'[1]Рейтинговая таблица организаций'!AE473</f>
        <v>4</v>
      </c>
      <c r="AF484" s="7">
        <f>IF('[1]Рейтинговая таблица организаций'!AE473&lt;1,0,(IF('[1]Рейтинговая таблица организаций'!AE473&lt;5,20,100)))</f>
        <v>20</v>
      </c>
      <c r="AG484" s="7" t="s">
        <v>58</v>
      </c>
      <c r="AH484" s="7">
        <f>'[1]Рейтинговая таблица организаций'!AF473</f>
        <v>4</v>
      </c>
      <c r="AI484" s="7">
        <f>'[1]Рейтинговая таблица организаций'!AG473</f>
        <v>4</v>
      </c>
      <c r="AJ484" s="7" t="s">
        <v>59</v>
      </c>
      <c r="AK484" s="7">
        <f>'[1]Рейтинговая таблица организаций'!AL473</f>
        <v>308</v>
      </c>
      <c r="AL484" s="7">
        <f>'[1]Рейтинговая таблица организаций'!AM473</f>
        <v>324</v>
      </c>
      <c r="AM484" s="7" t="s">
        <v>60</v>
      </c>
      <c r="AN484" s="7">
        <f>'[1]Рейтинговая таблица организаций'!AN473</f>
        <v>322</v>
      </c>
      <c r="AO484" s="7">
        <f>'[1]Рейтинговая таблица организаций'!AO473</f>
        <v>324</v>
      </c>
      <c r="AP484" s="7" t="s">
        <v>61</v>
      </c>
      <c r="AQ484" s="7">
        <f>'[1]Рейтинговая таблица организаций'!AP473</f>
        <v>309</v>
      </c>
      <c r="AR484" s="7">
        <f>'[1]Рейтинговая таблица организаций'!AQ473</f>
        <v>324</v>
      </c>
      <c r="AS484" s="7" t="s">
        <v>62</v>
      </c>
      <c r="AT484" s="7">
        <f>'[1]Рейтинговая таблица организаций'!AV473</f>
        <v>309</v>
      </c>
      <c r="AU484" s="7">
        <f>'[1]Рейтинговая таблица организаций'!AW473</f>
        <v>324</v>
      </c>
      <c r="AV484" s="7" t="s">
        <v>63</v>
      </c>
      <c r="AW484" s="7">
        <f>'[1]Рейтинговая таблица организаций'!AX473</f>
        <v>317</v>
      </c>
      <c r="AX484" s="7">
        <f>'[1]Рейтинговая таблица организаций'!AY473</f>
        <v>324</v>
      </c>
      <c r="AY484" s="7" t="s">
        <v>64</v>
      </c>
      <c r="AZ484" s="7">
        <f>'[1]Рейтинговая таблица организаций'!AZ473</f>
        <v>317</v>
      </c>
      <c r="BA484" s="7">
        <f>'[1]Рейтинговая таблица организаций'!BA473</f>
        <v>324</v>
      </c>
    </row>
    <row r="485" spans="1:53" ht="15.5" x14ac:dyDescent="0.35">
      <c r="A485" s="3">
        <f>'[1]бланки '!D476</f>
        <v>471</v>
      </c>
      <c r="B485" s="3" t="str">
        <f>'[1]бланки '!C476</f>
        <v>МКОУ «Кемсиюртовская СОШ»</v>
      </c>
      <c r="C485" s="3">
        <f>'[1]для bus.gov.ru'!D474</f>
        <v>194</v>
      </c>
      <c r="D485" s="3">
        <f>'[1]для bus.gov.ru'!E474</f>
        <v>78</v>
      </c>
      <c r="E485" s="4">
        <f>'[1]для bus.gov.ru'!F474</f>
        <v>0.40206185567010311</v>
      </c>
      <c r="F485" s="5" t="s">
        <v>53</v>
      </c>
      <c r="G485" s="6">
        <f>'[1]Рейтинговая таблица организаций'!D474</f>
        <v>14</v>
      </c>
      <c r="H485" s="6">
        <f>'[1]Рейтинговая таблица организаций'!E474</f>
        <v>14</v>
      </c>
      <c r="I485" s="5" t="s">
        <v>54</v>
      </c>
      <c r="J485" s="6">
        <f>'[1]Рейтинговая таблица организаций'!F474</f>
        <v>59</v>
      </c>
      <c r="K485" s="6">
        <f>'[1]Рейтинговая таблица организаций'!G474</f>
        <v>59</v>
      </c>
      <c r="L485" s="7" t="str">
        <f>IF('[1]Рейтинговая таблица организаций'!H474&lt;1,"Отсутствуют или не функционируют дистанционные способы взаимодействия",(IF('[1]Рейтинговая таблица организаций'!H474&lt;4,"В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485" s="8">
        <f>'[1]Рейтинговая таблица организаций'!H474</f>
        <v>4</v>
      </c>
      <c r="N485" s="7">
        <f>IF('[1]Рейтинговая таблица организаций'!H474&lt;1,0,(IF('[1]Рейтинговая таблица организаций'!H474&lt;4,30,100)))</f>
        <v>100</v>
      </c>
      <c r="O485" s="7" t="s">
        <v>55</v>
      </c>
      <c r="P485" s="7">
        <f>'[1]Рейтинговая таблица организаций'!I474</f>
        <v>77</v>
      </c>
      <c r="Q485" s="7">
        <f>'[1]Рейтинговая таблица организаций'!J474</f>
        <v>78</v>
      </c>
      <c r="R485" s="7" t="s">
        <v>56</v>
      </c>
      <c r="S485" s="7">
        <f>'[1]Рейтинговая таблица организаций'!K474</f>
        <v>77</v>
      </c>
      <c r="T485" s="7">
        <f>'[1]Рейтинговая таблица организаций'!L474</f>
        <v>78</v>
      </c>
      <c r="U485" s="7" t="str">
        <f>IF('[1]Рейтинговая таблица организаций'!U474&lt;1,"Отсутствуют комфортные условия",(IF('[1]Рейтинговая таблица организаций'!U474&lt;5,"Количество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85" s="8">
        <f>'[1]Рейтинговая таблица организаций'!U474</f>
        <v>5</v>
      </c>
      <c r="W485" s="7">
        <f>IF('[1]Рейтинговая таблица организаций'!U474&lt;1,0,(IF('[1]Рейтинговая таблица организаций'!U474&lt;4,20,100)))</f>
        <v>100</v>
      </c>
      <c r="X485" s="7" t="s">
        <v>57</v>
      </c>
      <c r="Y485" s="7">
        <f>'[1]Рейтинговая таблица организаций'!X474</f>
        <v>78</v>
      </c>
      <c r="Z485" s="7">
        <f>'[1]Рейтинговая таблица организаций'!Y474</f>
        <v>78</v>
      </c>
      <c r="AA485" s="7" t="str">
        <f>IF('[1]Рейтинговая таблица организаций'!AD474&lt;1,"Отсутствуют условия доступности для инвалидов",(IF('[1]Рейтинговая таблица организаций'!AD474&lt;5,"Количество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485" s="9">
        <f>'[1]Рейтинговая таблица организаций'!AD474</f>
        <v>3</v>
      </c>
      <c r="AC485" s="7">
        <f>IF('[1]Рейтинговая таблица организаций'!AD474&lt;1,0,(IF('[1]Рейтинговая таблица организаций'!AD474&lt;5,20,100)))</f>
        <v>20</v>
      </c>
      <c r="AD485" s="7" t="str">
        <f>IF('[1]Рейтинговая таблица организаций'!AE474&lt;1,"Отсутствуют условия доступности, позволяющие инвалидам получать услуги наравне с другими",(IF('[1]Рейтинговая таблица организаций'!AE474&lt;5,"Количество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485" s="8">
        <f>'[1]Рейтинговая таблица организаций'!AE474</f>
        <v>4</v>
      </c>
      <c r="AF485" s="7">
        <f>IF('[1]Рейтинговая таблица организаций'!AE474&lt;1,0,(IF('[1]Рейтинговая таблица организаций'!AE474&lt;5,20,100)))</f>
        <v>20</v>
      </c>
      <c r="AG485" s="7" t="s">
        <v>58</v>
      </c>
      <c r="AH485" s="7">
        <f>'[1]Рейтинговая таблица организаций'!AF474</f>
        <v>2</v>
      </c>
      <c r="AI485" s="7">
        <f>'[1]Рейтинговая таблица организаций'!AG474</f>
        <v>2</v>
      </c>
      <c r="AJ485" s="7" t="s">
        <v>59</v>
      </c>
      <c r="AK485" s="7">
        <f>'[1]Рейтинговая таблица организаций'!AL474</f>
        <v>75</v>
      </c>
      <c r="AL485" s="7">
        <f>'[1]Рейтинговая таблица организаций'!AM474</f>
        <v>78</v>
      </c>
      <c r="AM485" s="7" t="s">
        <v>60</v>
      </c>
      <c r="AN485" s="7">
        <f>'[1]Рейтинговая таблица организаций'!AN474</f>
        <v>78</v>
      </c>
      <c r="AO485" s="7">
        <f>'[1]Рейтинговая таблица организаций'!AO474</f>
        <v>78</v>
      </c>
      <c r="AP485" s="7" t="s">
        <v>61</v>
      </c>
      <c r="AQ485" s="7">
        <f>'[1]Рейтинговая таблица организаций'!AP474</f>
        <v>78</v>
      </c>
      <c r="AR485" s="7">
        <f>'[1]Рейтинговая таблица организаций'!AQ474</f>
        <v>78</v>
      </c>
      <c r="AS485" s="7" t="s">
        <v>62</v>
      </c>
      <c r="AT485" s="7">
        <f>'[1]Рейтинговая таблица организаций'!AV474</f>
        <v>77</v>
      </c>
      <c r="AU485" s="7">
        <f>'[1]Рейтинговая таблица организаций'!AW474</f>
        <v>78</v>
      </c>
      <c r="AV485" s="7" t="s">
        <v>63</v>
      </c>
      <c r="AW485" s="7">
        <f>'[1]Рейтинговая таблица организаций'!AX474</f>
        <v>77</v>
      </c>
      <c r="AX485" s="7">
        <f>'[1]Рейтинговая таблица организаций'!AY474</f>
        <v>78</v>
      </c>
      <c r="AY485" s="7" t="s">
        <v>64</v>
      </c>
      <c r="AZ485" s="7">
        <f>'[1]Рейтинговая таблица организаций'!AZ474</f>
        <v>77</v>
      </c>
      <c r="BA485" s="7">
        <f>'[1]Рейтинговая таблица организаций'!BA474</f>
        <v>78</v>
      </c>
    </row>
    <row r="486" spans="1:53" ht="15.5" x14ac:dyDescent="0.35">
      <c r="A486" s="3">
        <f>'[1]бланки '!D477</f>
        <v>472</v>
      </c>
      <c r="B486" s="3" t="str">
        <f>'[1]бланки '!C477</f>
        <v>МКОУ «Кокрекская СОШ»</v>
      </c>
      <c r="C486" s="3">
        <f>'[1]для bus.gov.ru'!D475</f>
        <v>1148</v>
      </c>
      <c r="D486" s="3">
        <f>'[1]для bus.gov.ru'!E475</f>
        <v>459</v>
      </c>
      <c r="E486" s="4">
        <f>'[1]для bus.gov.ru'!F475</f>
        <v>0.39982578397212543</v>
      </c>
      <c r="F486" s="5" t="s">
        <v>53</v>
      </c>
      <c r="G486" s="6">
        <f>'[1]Рейтинговая таблица организаций'!D475</f>
        <v>14</v>
      </c>
      <c r="H486" s="6">
        <f>'[1]Рейтинговая таблица организаций'!E475</f>
        <v>14</v>
      </c>
      <c r="I486" s="5" t="s">
        <v>54</v>
      </c>
      <c r="J486" s="6">
        <f>'[1]Рейтинговая таблица организаций'!F475</f>
        <v>54</v>
      </c>
      <c r="K486" s="6">
        <f>'[1]Рейтинговая таблица организаций'!G475</f>
        <v>56</v>
      </c>
      <c r="L486" s="7" t="str">
        <f>IF('[1]Рейтинговая таблица организаций'!H475&lt;1,"Отсутствуют или не функционируют дистанционные способы взаимодействия",(IF('[1]Рейтинговая таблица организаций'!H475&lt;4,"В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486" s="8">
        <f>'[1]Рейтинговая таблица организаций'!H475</f>
        <v>4</v>
      </c>
      <c r="N486" s="7">
        <f>IF('[1]Рейтинговая таблица организаций'!H475&lt;1,0,(IF('[1]Рейтинговая таблица организаций'!H475&lt;4,30,100)))</f>
        <v>100</v>
      </c>
      <c r="O486" s="7" t="s">
        <v>55</v>
      </c>
      <c r="P486" s="7">
        <f>'[1]Рейтинговая таблица организаций'!I475</f>
        <v>452</v>
      </c>
      <c r="Q486" s="7">
        <f>'[1]Рейтинговая таблица организаций'!J475</f>
        <v>459</v>
      </c>
      <c r="R486" s="7" t="s">
        <v>56</v>
      </c>
      <c r="S486" s="7">
        <f>'[1]Рейтинговая таблица организаций'!K475</f>
        <v>442</v>
      </c>
      <c r="T486" s="7">
        <f>'[1]Рейтинговая таблица организаций'!L475</f>
        <v>459</v>
      </c>
      <c r="U486" s="7" t="str">
        <f>IF('[1]Рейтинговая таблица организаций'!U475&lt;1,"Отсутствуют комфортные условия",(IF('[1]Рейтинговая таблица организаций'!U475&lt;5,"Количество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86" s="8">
        <f>'[1]Рейтинговая таблица организаций'!U475</f>
        <v>5</v>
      </c>
      <c r="W486" s="7">
        <f>IF('[1]Рейтинговая таблица организаций'!U475&lt;1,0,(IF('[1]Рейтинговая таблица организаций'!U475&lt;4,20,100)))</f>
        <v>100</v>
      </c>
      <c r="X486" s="7" t="s">
        <v>57</v>
      </c>
      <c r="Y486" s="7">
        <f>'[1]Рейтинговая таблица организаций'!X475</f>
        <v>439</v>
      </c>
      <c r="Z486" s="7">
        <f>'[1]Рейтинговая таблица организаций'!Y475</f>
        <v>459</v>
      </c>
      <c r="AA486" s="7" t="str">
        <f>IF('[1]Рейтинговая таблица организаций'!AD475&lt;1,"Отсутствуют условия доступности для инвалидов",(IF('[1]Рейтинговая таблица организаций'!AD475&lt;5,"Количество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486" s="9">
        <f>'[1]Рейтинговая таблица организаций'!AD475</f>
        <v>3</v>
      </c>
      <c r="AC486" s="7">
        <f>IF('[1]Рейтинговая таблица организаций'!AD475&lt;1,0,(IF('[1]Рейтинговая таблица организаций'!AD475&lt;5,20,100)))</f>
        <v>20</v>
      </c>
      <c r="AD486" s="7" t="str">
        <f>IF('[1]Рейтинговая таблица организаций'!AE475&lt;1,"Отсутствуют условия доступности, позволяющие инвалидам получать услуги наравне с другими",(IF('[1]Рейтинговая таблица организаций'!AE475&lt;5,"Количество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486" s="8">
        <f>'[1]Рейтинговая таблица организаций'!AE475</f>
        <v>3</v>
      </c>
      <c r="AF486" s="7">
        <f>IF('[1]Рейтинговая таблица организаций'!AE475&lt;1,0,(IF('[1]Рейтинговая таблица организаций'!AE475&lt;5,20,100)))</f>
        <v>20</v>
      </c>
      <c r="AG486" s="7" t="s">
        <v>58</v>
      </c>
      <c r="AH486" s="7">
        <f>'[1]Рейтинговая таблица организаций'!AF475</f>
        <v>2</v>
      </c>
      <c r="AI486" s="7">
        <f>'[1]Рейтинговая таблица организаций'!AG475</f>
        <v>2</v>
      </c>
      <c r="AJ486" s="7" t="s">
        <v>59</v>
      </c>
      <c r="AK486" s="7">
        <f>'[1]Рейтинговая таблица организаций'!AL475</f>
        <v>444</v>
      </c>
      <c r="AL486" s="7">
        <f>'[1]Рейтинговая таблица организаций'!AM475</f>
        <v>459</v>
      </c>
      <c r="AM486" s="7" t="s">
        <v>60</v>
      </c>
      <c r="AN486" s="7">
        <f>'[1]Рейтинговая таблица организаций'!AN475</f>
        <v>447</v>
      </c>
      <c r="AO486" s="7">
        <f>'[1]Рейтинговая таблица организаций'!AO475</f>
        <v>459</v>
      </c>
      <c r="AP486" s="7" t="s">
        <v>61</v>
      </c>
      <c r="AQ486" s="7">
        <f>'[1]Рейтинговая таблица организаций'!AP475</f>
        <v>442</v>
      </c>
      <c r="AR486" s="7">
        <f>'[1]Рейтинговая таблица организаций'!AQ475</f>
        <v>459</v>
      </c>
      <c r="AS486" s="7" t="s">
        <v>62</v>
      </c>
      <c r="AT486" s="7">
        <f>'[1]Рейтинговая таблица организаций'!AV475</f>
        <v>453</v>
      </c>
      <c r="AU486" s="7">
        <f>'[1]Рейтинговая таблица организаций'!AW475</f>
        <v>459</v>
      </c>
      <c r="AV486" s="7" t="s">
        <v>63</v>
      </c>
      <c r="AW486" s="7">
        <f>'[1]Рейтинговая таблица организаций'!AX475</f>
        <v>447</v>
      </c>
      <c r="AX486" s="7">
        <f>'[1]Рейтинговая таблица организаций'!AY475</f>
        <v>459</v>
      </c>
      <c r="AY486" s="7" t="s">
        <v>64</v>
      </c>
      <c r="AZ486" s="7">
        <f>'[1]Рейтинговая таблица организаций'!AZ475</f>
        <v>442</v>
      </c>
      <c r="BA486" s="7">
        <f>'[1]Рейтинговая таблица организаций'!BA475</f>
        <v>459</v>
      </c>
    </row>
    <row r="487" spans="1:53" ht="15.5" x14ac:dyDescent="0.35">
      <c r="A487" s="3">
        <f>'[1]бланки '!D478</f>
        <v>473</v>
      </c>
      <c r="B487" s="3" t="str">
        <f>'[1]бланки '!C478</f>
        <v>МКОУ «Костекская СОШ им. Б.Ш. Бакиева»</v>
      </c>
      <c r="C487" s="3">
        <f>'[1]для bus.gov.ru'!D476</f>
        <v>724</v>
      </c>
      <c r="D487" s="3">
        <f>'[1]для bus.gov.ru'!E476</f>
        <v>290</v>
      </c>
      <c r="E487" s="4">
        <f>'[1]для bus.gov.ru'!F476</f>
        <v>0.40055248618784528</v>
      </c>
      <c r="F487" s="5" t="s">
        <v>53</v>
      </c>
      <c r="G487" s="6">
        <f>'[1]Рейтинговая таблица организаций'!D476</f>
        <v>14</v>
      </c>
      <c r="H487" s="6">
        <f>'[1]Рейтинговая таблица организаций'!E476</f>
        <v>14</v>
      </c>
      <c r="I487" s="5" t="s">
        <v>54</v>
      </c>
      <c r="J487" s="6">
        <f>'[1]Рейтинговая таблица организаций'!F476</f>
        <v>53</v>
      </c>
      <c r="K487" s="6">
        <f>'[1]Рейтинговая таблица организаций'!G476</f>
        <v>54</v>
      </c>
      <c r="L487" s="7" t="str">
        <f>IF('[1]Рейтинговая таблица организаций'!H476&lt;1,"Отсутствуют или не функционируют дистанционные способы взаимодействия",(IF('[1]Рейтинговая таблица организаций'!H476&lt;4,"В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487" s="8">
        <f>'[1]Рейтинговая таблица организаций'!H476</f>
        <v>4</v>
      </c>
      <c r="N487" s="7">
        <f>IF('[1]Рейтинговая таблица организаций'!H476&lt;1,0,(IF('[1]Рейтинговая таблица организаций'!H476&lt;4,30,100)))</f>
        <v>100</v>
      </c>
      <c r="O487" s="7" t="s">
        <v>55</v>
      </c>
      <c r="P487" s="7">
        <f>'[1]Рейтинговая таблица организаций'!I476</f>
        <v>282</v>
      </c>
      <c r="Q487" s="7">
        <f>'[1]Рейтинговая таблица организаций'!J476</f>
        <v>290</v>
      </c>
      <c r="R487" s="7" t="s">
        <v>56</v>
      </c>
      <c r="S487" s="7">
        <f>'[1]Рейтинговая таблица организаций'!K476</f>
        <v>278</v>
      </c>
      <c r="T487" s="7">
        <f>'[1]Рейтинговая таблица организаций'!L476</f>
        <v>290</v>
      </c>
      <c r="U487" s="7" t="str">
        <f>IF('[1]Рейтинговая таблица организаций'!U476&lt;1,"Отсутствуют комфортные условия",(IF('[1]Рейтинговая таблица организаций'!U476&lt;5,"Количество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87" s="8">
        <f>'[1]Рейтинговая таблица организаций'!U476</f>
        <v>5</v>
      </c>
      <c r="W487" s="7">
        <f>IF('[1]Рейтинговая таблица организаций'!U476&lt;1,0,(IF('[1]Рейтинговая таблица организаций'!U476&lt;4,20,100)))</f>
        <v>100</v>
      </c>
      <c r="X487" s="7" t="s">
        <v>57</v>
      </c>
      <c r="Y487" s="7">
        <f>'[1]Рейтинговая таблица организаций'!X476</f>
        <v>283</v>
      </c>
      <c r="Z487" s="7">
        <f>'[1]Рейтинговая таблица организаций'!Y476</f>
        <v>290</v>
      </c>
      <c r="AA487" s="7" t="str">
        <f>IF('[1]Рейтинговая таблица организаций'!AD476&lt;1,"Отсутствуют условия доступности для инвалидов",(IF('[1]Рейтинговая таблица организаций'!AD476&lt;5,"Количество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487" s="9">
        <f>'[1]Рейтинговая таблица организаций'!AD476</f>
        <v>3</v>
      </c>
      <c r="AC487" s="7">
        <f>IF('[1]Рейтинговая таблица организаций'!AD476&lt;1,0,(IF('[1]Рейтинговая таблица организаций'!AD476&lt;5,20,100)))</f>
        <v>20</v>
      </c>
      <c r="AD487" s="7" t="str">
        <f>IF('[1]Рейтинговая таблица организаций'!AE476&lt;1,"Отсутствуют условия доступности, позволяющие инвалидам получать услуги наравне с другими",(IF('[1]Рейтинговая таблица организаций'!AE476&lt;5,"Количество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487" s="8">
        <f>'[1]Рейтинговая таблица организаций'!AE476</f>
        <v>4</v>
      </c>
      <c r="AF487" s="7">
        <f>IF('[1]Рейтинговая таблица организаций'!AE476&lt;1,0,(IF('[1]Рейтинговая таблица организаций'!AE476&lt;5,20,100)))</f>
        <v>20</v>
      </c>
      <c r="AG487" s="7" t="s">
        <v>58</v>
      </c>
      <c r="AH487" s="7">
        <f>'[1]Рейтинговая таблица организаций'!AF476</f>
        <v>2</v>
      </c>
      <c r="AI487" s="7">
        <f>'[1]Рейтинговая таблица организаций'!AG476</f>
        <v>2</v>
      </c>
      <c r="AJ487" s="7" t="s">
        <v>59</v>
      </c>
      <c r="AK487" s="7">
        <f>'[1]Рейтинговая таблица организаций'!AL476</f>
        <v>286</v>
      </c>
      <c r="AL487" s="7">
        <f>'[1]Рейтинговая таблица организаций'!AM476</f>
        <v>290</v>
      </c>
      <c r="AM487" s="7" t="s">
        <v>60</v>
      </c>
      <c r="AN487" s="7">
        <f>'[1]Рейтинговая таблица организаций'!AN476</f>
        <v>286</v>
      </c>
      <c r="AO487" s="7">
        <f>'[1]Рейтинговая таблица организаций'!AO476</f>
        <v>290</v>
      </c>
      <c r="AP487" s="7" t="s">
        <v>61</v>
      </c>
      <c r="AQ487" s="7">
        <f>'[1]Рейтинговая таблица организаций'!AP476</f>
        <v>282</v>
      </c>
      <c r="AR487" s="7">
        <f>'[1]Рейтинговая таблица организаций'!AQ476</f>
        <v>290</v>
      </c>
      <c r="AS487" s="7" t="s">
        <v>62</v>
      </c>
      <c r="AT487" s="7">
        <f>'[1]Рейтинговая таблица организаций'!AV476</f>
        <v>290</v>
      </c>
      <c r="AU487" s="7">
        <f>'[1]Рейтинговая таблица организаций'!AW476</f>
        <v>290</v>
      </c>
      <c r="AV487" s="7" t="s">
        <v>63</v>
      </c>
      <c r="AW487" s="7">
        <f>'[1]Рейтинговая таблица организаций'!AX476</f>
        <v>277</v>
      </c>
      <c r="AX487" s="7">
        <f>'[1]Рейтинговая таблица организаций'!AY476</f>
        <v>290</v>
      </c>
      <c r="AY487" s="7" t="s">
        <v>64</v>
      </c>
      <c r="AZ487" s="7">
        <f>'[1]Рейтинговая таблица организаций'!AZ476</f>
        <v>279</v>
      </c>
      <c r="BA487" s="7">
        <f>'[1]Рейтинговая таблица организаций'!BA476</f>
        <v>290</v>
      </c>
    </row>
    <row r="488" spans="1:53" ht="15.5" x14ac:dyDescent="0.35">
      <c r="A488" s="3">
        <f>'[1]бланки '!D479</f>
        <v>474</v>
      </c>
      <c r="B488" s="3" t="str">
        <f>'[1]бланки '!C479</f>
        <v>МКОУ «Курушская СОШ № 1 им. А.Б. Айдунова»</v>
      </c>
      <c r="C488" s="3">
        <f>'[1]для bus.gov.ru'!D477</f>
        <v>645</v>
      </c>
      <c r="D488" s="3">
        <f>'[1]для bus.gov.ru'!E477</f>
        <v>258</v>
      </c>
      <c r="E488" s="4">
        <f>'[1]для bus.gov.ru'!F477</f>
        <v>0.4</v>
      </c>
      <c r="F488" s="5" t="s">
        <v>53</v>
      </c>
      <c r="G488" s="6">
        <f>'[1]Рейтинговая таблица организаций'!D477</f>
        <v>13</v>
      </c>
      <c r="H488" s="6">
        <f>'[1]Рейтинговая таблица организаций'!E477</f>
        <v>13</v>
      </c>
      <c r="I488" s="5" t="s">
        <v>54</v>
      </c>
      <c r="J488" s="6">
        <f>'[1]Рейтинговая таблица организаций'!F477</f>
        <v>49</v>
      </c>
      <c r="K488" s="6">
        <f>'[1]Рейтинговая таблица организаций'!G477</f>
        <v>54</v>
      </c>
      <c r="L488" s="7" t="str">
        <f>IF('[1]Рейтинговая таблица организаций'!H477&lt;1,"Отсутствуют или не функционируют дистанционные способы взаимодействия",(IF('[1]Рейтинговая таблица организаций'!H477&lt;4,"В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488" s="8">
        <f>'[1]Рейтинговая таблица организаций'!H477</f>
        <v>2</v>
      </c>
      <c r="N488" s="7">
        <f>IF('[1]Рейтинговая таблица организаций'!H477&lt;1,0,(IF('[1]Рейтинговая таблица организаций'!H477&lt;4,30,100)))</f>
        <v>30</v>
      </c>
      <c r="O488" s="7" t="s">
        <v>55</v>
      </c>
      <c r="P488" s="7">
        <f>'[1]Рейтинговая таблица организаций'!I477</f>
        <v>251</v>
      </c>
      <c r="Q488" s="7">
        <f>'[1]Рейтинговая таблица организаций'!J477</f>
        <v>258</v>
      </c>
      <c r="R488" s="7" t="s">
        <v>56</v>
      </c>
      <c r="S488" s="7">
        <f>'[1]Рейтинговая таблица организаций'!K477</f>
        <v>249</v>
      </c>
      <c r="T488" s="7">
        <f>'[1]Рейтинговая таблица организаций'!L477</f>
        <v>258</v>
      </c>
      <c r="U488" s="7" t="str">
        <f>IF('[1]Рейтинговая таблица организаций'!U477&lt;1,"Отсутствуют комфортные условия",(IF('[1]Рейтинговая таблица организаций'!U477&lt;5,"Количество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88" s="8">
        <f>'[1]Рейтинговая таблица организаций'!U477</f>
        <v>5</v>
      </c>
      <c r="W488" s="7">
        <f>IF('[1]Рейтинговая таблица организаций'!U477&lt;1,0,(IF('[1]Рейтинговая таблица организаций'!U477&lt;4,20,100)))</f>
        <v>100</v>
      </c>
      <c r="X488" s="7" t="s">
        <v>57</v>
      </c>
      <c r="Y488" s="7">
        <f>'[1]Рейтинговая таблица организаций'!X477</f>
        <v>251</v>
      </c>
      <c r="Z488" s="7">
        <f>'[1]Рейтинговая таблица организаций'!Y477</f>
        <v>258</v>
      </c>
      <c r="AA488" s="7" t="str">
        <f>IF('[1]Рейтинговая таблица организаций'!AD477&lt;1,"Отсутствуют условия доступности для инвалидов",(IF('[1]Рейтинговая таблица организаций'!AD477&lt;5,"Количество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488" s="9">
        <f>'[1]Рейтинговая таблица организаций'!AD477</f>
        <v>3</v>
      </c>
      <c r="AC488" s="7">
        <f>IF('[1]Рейтинговая таблица организаций'!AD477&lt;1,0,(IF('[1]Рейтинговая таблица организаций'!AD477&lt;5,20,100)))</f>
        <v>20</v>
      </c>
      <c r="AD488" s="7" t="str">
        <f>IF('[1]Рейтинговая таблица организаций'!AE477&lt;1,"Отсутствуют условия доступности, позволяющие инвалидам получать услуги наравне с другими",(IF('[1]Рейтинговая таблица организаций'!AE477&lt;5,"Количество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488" s="8">
        <f>'[1]Рейтинговая таблица организаций'!AE477</f>
        <v>3</v>
      </c>
      <c r="AF488" s="7">
        <f>IF('[1]Рейтинговая таблица организаций'!AE477&lt;1,0,(IF('[1]Рейтинговая таблица организаций'!AE477&lt;5,20,100)))</f>
        <v>20</v>
      </c>
      <c r="AG488" s="7" t="s">
        <v>58</v>
      </c>
      <c r="AH488" s="7">
        <f>'[1]Рейтинговая таблица организаций'!AF477</f>
        <v>1</v>
      </c>
      <c r="AI488" s="7">
        <f>'[1]Рейтинговая таблица организаций'!AG477</f>
        <v>1</v>
      </c>
      <c r="AJ488" s="7" t="s">
        <v>59</v>
      </c>
      <c r="AK488" s="7">
        <f>'[1]Рейтинговая таблица организаций'!AL477</f>
        <v>258</v>
      </c>
      <c r="AL488" s="7">
        <f>'[1]Рейтинговая таблица организаций'!AM477</f>
        <v>258</v>
      </c>
      <c r="AM488" s="7" t="s">
        <v>60</v>
      </c>
      <c r="AN488" s="7">
        <f>'[1]Рейтинговая таблица организаций'!AN477</f>
        <v>246</v>
      </c>
      <c r="AO488" s="7">
        <f>'[1]Рейтинговая таблица организаций'!AO477</f>
        <v>258</v>
      </c>
      <c r="AP488" s="7" t="s">
        <v>61</v>
      </c>
      <c r="AQ488" s="7">
        <f>'[1]Рейтинговая таблица организаций'!AP477</f>
        <v>256</v>
      </c>
      <c r="AR488" s="7">
        <f>'[1]Рейтинговая таблица организаций'!AQ477</f>
        <v>258</v>
      </c>
      <c r="AS488" s="7" t="s">
        <v>62</v>
      </c>
      <c r="AT488" s="7">
        <f>'[1]Рейтинговая таблица организаций'!AV477</f>
        <v>246</v>
      </c>
      <c r="AU488" s="7">
        <f>'[1]Рейтинговая таблица организаций'!AW477</f>
        <v>258</v>
      </c>
      <c r="AV488" s="7" t="s">
        <v>63</v>
      </c>
      <c r="AW488" s="7">
        <f>'[1]Рейтинговая таблица организаций'!AX477</f>
        <v>249</v>
      </c>
      <c r="AX488" s="7">
        <f>'[1]Рейтинговая таблица организаций'!AY477</f>
        <v>258</v>
      </c>
      <c r="AY488" s="7" t="s">
        <v>64</v>
      </c>
      <c r="AZ488" s="7">
        <f>'[1]Рейтинговая таблица организаций'!AZ477</f>
        <v>257</v>
      </c>
      <c r="BA488" s="7">
        <f>'[1]Рейтинговая таблица организаций'!BA477</f>
        <v>258</v>
      </c>
    </row>
    <row r="489" spans="1:53" ht="15.5" x14ac:dyDescent="0.35">
      <c r="A489" s="3">
        <f>'[1]бланки '!D480</f>
        <v>475</v>
      </c>
      <c r="B489" s="3" t="str">
        <f>'[1]бланки '!C480</f>
        <v>МКОУ «Курушская СОШ № 2 им. Я.С. Аскандарова»</v>
      </c>
      <c r="C489" s="3">
        <f>'[1]для bus.gov.ru'!D478</f>
        <v>710</v>
      </c>
      <c r="D489" s="3">
        <f>'[1]для bus.gov.ru'!E478</f>
        <v>284</v>
      </c>
      <c r="E489" s="4">
        <f>'[1]для bus.gov.ru'!F478</f>
        <v>0.4</v>
      </c>
      <c r="F489" s="5" t="s">
        <v>53</v>
      </c>
      <c r="G489" s="6">
        <f>'[1]Рейтинговая таблица организаций'!D478</f>
        <v>14</v>
      </c>
      <c r="H489" s="6">
        <f>'[1]Рейтинговая таблица организаций'!E478</f>
        <v>14</v>
      </c>
      <c r="I489" s="5" t="s">
        <v>54</v>
      </c>
      <c r="J489" s="6">
        <f>'[1]Рейтинговая таблица организаций'!F478</f>
        <v>49</v>
      </c>
      <c r="K489" s="6">
        <f>'[1]Рейтинговая таблица организаций'!G478</f>
        <v>59</v>
      </c>
      <c r="L489" s="7" t="str">
        <f>IF('[1]Рейтинговая таблица организаций'!H478&lt;1,"Отсутствуют или не функционируют дистанционные способы взаимодействия",(IF('[1]Рейтинговая таблица организаций'!H478&lt;4,"В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489" s="8">
        <f>'[1]Рейтинговая таблица организаций'!H478</f>
        <v>4</v>
      </c>
      <c r="N489" s="7">
        <f>IF('[1]Рейтинговая таблица организаций'!H478&lt;1,0,(IF('[1]Рейтинговая таблица организаций'!H478&lt;4,30,100)))</f>
        <v>100</v>
      </c>
      <c r="O489" s="7" t="s">
        <v>55</v>
      </c>
      <c r="P489" s="7">
        <f>'[1]Рейтинговая таблица организаций'!I478</f>
        <v>279</v>
      </c>
      <c r="Q489" s="7">
        <f>'[1]Рейтинговая таблица организаций'!J478</f>
        <v>284</v>
      </c>
      <c r="R489" s="7" t="s">
        <v>56</v>
      </c>
      <c r="S489" s="7">
        <f>'[1]Рейтинговая таблица организаций'!K478</f>
        <v>272</v>
      </c>
      <c r="T489" s="7">
        <f>'[1]Рейтинговая таблица организаций'!L478</f>
        <v>284</v>
      </c>
      <c r="U489" s="7" t="str">
        <f>IF('[1]Рейтинговая таблица организаций'!U478&lt;1,"Отсутствуют комфортные условия",(IF('[1]Рейтинговая таблица организаций'!U478&lt;5,"Количество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89" s="8">
        <f>'[1]Рейтинговая таблица организаций'!U478</f>
        <v>5</v>
      </c>
      <c r="W489" s="7">
        <f>IF('[1]Рейтинговая таблица организаций'!U478&lt;1,0,(IF('[1]Рейтинговая таблица организаций'!U478&lt;4,20,100)))</f>
        <v>100</v>
      </c>
      <c r="X489" s="7" t="s">
        <v>57</v>
      </c>
      <c r="Y489" s="7">
        <f>'[1]Рейтинговая таблица организаций'!X478</f>
        <v>275</v>
      </c>
      <c r="Z489" s="7">
        <f>'[1]Рейтинговая таблица организаций'!Y478</f>
        <v>284</v>
      </c>
      <c r="AA489" s="7" t="str">
        <f>IF('[1]Рейтинговая таблица организаций'!AD478&lt;1,"Отсутствуют условия доступности для инвалидов",(IF('[1]Рейтинговая таблица организаций'!AD478&lt;5,"Количество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489" s="9">
        <f>'[1]Рейтинговая таблица организаций'!AD478</f>
        <v>1</v>
      </c>
      <c r="AC489" s="7">
        <f>IF('[1]Рейтинговая таблица организаций'!AD478&lt;1,0,(IF('[1]Рейтинговая таблица организаций'!AD478&lt;5,20,100)))</f>
        <v>20</v>
      </c>
      <c r="AD489" s="7" t="str">
        <f>IF('[1]Рейтинговая таблица организаций'!AE478&lt;1,"Отсутствуют условия доступности, позволяющие инвалидам получать услуги наравне с другими",(IF('[1]Рейтинговая таблица организаций'!AE478&lt;5,"Количество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489" s="8">
        <f>'[1]Рейтинговая таблица организаций'!AE478</f>
        <v>3</v>
      </c>
      <c r="AF489" s="7">
        <f>IF('[1]Рейтинговая таблица организаций'!AE478&lt;1,0,(IF('[1]Рейтинговая таблица организаций'!AE478&lt;5,20,100)))</f>
        <v>20</v>
      </c>
      <c r="AG489" s="7" t="s">
        <v>58</v>
      </c>
      <c r="AH489" s="7">
        <f>'[1]Рейтинговая таблица организаций'!AF478</f>
        <v>13</v>
      </c>
      <c r="AI489" s="7">
        <f>'[1]Рейтинговая таблица организаций'!AG478</f>
        <v>13</v>
      </c>
      <c r="AJ489" s="7" t="s">
        <v>59</v>
      </c>
      <c r="AK489" s="7">
        <f>'[1]Рейтинговая таблица организаций'!AL478</f>
        <v>278</v>
      </c>
      <c r="AL489" s="7">
        <f>'[1]Рейтинговая таблица организаций'!AM478</f>
        <v>284</v>
      </c>
      <c r="AM489" s="7" t="s">
        <v>60</v>
      </c>
      <c r="AN489" s="7">
        <f>'[1]Рейтинговая таблица организаций'!AN478</f>
        <v>281</v>
      </c>
      <c r="AO489" s="7">
        <f>'[1]Рейтинговая таблица организаций'!AO478</f>
        <v>284</v>
      </c>
      <c r="AP489" s="7" t="s">
        <v>61</v>
      </c>
      <c r="AQ489" s="7">
        <f>'[1]Рейтинговая таблица организаций'!AP478</f>
        <v>278</v>
      </c>
      <c r="AR489" s="7">
        <f>'[1]Рейтинговая таблица организаций'!AQ478</f>
        <v>284</v>
      </c>
      <c r="AS489" s="7" t="s">
        <v>62</v>
      </c>
      <c r="AT489" s="7">
        <f>'[1]Рейтинговая таблица организаций'!AV478</f>
        <v>282</v>
      </c>
      <c r="AU489" s="7">
        <f>'[1]Рейтинговая таблица организаций'!AW478</f>
        <v>284</v>
      </c>
      <c r="AV489" s="7" t="s">
        <v>63</v>
      </c>
      <c r="AW489" s="7">
        <f>'[1]Рейтинговая таблица организаций'!AX478</f>
        <v>271</v>
      </c>
      <c r="AX489" s="7">
        <f>'[1]Рейтинговая таблица организаций'!AY478</f>
        <v>284</v>
      </c>
      <c r="AY489" s="7" t="s">
        <v>64</v>
      </c>
      <c r="AZ489" s="7">
        <f>'[1]Рейтинговая таблица организаций'!AZ478</f>
        <v>282</v>
      </c>
      <c r="BA489" s="7">
        <f>'[1]Рейтинговая таблица организаций'!BA478</f>
        <v>284</v>
      </c>
    </row>
    <row r="490" spans="1:53" ht="15.5" x14ac:dyDescent="0.35">
      <c r="A490" s="3">
        <f>'[1]бланки '!D481</f>
        <v>476</v>
      </c>
      <c r="B490" s="3" t="str">
        <f>'[1]бланки '!C481</f>
        <v>МКОУ «Могилевская СОШ им. Н.У. Азизова»</v>
      </c>
      <c r="C490" s="3">
        <f>'[1]для bus.gov.ru'!D479</f>
        <v>1022</v>
      </c>
      <c r="D490" s="3">
        <f>'[1]для bus.gov.ru'!E479</f>
        <v>409</v>
      </c>
      <c r="E490" s="4">
        <f>'[1]для bus.gov.ru'!F479</f>
        <v>0.40019569471624267</v>
      </c>
      <c r="F490" s="5" t="s">
        <v>53</v>
      </c>
      <c r="G490" s="6">
        <f>'[1]Рейтинговая таблица организаций'!D479</f>
        <v>13</v>
      </c>
      <c r="H490" s="6">
        <f>'[1]Рейтинговая таблица организаций'!E479</f>
        <v>13</v>
      </c>
      <c r="I490" s="5" t="s">
        <v>54</v>
      </c>
      <c r="J490" s="6">
        <f>'[1]Рейтинговая таблица организаций'!F479</f>
        <v>54</v>
      </c>
      <c r="K490" s="6">
        <f>'[1]Рейтинговая таблица организаций'!G479</f>
        <v>54</v>
      </c>
      <c r="L490" s="7" t="str">
        <f>IF('[1]Рейтинговая таблица организаций'!H479&lt;1,"Отсутствуют или не функционируют дистанционные способы взаимодействия",(IF('[1]Рейтинговая таблица организаций'!H479&lt;4,"В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490" s="8">
        <f>'[1]Рейтинговая таблица организаций'!H479</f>
        <v>3</v>
      </c>
      <c r="N490" s="7">
        <f>IF('[1]Рейтинговая таблица организаций'!H479&lt;1,0,(IF('[1]Рейтинговая таблица организаций'!H479&lt;4,30,100)))</f>
        <v>30</v>
      </c>
      <c r="O490" s="7" t="s">
        <v>55</v>
      </c>
      <c r="P490" s="7">
        <f>'[1]Рейтинговая таблица организаций'!I479</f>
        <v>391</v>
      </c>
      <c r="Q490" s="7">
        <f>'[1]Рейтинговая таблица организаций'!J479</f>
        <v>409</v>
      </c>
      <c r="R490" s="7" t="s">
        <v>56</v>
      </c>
      <c r="S490" s="7">
        <f>'[1]Рейтинговая таблица организаций'!K479</f>
        <v>390</v>
      </c>
      <c r="T490" s="7">
        <f>'[1]Рейтинговая таблица организаций'!L479</f>
        <v>409</v>
      </c>
      <c r="U490" s="7" t="str">
        <f>IF('[1]Рейтинговая таблица организаций'!U479&lt;1,"Отсутствуют комфортные условия",(IF('[1]Рейтинговая таблица организаций'!U479&lt;5,"Количество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90" s="8">
        <f>'[1]Рейтинговая таблица организаций'!U479</f>
        <v>5</v>
      </c>
      <c r="W490" s="7">
        <f>IF('[1]Рейтинговая таблица организаций'!U479&lt;1,0,(IF('[1]Рейтинговая таблица организаций'!U479&lt;4,20,100)))</f>
        <v>100</v>
      </c>
      <c r="X490" s="7" t="s">
        <v>57</v>
      </c>
      <c r="Y490" s="7">
        <f>'[1]Рейтинговая таблица организаций'!X479</f>
        <v>398</v>
      </c>
      <c r="Z490" s="7">
        <f>'[1]Рейтинговая таблица организаций'!Y479</f>
        <v>409</v>
      </c>
      <c r="AA490" s="7" t="str">
        <f>IF('[1]Рейтинговая таблица организаций'!AD479&lt;1,"Отсутствуют условия доступности для инвалидов",(IF('[1]Рейтинговая таблица организаций'!AD479&lt;5,"Количество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490" s="9">
        <f>'[1]Рейтинговая таблица организаций'!AD479</f>
        <v>3</v>
      </c>
      <c r="AC490" s="7">
        <f>IF('[1]Рейтинговая таблица организаций'!AD479&lt;1,0,(IF('[1]Рейтинговая таблица организаций'!AD479&lt;5,20,100)))</f>
        <v>20</v>
      </c>
      <c r="AD490" s="7" t="str">
        <f>IF('[1]Рейтинговая таблица организаций'!AE479&lt;1,"Отсутствуют условия доступности, позволяющие инвалидам получать услуги наравне с другими",(IF('[1]Рейтинговая таблица организаций'!AE479&lt;5,"Количество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490" s="8">
        <f>'[1]Рейтинговая таблица организаций'!AE479</f>
        <v>4</v>
      </c>
      <c r="AF490" s="7">
        <f>IF('[1]Рейтинговая таблица организаций'!AE479&lt;1,0,(IF('[1]Рейтинговая таблица организаций'!AE479&lt;5,20,100)))</f>
        <v>20</v>
      </c>
      <c r="AG490" s="7" t="s">
        <v>58</v>
      </c>
      <c r="AH490" s="7">
        <f>'[1]Рейтинговая таблица организаций'!AF479</f>
        <v>20</v>
      </c>
      <c r="AI490" s="7">
        <f>'[1]Рейтинговая таблица организаций'!AG479</f>
        <v>22</v>
      </c>
      <c r="AJ490" s="7" t="s">
        <v>59</v>
      </c>
      <c r="AK490" s="7">
        <f>'[1]Рейтинговая таблица организаций'!AL479</f>
        <v>391</v>
      </c>
      <c r="AL490" s="7">
        <f>'[1]Рейтинговая таблица организаций'!AM479</f>
        <v>409</v>
      </c>
      <c r="AM490" s="7" t="s">
        <v>60</v>
      </c>
      <c r="AN490" s="7">
        <f>'[1]Рейтинговая таблица организаций'!AN479</f>
        <v>390</v>
      </c>
      <c r="AO490" s="7">
        <f>'[1]Рейтинговая таблица организаций'!AO479</f>
        <v>409</v>
      </c>
      <c r="AP490" s="7" t="s">
        <v>61</v>
      </c>
      <c r="AQ490" s="7">
        <f>'[1]Рейтинговая таблица организаций'!AP479</f>
        <v>406</v>
      </c>
      <c r="AR490" s="7">
        <f>'[1]Рейтинговая таблица организаций'!AQ479</f>
        <v>409</v>
      </c>
      <c r="AS490" s="7" t="s">
        <v>62</v>
      </c>
      <c r="AT490" s="7">
        <f>'[1]Рейтинговая таблица организаций'!AV479</f>
        <v>406</v>
      </c>
      <c r="AU490" s="7">
        <f>'[1]Рейтинговая таблица организаций'!AW479</f>
        <v>409</v>
      </c>
      <c r="AV490" s="7" t="s">
        <v>63</v>
      </c>
      <c r="AW490" s="7">
        <f>'[1]Рейтинговая таблица организаций'!AX479</f>
        <v>391</v>
      </c>
      <c r="AX490" s="7">
        <f>'[1]Рейтинговая таблица организаций'!AY479</f>
        <v>409</v>
      </c>
      <c r="AY490" s="7" t="s">
        <v>64</v>
      </c>
      <c r="AZ490" s="7">
        <f>'[1]Рейтинговая таблица организаций'!AZ479</f>
        <v>391</v>
      </c>
      <c r="BA490" s="7">
        <f>'[1]Рейтинговая таблица организаций'!BA479</f>
        <v>409</v>
      </c>
    </row>
    <row r="491" spans="1:53" ht="15.5" x14ac:dyDescent="0.35">
      <c r="A491" s="3">
        <f>'[1]бланки '!D482</f>
        <v>477</v>
      </c>
      <c r="B491" s="3" t="str">
        <f>'[1]бланки '!C482</f>
        <v>МКОУ «Моксобская СОШ им. О-Г. М. Шахтаманова»</v>
      </c>
      <c r="C491" s="3">
        <f>'[1]для bus.gov.ru'!D480</f>
        <v>65</v>
      </c>
      <c r="D491" s="3">
        <f>'[1]для bus.gov.ru'!E480</f>
        <v>26</v>
      </c>
      <c r="E491" s="4">
        <f>'[1]для bus.gov.ru'!F480</f>
        <v>0.4</v>
      </c>
      <c r="F491" s="5" t="s">
        <v>53</v>
      </c>
      <c r="G491" s="6">
        <f>'[1]Рейтинговая таблица организаций'!D480</f>
        <v>13</v>
      </c>
      <c r="H491" s="6">
        <f>'[1]Рейтинговая таблица организаций'!E480</f>
        <v>13</v>
      </c>
      <c r="I491" s="5" t="s">
        <v>54</v>
      </c>
      <c r="J491" s="6">
        <f>'[1]Рейтинговая таблица организаций'!F480</f>
        <v>54</v>
      </c>
      <c r="K491" s="6">
        <f>'[1]Рейтинговая таблица организаций'!G480</f>
        <v>54</v>
      </c>
      <c r="L491" s="7" t="str">
        <f>IF('[1]Рейтинговая таблица организаций'!H480&lt;1,"Отсутствуют или не функционируют дистанционные способы взаимодействия",(IF('[1]Рейтинговая таблица организаций'!H480&lt;4,"В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491" s="8">
        <f>'[1]Рейтинговая таблица организаций'!H480</f>
        <v>3</v>
      </c>
      <c r="N491" s="7">
        <f>IF('[1]Рейтинговая таблица организаций'!H480&lt;1,0,(IF('[1]Рейтинговая таблица организаций'!H480&lt;4,30,100)))</f>
        <v>30</v>
      </c>
      <c r="O491" s="7" t="s">
        <v>55</v>
      </c>
      <c r="P491" s="7">
        <f>'[1]Рейтинговая таблица организаций'!I480</f>
        <v>25</v>
      </c>
      <c r="Q491" s="7">
        <f>'[1]Рейтинговая таблица организаций'!J480</f>
        <v>26</v>
      </c>
      <c r="R491" s="7" t="s">
        <v>56</v>
      </c>
      <c r="S491" s="7">
        <f>'[1]Рейтинговая таблица организаций'!K480</f>
        <v>25</v>
      </c>
      <c r="T491" s="7">
        <f>'[1]Рейтинговая таблица организаций'!L480</f>
        <v>26</v>
      </c>
      <c r="U491" s="7" t="str">
        <f>IF('[1]Рейтинговая таблица организаций'!U480&lt;1,"Отсутствуют комфортные условия",(IF('[1]Рейтинговая таблица организаций'!U480&lt;5,"Количество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91" s="8">
        <f>'[1]Рейтинговая таблица организаций'!U480</f>
        <v>5</v>
      </c>
      <c r="W491" s="7">
        <f>IF('[1]Рейтинговая таблица организаций'!U480&lt;1,0,(IF('[1]Рейтинговая таблица организаций'!U480&lt;4,20,100)))</f>
        <v>100</v>
      </c>
      <c r="X491" s="7" t="s">
        <v>57</v>
      </c>
      <c r="Y491" s="7">
        <f>'[1]Рейтинговая таблица организаций'!X480</f>
        <v>25</v>
      </c>
      <c r="Z491" s="7">
        <f>'[1]Рейтинговая таблица организаций'!Y480</f>
        <v>26</v>
      </c>
      <c r="AA491" s="7" t="str">
        <f>IF('[1]Рейтинговая таблица организаций'!AD480&lt;1,"Отсутствуют условия доступности для инвалидов",(IF('[1]Рейтинговая таблица организаций'!AD480&lt;5,"Количество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491" s="9">
        <f>'[1]Рейтинговая таблица организаций'!AD480</f>
        <v>2</v>
      </c>
      <c r="AC491" s="7">
        <f>IF('[1]Рейтинговая таблица организаций'!AD480&lt;1,0,(IF('[1]Рейтинговая таблица организаций'!AD480&lt;5,20,100)))</f>
        <v>20</v>
      </c>
      <c r="AD491" s="7" t="str">
        <f>IF('[1]Рейтинговая таблица организаций'!AE480&lt;1,"Отсутствуют условия доступности, позволяющие инвалидам получать услуги наравне с другими",(IF('[1]Рейтинговая таблица организаций'!AE480&lt;5,"Количество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491" s="8">
        <f>'[1]Рейтинговая таблица организаций'!AE480</f>
        <v>3</v>
      </c>
      <c r="AF491" s="7">
        <f>IF('[1]Рейтинговая таблица организаций'!AE480&lt;1,0,(IF('[1]Рейтинговая таблица организаций'!AE480&lt;5,20,100)))</f>
        <v>20</v>
      </c>
      <c r="AG491" s="7" t="s">
        <v>58</v>
      </c>
      <c r="AH491" s="7">
        <f>'[1]Рейтинговая таблица организаций'!AF480</f>
        <v>2</v>
      </c>
      <c r="AI491" s="7">
        <f>'[1]Рейтинговая таблица организаций'!AG480</f>
        <v>2</v>
      </c>
      <c r="AJ491" s="7" t="s">
        <v>59</v>
      </c>
      <c r="AK491" s="7">
        <f>'[1]Рейтинговая таблица организаций'!AL480</f>
        <v>26</v>
      </c>
      <c r="AL491" s="7">
        <f>'[1]Рейтинговая таблица организаций'!AM480</f>
        <v>26</v>
      </c>
      <c r="AM491" s="7" t="s">
        <v>60</v>
      </c>
      <c r="AN491" s="7">
        <f>'[1]Рейтинговая таблица организаций'!AN480</f>
        <v>25</v>
      </c>
      <c r="AO491" s="7">
        <f>'[1]Рейтинговая таблица организаций'!AO480</f>
        <v>26</v>
      </c>
      <c r="AP491" s="7" t="s">
        <v>61</v>
      </c>
      <c r="AQ491" s="7">
        <f>'[1]Рейтинговая таблица организаций'!AP480</f>
        <v>25</v>
      </c>
      <c r="AR491" s="7">
        <f>'[1]Рейтинговая таблица организаций'!AQ480</f>
        <v>26</v>
      </c>
      <c r="AS491" s="7" t="s">
        <v>62</v>
      </c>
      <c r="AT491" s="7">
        <f>'[1]Рейтинговая таблица организаций'!AV480</f>
        <v>26</v>
      </c>
      <c r="AU491" s="7">
        <f>'[1]Рейтинговая таблица организаций'!AW480</f>
        <v>26</v>
      </c>
      <c r="AV491" s="7" t="s">
        <v>63</v>
      </c>
      <c r="AW491" s="7">
        <f>'[1]Рейтинговая таблица организаций'!AX480</f>
        <v>25</v>
      </c>
      <c r="AX491" s="7">
        <f>'[1]Рейтинговая таблица организаций'!AY480</f>
        <v>26</v>
      </c>
      <c r="AY491" s="7" t="s">
        <v>64</v>
      </c>
      <c r="AZ491" s="7">
        <f>'[1]Рейтинговая таблица организаций'!AZ480</f>
        <v>26</v>
      </c>
      <c r="BA491" s="7">
        <f>'[1]Рейтинговая таблица организаций'!BA480</f>
        <v>26</v>
      </c>
    </row>
    <row r="492" spans="1:53" ht="15.5" x14ac:dyDescent="0.35">
      <c r="A492" s="3">
        <f>'[1]бланки '!D483</f>
        <v>478</v>
      </c>
      <c r="B492" s="3" t="str">
        <f>'[1]бланки '!C483</f>
        <v>МКОУ «Муцалаульская СОШ № 1 им. А.Я. Абдуллаева»</v>
      </c>
      <c r="C492" s="3">
        <f>'[1]для bus.gov.ru'!D481</f>
        <v>1688</v>
      </c>
      <c r="D492" s="3">
        <f>'[1]для bus.gov.ru'!E481</f>
        <v>600</v>
      </c>
      <c r="E492" s="4">
        <f>'[1]для bus.gov.ru'!F481</f>
        <v>0.35545023696682465</v>
      </c>
      <c r="F492" s="5" t="s">
        <v>53</v>
      </c>
      <c r="G492" s="6">
        <f>'[1]Рейтинговая таблица организаций'!D481</f>
        <v>13</v>
      </c>
      <c r="H492" s="6">
        <f>'[1]Рейтинговая таблица организаций'!E481</f>
        <v>13</v>
      </c>
      <c r="I492" s="5" t="s">
        <v>54</v>
      </c>
      <c r="J492" s="6">
        <f>'[1]Рейтинговая таблица организаций'!F481</f>
        <v>46</v>
      </c>
      <c r="K492" s="6">
        <f>'[1]Рейтинговая таблица организаций'!G481</f>
        <v>54</v>
      </c>
      <c r="L492" s="7" t="str">
        <f>IF('[1]Рейтинговая таблица организаций'!H481&lt;1,"Отсутствуют или не функционируют дистанционные способы взаимодействия",(IF('[1]Рейтинговая таблица организаций'!H481&lt;4,"В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492" s="8">
        <f>'[1]Рейтинговая таблица организаций'!H481</f>
        <v>4</v>
      </c>
      <c r="N492" s="7">
        <f>IF('[1]Рейтинговая таблица организаций'!H481&lt;1,0,(IF('[1]Рейтинговая таблица организаций'!H481&lt;4,30,100)))</f>
        <v>100</v>
      </c>
      <c r="O492" s="7" t="s">
        <v>55</v>
      </c>
      <c r="P492" s="7">
        <f>'[1]Рейтинговая таблица организаций'!I481</f>
        <v>577</v>
      </c>
      <c r="Q492" s="7">
        <f>'[1]Рейтинговая таблица организаций'!J481</f>
        <v>600</v>
      </c>
      <c r="R492" s="7" t="s">
        <v>56</v>
      </c>
      <c r="S492" s="7">
        <f>'[1]Рейтинговая таблица организаций'!K481</f>
        <v>573</v>
      </c>
      <c r="T492" s="7">
        <f>'[1]Рейтинговая таблица организаций'!L481</f>
        <v>600</v>
      </c>
      <c r="U492" s="7" t="str">
        <f>IF('[1]Рейтинговая таблица организаций'!U481&lt;1,"Отсутствуют комфортные условия",(IF('[1]Рейтинговая таблица организаций'!U481&lt;5,"Количество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92" s="8">
        <f>'[1]Рейтинговая таблица организаций'!U481</f>
        <v>5</v>
      </c>
      <c r="W492" s="7">
        <f>IF('[1]Рейтинговая таблица организаций'!U481&lt;1,0,(IF('[1]Рейтинговая таблица организаций'!U481&lt;4,20,100)))</f>
        <v>100</v>
      </c>
      <c r="X492" s="7" t="s">
        <v>57</v>
      </c>
      <c r="Y492" s="7">
        <f>'[1]Рейтинговая таблица организаций'!X481</f>
        <v>582</v>
      </c>
      <c r="Z492" s="7">
        <f>'[1]Рейтинговая таблица организаций'!Y481</f>
        <v>600</v>
      </c>
      <c r="AA492" s="7" t="str">
        <f>IF('[1]Рейтинговая таблица организаций'!AD481&lt;1,"Отсутствуют условия доступности для инвалидов",(IF('[1]Рейтинговая таблица организаций'!AD481&lt;5,"Количество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492" s="9">
        <f>'[1]Рейтинговая таблица организаций'!AD481</f>
        <v>3</v>
      </c>
      <c r="AC492" s="7">
        <f>IF('[1]Рейтинговая таблица организаций'!AD481&lt;1,0,(IF('[1]Рейтинговая таблица организаций'!AD481&lt;5,20,100)))</f>
        <v>20</v>
      </c>
      <c r="AD492" s="7" t="str">
        <f>IF('[1]Рейтинговая таблица организаций'!AE481&lt;1,"Отсутствуют условия доступности, позволяющие инвалидам получать услуги наравне с другими",(IF('[1]Рейтинговая таблица организаций'!AE481&lt;5,"Количество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492" s="8">
        <f>'[1]Рейтинговая таблица организаций'!AE481</f>
        <v>3</v>
      </c>
      <c r="AF492" s="7">
        <f>IF('[1]Рейтинговая таблица организаций'!AE481&lt;1,0,(IF('[1]Рейтинговая таблица организаций'!AE481&lt;5,20,100)))</f>
        <v>20</v>
      </c>
      <c r="AG492" s="7" t="s">
        <v>58</v>
      </c>
      <c r="AH492" s="7">
        <f>'[1]Рейтинговая таблица организаций'!AF481</f>
        <v>1</v>
      </c>
      <c r="AI492" s="7">
        <f>'[1]Рейтинговая таблица организаций'!AG481</f>
        <v>1</v>
      </c>
      <c r="AJ492" s="7" t="s">
        <v>59</v>
      </c>
      <c r="AK492" s="7">
        <f>'[1]Рейтинговая таблица организаций'!AL481</f>
        <v>592</v>
      </c>
      <c r="AL492" s="7">
        <f>'[1]Рейтинговая таблица организаций'!AM481</f>
        <v>600</v>
      </c>
      <c r="AM492" s="7" t="s">
        <v>60</v>
      </c>
      <c r="AN492" s="7">
        <f>'[1]Рейтинговая таблица организаций'!AN481</f>
        <v>592</v>
      </c>
      <c r="AO492" s="7">
        <f>'[1]Рейтинговая таблица организаций'!AO481</f>
        <v>600</v>
      </c>
      <c r="AP492" s="7" t="s">
        <v>61</v>
      </c>
      <c r="AQ492" s="7">
        <f>'[1]Рейтинговая таблица организаций'!AP481</f>
        <v>586</v>
      </c>
      <c r="AR492" s="7">
        <f>'[1]Рейтинговая таблица организаций'!AQ481</f>
        <v>600</v>
      </c>
      <c r="AS492" s="7" t="s">
        <v>62</v>
      </c>
      <c r="AT492" s="7">
        <f>'[1]Рейтинговая таблица организаций'!AV481</f>
        <v>596</v>
      </c>
      <c r="AU492" s="7">
        <f>'[1]Рейтинговая таблица организаций'!AW481</f>
        <v>600</v>
      </c>
      <c r="AV492" s="7" t="s">
        <v>63</v>
      </c>
      <c r="AW492" s="7">
        <f>'[1]Рейтинговая таблица организаций'!AX481</f>
        <v>575</v>
      </c>
      <c r="AX492" s="7">
        <f>'[1]Рейтинговая таблица организаций'!AY481</f>
        <v>600</v>
      </c>
      <c r="AY492" s="7" t="s">
        <v>64</v>
      </c>
      <c r="AZ492" s="7">
        <f>'[1]Рейтинговая таблица организаций'!AZ481</f>
        <v>596</v>
      </c>
      <c r="BA492" s="7">
        <f>'[1]Рейтинговая таблица организаций'!BA481</f>
        <v>600</v>
      </c>
    </row>
    <row r="493" spans="1:53" ht="15.5" x14ac:dyDescent="0.35">
      <c r="A493" s="3">
        <f>'[1]бланки '!D484</f>
        <v>479</v>
      </c>
      <c r="B493" s="3" t="str">
        <f>'[1]бланки '!C484</f>
        <v>МКОУ «Муцалаульская СОШ № 2»</v>
      </c>
      <c r="C493" s="3">
        <f>'[1]для bus.gov.ru'!D482</f>
        <v>561</v>
      </c>
      <c r="D493" s="3">
        <f>'[1]для bus.gov.ru'!E482</f>
        <v>224</v>
      </c>
      <c r="E493" s="4">
        <f>'[1]для bus.gov.ru'!F482</f>
        <v>0.39928698752228164</v>
      </c>
      <c r="F493" s="5" t="s">
        <v>53</v>
      </c>
      <c r="G493" s="6">
        <f>'[1]Рейтинговая таблица организаций'!D482</f>
        <v>13</v>
      </c>
      <c r="H493" s="6">
        <f>'[1]Рейтинговая таблица организаций'!E482</f>
        <v>13</v>
      </c>
      <c r="I493" s="5" t="s">
        <v>54</v>
      </c>
      <c r="J493" s="6">
        <f>'[1]Рейтинговая таблица организаций'!F482</f>
        <v>49</v>
      </c>
      <c r="K493" s="6">
        <f>'[1]Рейтинговая таблица организаций'!G482</f>
        <v>54</v>
      </c>
      <c r="L493" s="7" t="str">
        <f>IF('[1]Рейтинговая таблица организаций'!H482&lt;1,"Отсутствуют или не функционируют дистанционные способы взаимодействия",(IF('[1]Рейтинговая таблица организаций'!H482&lt;4,"В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493" s="8">
        <f>'[1]Рейтинговая таблица организаций'!H482</f>
        <v>3</v>
      </c>
      <c r="N493" s="7">
        <f>IF('[1]Рейтинговая таблица организаций'!H482&lt;1,0,(IF('[1]Рейтинговая таблица организаций'!H482&lt;4,30,100)))</f>
        <v>30</v>
      </c>
      <c r="O493" s="7" t="s">
        <v>55</v>
      </c>
      <c r="P493" s="7">
        <f>'[1]Рейтинговая таблица организаций'!I482</f>
        <v>219</v>
      </c>
      <c r="Q493" s="7">
        <f>'[1]Рейтинговая таблица организаций'!J482</f>
        <v>224</v>
      </c>
      <c r="R493" s="7" t="s">
        <v>56</v>
      </c>
      <c r="S493" s="7">
        <f>'[1]Рейтинговая таблица организаций'!K482</f>
        <v>214</v>
      </c>
      <c r="T493" s="7">
        <f>'[1]Рейтинговая таблица организаций'!L482</f>
        <v>224</v>
      </c>
      <c r="U493" s="7" t="str">
        <f>IF('[1]Рейтинговая таблица организаций'!U482&lt;1,"Отсутствуют комфортные условия",(IF('[1]Рейтинговая таблица организаций'!U482&lt;5,"Количество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93" s="8">
        <f>'[1]Рейтинговая таблица организаций'!U482</f>
        <v>5</v>
      </c>
      <c r="W493" s="7">
        <f>IF('[1]Рейтинговая таблица организаций'!U482&lt;1,0,(IF('[1]Рейтинговая таблица организаций'!U482&lt;4,20,100)))</f>
        <v>100</v>
      </c>
      <c r="X493" s="7" t="s">
        <v>57</v>
      </c>
      <c r="Y493" s="7">
        <f>'[1]Рейтинговая таблица организаций'!X482</f>
        <v>221</v>
      </c>
      <c r="Z493" s="7">
        <f>'[1]Рейтинговая таблица организаций'!Y482</f>
        <v>224</v>
      </c>
      <c r="AA493" s="7" t="str">
        <f>IF('[1]Рейтинговая таблица организаций'!AD482&lt;1,"Отсутствуют условия доступности для инвалидов",(IF('[1]Рейтинговая таблица организаций'!AD482&lt;5,"Количество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493" s="9">
        <f>'[1]Рейтинговая таблица организаций'!AD482</f>
        <v>1</v>
      </c>
      <c r="AC493" s="7">
        <f>IF('[1]Рейтинговая таблица организаций'!AD482&lt;1,0,(IF('[1]Рейтинговая таблица организаций'!AD482&lt;5,20,100)))</f>
        <v>20</v>
      </c>
      <c r="AD493" s="7" t="str">
        <f>IF('[1]Рейтинговая таблица организаций'!AE482&lt;1,"Отсутствуют условия доступности, позволяющие инвалидам получать услуги наравне с другими",(IF('[1]Рейтинговая таблица организаций'!AE482&lt;5,"Количество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493" s="8">
        <f>'[1]Рейтинговая таблица организаций'!AE482</f>
        <v>4</v>
      </c>
      <c r="AF493" s="7">
        <f>IF('[1]Рейтинговая таблица организаций'!AE482&lt;1,0,(IF('[1]Рейтинговая таблица организаций'!AE482&lt;5,20,100)))</f>
        <v>20</v>
      </c>
      <c r="AG493" s="7" t="s">
        <v>58</v>
      </c>
      <c r="AH493" s="7">
        <f>'[1]Рейтинговая таблица организаций'!AF482</f>
        <v>15</v>
      </c>
      <c r="AI493" s="7">
        <f>'[1]Рейтинговая таблица организаций'!AG482</f>
        <v>15</v>
      </c>
      <c r="AJ493" s="7" t="s">
        <v>59</v>
      </c>
      <c r="AK493" s="7">
        <f>'[1]Рейтинговая таблица организаций'!AL482</f>
        <v>224</v>
      </c>
      <c r="AL493" s="7">
        <f>'[1]Рейтинговая таблица организаций'!AM482</f>
        <v>224</v>
      </c>
      <c r="AM493" s="7" t="s">
        <v>60</v>
      </c>
      <c r="AN493" s="7">
        <f>'[1]Рейтинговая таблица организаций'!AN482</f>
        <v>216</v>
      </c>
      <c r="AO493" s="7">
        <f>'[1]Рейтинговая таблица организаций'!AO482</f>
        <v>224</v>
      </c>
      <c r="AP493" s="7" t="s">
        <v>61</v>
      </c>
      <c r="AQ493" s="7">
        <f>'[1]Рейтинговая таблица организаций'!AP482</f>
        <v>217</v>
      </c>
      <c r="AR493" s="7">
        <f>'[1]Рейтинговая таблица организаций'!AQ482</f>
        <v>224</v>
      </c>
      <c r="AS493" s="7" t="s">
        <v>62</v>
      </c>
      <c r="AT493" s="7">
        <f>'[1]Рейтинговая таблица организаций'!AV482</f>
        <v>218</v>
      </c>
      <c r="AU493" s="7">
        <f>'[1]Рейтинговая таблица организаций'!AW482</f>
        <v>224</v>
      </c>
      <c r="AV493" s="7" t="s">
        <v>63</v>
      </c>
      <c r="AW493" s="7">
        <f>'[1]Рейтинговая таблица организаций'!AX482</f>
        <v>216</v>
      </c>
      <c r="AX493" s="7">
        <f>'[1]Рейтинговая таблица организаций'!AY482</f>
        <v>224</v>
      </c>
      <c r="AY493" s="7" t="s">
        <v>64</v>
      </c>
      <c r="AZ493" s="7">
        <f>'[1]Рейтинговая таблица организаций'!AZ482</f>
        <v>222</v>
      </c>
      <c r="BA493" s="7">
        <f>'[1]Рейтинговая таблица организаций'!BA482</f>
        <v>224</v>
      </c>
    </row>
    <row r="494" spans="1:53" ht="15.5" x14ac:dyDescent="0.35">
      <c r="A494" s="3">
        <f>'[1]бланки '!D485</f>
        <v>480</v>
      </c>
      <c r="B494" s="3" t="str">
        <f>'[1]бланки '!C485</f>
        <v>МКОУ "Хивская СОШ им. М.Шамхалова"</v>
      </c>
      <c r="C494" s="3">
        <f>'[1]для bus.gov.ru'!D483</f>
        <v>465</v>
      </c>
      <c r="D494" s="3">
        <f>'[1]для bus.gov.ru'!E483</f>
        <v>186</v>
      </c>
      <c r="E494" s="4">
        <f>'[1]для bus.gov.ru'!F483</f>
        <v>0.4</v>
      </c>
      <c r="F494" s="5" t="s">
        <v>53</v>
      </c>
      <c r="G494" s="6">
        <f>'[1]Рейтинговая таблица организаций'!D483</f>
        <v>13</v>
      </c>
      <c r="H494" s="6">
        <f>'[1]Рейтинговая таблица организаций'!E483</f>
        <v>13</v>
      </c>
      <c r="I494" s="5" t="s">
        <v>54</v>
      </c>
      <c r="J494" s="6">
        <f>'[1]Рейтинговая таблица организаций'!F483</f>
        <v>59</v>
      </c>
      <c r="K494" s="6">
        <f>'[1]Рейтинговая таблица организаций'!G483</f>
        <v>59</v>
      </c>
      <c r="L494" s="7" t="str">
        <f>IF('[1]Рейтинговая таблица организаций'!H483&lt;1,"Отсутствуют или не функционируют дистанционные способы взаимодействия",(IF('[1]Рейтинговая таблица организаций'!H483&lt;4,"В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494" s="8">
        <f>'[1]Рейтинговая таблица организаций'!H483</f>
        <v>4</v>
      </c>
      <c r="N494" s="7">
        <f>IF('[1]Рейтинговая таблица организаций'!H483&lt;1,0,(IF('[1]Рейтинговая таблица организаций'!H483&lt;4,30,100)))</f>
        <v>100</v>
      </c>
      <c r="O494" s="7" t="s">
        <v>55</v>
      </c>
      <c r="P494" s="7">
        <f>'[1]Рейтинговая таблица организаций'!I483</f>
        <v>177</v>
      </c>
      <c r="Q494" s="7">
        <f>'[1]Рейтинговая таблица организаций'!J483</f>
        <v>186</v>
      </c>
      <c r="R494" s="7" t="s">
        <v>56</v>
      </c>
      <c r="S494" s="7">
        <f>'[1]Рейтинговая таблица организаций'!K483</f>
        <v>177</v>
      </c>
      <c r="T494" s="7">
        <f>'[1]Рейтинговая таблица организаций'!L483</f>
        <v>186</v>
      </c>
      <c r="U494" s="7" t="str">
        <f>IF('[1]Рейтинговая таблица организаций'!U483&lt;1,"Отсутствуют комфортные условия",(IF('[1]Рейтинговая таблица организаций'!U483&lt;5,"Количество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94" s="8">
        <f>'[1]Рейтинговая таблица организаций'!U483</f>
        <v>5</v>
      </c>
      <c r="W494" s="7">
        <f>IF('[1]Рейтинговая таблица организаций'!U483&lt;1,0,(IF('[1]Рейтинговая таблица организаций'!U483&lt;4,20,100)))</f>
        <v>100</v>
      </c>
      <c r="X494" s="7" t="s">
        <v>57</v>
      </c>
      <c r="Y494" s="7">
        <f>'[1]Рейтинговая таблица организаций'!X483</f>
        <v>185</v>
      </c>
      <c r="Z494" s="7">
        <f>'[1]Рейтинговая таблица организаций'!Y483</f>
        <v>186</v>
      </c>
      <c r="AA494" s="7" t="str">
        <f>IF('[1]Рейтинговая таблица организаций'!AD483&lt;1,"Отсутствуют условия доступности для инвалидов",(IF('[1]Рейтинговая таблица организаций'!AD483&lt;5,"Количество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494" s="9">
        <f>'[1]Рейтинговая таблица организаций'!AD483</f>
        <v>1</v>
      </c>
      <c r="AC494" s="7">
        <f>IF('[1]Рейтинговая таблица организаций'!AD483&lt;1,0,(IF('[1]Рейтинговая таблица организаций'!AD483&lt;5,20,100)))</f>
        <v>20</v>
      </c>
      <c r="AD494" s="7" t="str">
        <f>IF('[1]Рейтинговая таблица организаций'!AE483&lt;1,"Отсутствуют условия доступности, позволяющие инвалидам получать услуги наравне с другими",(IF('[1]Рейтинговая таблица организаций'!AE483&lt;5,"Количество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494" s="8">
        <f>'[1]Рейтинговая таблица организаций'!AE483</f>
        <v>3</v>
      </c>
      <c r="AF494" s="7">
        <f>IF('[1]Рейтинговая таблица организаций'!AE483&lt;1,0,(IF('[1]Рейтинговая таблица организаций'!AE483&lt;5,20,100)))</f>
        <v>20</v>
      </c>
      <c r="AG494" s="7" t="s">
        <v>58</v>
      </c>
      <c r="AH494" s="7">
        <f>'[1]Рейтинговая таблица организаций'!AF483</f>
        <v>1</v>
      </c>
      <c r="AI494" s="7">
        <f>'[1]Рейтинговая таблица организаций'!AG483</f>
        <v>1</v>
      </c>
      <c r="AJ494" s="7" t="s">
        <v>59</v>
      </c>
      <c r="AK494" s="7">
        <f>'[1]Рейтинговая таблица организаций'!AL483</f>
        <v>184</v>
      </c>
      <c r="AL494" s="7">
        <f>'[1]Рейтинговая таблица организаций'!AM483</f>
        <v>186</v>
      </c>
      <c r="AM494" s="7" t="s">
        <v>60</v>
      </c>
      <c r="AN494" s="7">
        <f>'[1]Рейтинговая таблица организаций'!AN483</f>
        <v>182</v>
      </c>
      <c r="AO494" s="7">
        <f>'[1]Рейтинговая таблица организаций'!AO483</f>
        <v>186</v>
      </c>
      <c r="AP494" s="7" t="s">
        <v>61</v>
      </c>
      <c r="AQ494" s="7">
        <f>'[1]Рейтинговая таблица организаций'!AP483</f>
        <v>177</v>
      </c>
      <c r="AR494" s="7">
        <f>'[1]Рейтинговая таблица организаций'!AQ483</f>
        <v>186</v>
      </c>
      <c r="AS494" s="7" t="s">
        <v>62</v>
      </c>
      <c r="AT494" s="7">
        <f>'[1]Рейтинговая таблица организаций'!AV483</f>
        <v>180</v>
      </c>
      <c r="AU494" s="7">
        <f>'[1]Рейтинговая таблица организаций'!AW483</f>
        <v>186</v>
      </c>
      <c r="AV494" s="7" t="s">
        <v>63</v>
      </c>
      <c r="AW494" s="7">
        <f>'[1]Рейтинговая таблица организаций'!AX483</f>
        <v>177</v>
      </c>
      <c r="AX494" s="7">
        <f>'[1]Рейтинговая таблица организаций'!AY483</f>
        <v>186</v>
      </c>
      <c r="AY494" s="7" t="s">
        <v>64</v>
      </c>
      <c r="AZ494" s="7">
        <f>'[1]Рейтинговая таблица организаций'!AZ483</f>
        <v>177</v>
      </c>
      <c r="BA494" s="7">
        <f>'[1]Рейтинговая таблица организаций'!BA483</f>
        <v>186</v>
      </c>
    </row>
    <row r="495" spans="1:53" ht="15.5" x14ac:dyDescent="0.35">
      <c r="A495" s="3">
        <f>'[1]бланки '!D486</f>
        <v>481</v>
      </c>
      <c r="B495" s="3" t="str">
        <f>'[1]бланки '!C486</f>
        <v>МКОУ "Чувекская СОШ им. А.Сефербекова"</v>
      </c>
      <c r="C495" s="3">
        <f>'[1]для bus.gov.ru'!D484</f>
        <v>66</v>
      </c>
      <c r="D495" s="3">
        <f>'[1]для bus.gov.ru'!E484</f>
        <v>26</v>
      </c>
      <c r="E495" s="4">
        <f>'[1]для bus.gov.ru'!F484</f>
        <v>0.39393939393939392</v>
      </c>
      <c r="F495" s="5" t="s">
        <v>53</v>
      </c>
      <c r="G495" s="6">
        <f>'[1]Рейтинговая таблица организаций'!D484</f>
        <v>14</v>
      </c>
      <c r="H495" s="6">
        <f>'[1]Рейтинговая таблица организаций'!E484</f>
        <v>14</v>
      </c>
      <c r="I495" s="5" t="s">
        <v>54</v>
      </c>
      <c r="J495" s="6">
        <f>'[1]Рейтинговая таблица организаций'!F484</f>
        <v>53</v>
      </c>
      <c r="K495" s="6">
        <f>'[1]Рейтинговая таблица организаций'!G484</f>
        <v>55</v>
      </c>
      <c r="L495" s="7" t="str">
        <f>IF('[1]Рейтинговая таблица организаций'!H484&lt;1,"Отсутствуют или не функционируют дистанционные способы взаимодействия",(IF('[1]Рейтинговая таблица организаций'!H484&lt;4,"В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495" s="8">
        <f>'[1]Рейтинговая таблица организаций'!H484</f>
        <v>1</v>
      </c>
      <c r="N495" s="7">
        <f>IF('[1]Рейтинговая таблица организаций'!H484&lt;1,0,(IF('[1]Рейтинговая таблица организаций'!H484&lt;4,30,100)))</f>
        <v>30</v>
      </c>
      <c r="O495" s="7" t="s">
        <v>55</v>
      </c>
      <c r="P495" s="7">
        <f>'[1]Рейтинговая таблица организаций'!I484</f>
        <v>26</v>
      </c>
      <c r="Q495" s="7">
        <f>'[1]Рейтинговая таблица организаций'!J484</f>
        <v>26</v>
      </c>
      <c r="R495" s="7" t="s">
        <v>56</v>
      </c>
      <c r="S495" s="7">
        <f>'[1]Рейтинговая таблица организаций'!K484</f>
        <v>26</v>
      </c>
      <c r="T495" s="7">
        <f>'[1]Рейтинговая таблица организаций'!L484</f>
        <v>26</v>
      </c>
      <c r="U495" s="7" t="str">
        <f>IF('[1]Рейтинговая таблица организаций'!U484&lt;1,"Отсутствуют комфортные условия",(IF('[1]Рейтинговая таблица организаций'!U484&lt;5,"Количество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95" s="8">
        <f>'[1]Рейтинговая таблица организаций'!U484</f>
        <v>5</v>
      </c>
      <c r="W495" s="7">
        <f>IF('[1]Рейтинговая таблица организаций'!U484&lt;1,0,(IF('[1]Рейтинговая таблица организаций'!U484&lt;4,20,100)))</f>
        <v>100</v>
      </c>
      <c r="X495" s="7" t="s">
        <v>57</v>
      </c>
      <c r="Y495" s="7">
        <f>'[1]Рейтинговая таблица организаций'!X484</f>
        <v>25</v>
      </c>
      <c r="Z495" s="7">
        <f>'[1]Рейтинговая таблица организаций'!Y484</f>
        <v>26</v>
      </c>
      <c r="AA495" s="7" t="str">
        <f>IF('[1]Рейтинговая таблица организаций'!AD484&lt;1,"Отсутствуют условия доступности для инвалидов",(IF('[1]Рейтинговая таблица организаций'!AD484&lt;5,"Количество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495" s="9">
        <f>'[1]Рейтинговая таблица организаций'!AD484</f>
        <v>1</v>
      </c>
      <c r="AC495" s="7">
        <f>IF('[1]Рейтинговая таблица организаций'!AD484&lt;1,0,(IF('[1]Рейтинговая таблица организаций'!AD484&lt;5,20,100)))</f>
        <v>20</v>
      </c>
      <c r="AD495" s="7" t="str">
        <f>IF('[1]Рейтинговая таблица организаций'!AE484&lt;1,"Отсутствуют условия доступности, позволяющие инвалидам получать услуги наравне с другими",(IF('[1]Рейтинговая таблица организаций'!AE484&lt;5,"Количество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495" s="8">
        <f>'[1]Рейтинговая таблица организаций'!AE484</f>
        <v>3</v>
      </c>
      <c r="AF495" s="7">
        <f>IF('[1]Рейтинговая таблица организаций'!AE484&lt;1,0,(IF('[1]Рейтинговая таблица организаций'!AE484&lt;5,20,100)))</f>
        <v>20</v>
      </c>
      <c r="AG495" s="7" t="s">
        <v>58</v>
      </c>
      <c r="AH495" s="7">
        <f>'[1]Рейтинговая таблица организаций'!AF484</f>
        <v>1</v>
      </c>
      <c r="AI495" s="7">
        <f>'[1]Рейтинговая таблица организаций'!AG484</f>
        <v>1</v>
      </c>
      <c r="AJ495" s="7" t="s">
        <v>59</v>
      </c>
      <c r="AK495" s="7">
        <f>'[1]Рейтинговая таблица организаций'!AL484</f>
        <v>25</v>
      </c>
      <c r="AL495" s="7">
        <f>'[1]Рейтинговая таблица организаций'!AM484</f>
        <v>26</v>
      </c>
      <c r="AM495" s="7" t="s">
        <v>60</v>
      </c>
      <c r="AN495" s="7">
        <f>'[1]Рейтинговая таблица организаций'!AN484</f>
        <v>25</v>
      </c>
      <c r="AO495" s="7">
        <f>'[1]Рейтинговая таблица организаций'!AO484</f>
        <v>26</v>
      </c>
      <c r="AP495" s="7" t="s">
        <v>61</v>
      </c>
      <c r="AQ495" s="7">
        <f>'[1]Рейтинговая таблица организаций'!AP484</f>
        <v>25</v>
      </c>
      <c r="AR495" s="7">
        <f>'[1]Рейтинговая таблица организаций'!AQ484</f>
        <v>26</v>
      </c>
      <c r="AS495" s="7" t="s">
        <v>62</v>
      </c>
      <c r="AT495" s="7">
        <f>'[1]Рейтинговая таблица организаций'!AV484</f>
        <v>26</v>
      </c>
      <c r="AU495" s="7">
        <f>'[1]Рейтинговая таблица организаций'!AW484</f>
        <v>26</v>
      </c>
      <c r="AV495" s="7" t="s">
        <v>63</v>
      </c>
      <c r="AW495" s="7">
        <f>'[1]Рейтинговая таблица организаций'!AX484</f>
        <v>26</v>
      </c>
      <c r="AX495" s="7">
        <f>'[1]Рейтинговая таблица организаций'!AY484</f>
        <v>26</v>
      </c>
      <c r="AY495" s="7" t="s">
        <v>64</v>
      </c>
      <c r="AZ495" s="7">
        <f>'[1]Рейтинговая таблица организаций'!AZ484</f>
        <v>26</v>
      </c>
      <c r="BA495" s="7">
        <f>'[1]Рейтинговая таблица организаций'!BA484</f>
        <v>26</v>
      </c>
    </row>
    <row r="496" spans="1:53" ht="15.5" x14ac:dyDescent="0.35">
      <c r="A496" s="3">
        <f>'[1]бланки '!D487</f>
        <v>482</v>
      </c>
      <c r="B496" s="3" t="str">
        <f>'[1]бланки '!C487</f>
        <v>МКОУ "Ляхлинская СОШ"</v>
      </c>
      <c r="C496" s="3">
        <f>'[1]для bus.gov.ru'!D485</f>
        <v>87</v>
      </c>
      <c r="D496" s="3">
        <f>'[1]для bus.gov.ru'!E485</f>
        <v>35</v>
      </c>
      <c r="E496" s="4">
        <f>'[1]для bus.gov.ru'!F485</f>
        <v>0.40229885057471265</v>
      </c>
      <c r="F496" s="5" t="s">
        <v>53</v>
      </c>
      <c r="G496" s="6">
        <f>'[1]Рейтинговая таблица организаций'!D485</f>
        <v>14</v>
      </c>
      <c r="H496" s="6">
        <f>'[1]Рейтинговая таблица организаций'!E485</f>
        <v>14</v>
      </c>
      <c r="I496" s="5" t="s">
        <v>54</v>
      </c>
      <c r="J496" s="6">
        <f>'[1]Рейтинговая таблица организаций'!F485</f>
        <v>54</v>
      </c>
      <c r="K496" s="6">
        <f>'[1]Рейтинговая таблица организаций'!G485</f>
        <v>54</v>
      </c>
      <c r="L496" s="7" t="str">
        <f>IF('[1]Рейтинговая таблица организаций'!H485&lt;1,"Отсутствуют или не функционируют дистанционные способы взаимодействия",(IF('[1]Рейтинговая таблица организаций'!H485&lt;4,"В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496" s="8">
        <f>'[1]Рейтинговая таблица организаций'!H485</f>
        <v>3</v>
      </c>
      <c r="N496" s="7">
        <f>IF('[1]Рейтинговая таблица организаций'!H485&lt;1,0,(IF('[1]Рейтинговая таблица организаций'!H485&lt;4,30,100)))</f>
        <v>30</v>
      </c>
      <c r="O496" s="7" t="s">
        <v>55</v>
      </c>
      <c r="P496" s="7">
        <f>'[1]Рейтинговая таблица организаций'!I485</f>
        <v>34</v>
      </c>
      <c r="Q496" s="7">
        <f>'[1]Рейтинговая таблица организаций'!J485</f>
        <v>35</v>
      </c>
      <c r="R496" s="7" t="s">
        <v>56</v>
      </c>
      <c r="S496" s="7">
        <f>'[1]Рейтинговая таблица организаций'!K485</f>
        <v>34</v>
      </c>
      <c r="T496" s="7">
        <f>'[1]Рейтинговая таблица организаций'!L485</f>
        <v>35</v>
      </c>
      <c r="U496" s="7" t="str">
        <f>IF('[1]Рейтинговая таблица организаций'!U485&lt;1,"Отсутствуют комфортные условия",(IF('[1]Рейтинговая таблица организаций'!U485&lt;5,"Количество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96" s="8">
        <f>'[1]Рейтинговая таблица организаций'!U485</f>
        <v>5</v>
      </c>
      <c r="W496" s="7">
        <f>IF('[1]Рейтинговая таблица организаций'!U485&lt;1,0,(IF('[1]Рейтинговая таблица организаций'!U485&lt;4,20,100)))</f>
        <v>100</v>
      </c>
      <c r="X496" s="7" t="s">
        <v>57</v>
      </c>
      <c r="Y496" s="7">
        <f>'[1]Рейтинговая таблица организаций'!X485</f>
        <v>34</v>
      </c>
      <c r="Z496" s="7">
        <f>'[1]Рейтинговая таблица организаций'!Y485</f>
        <v>35</v>
      </c>
      <c r="AA496" s="7" t="str">
        <f>IF('[1]Рейтинговая таблица организаций'!AD485&lt;1,"Отсутствуют условия доступности для инвалидов",(IF('[1]Рейтинговая таблица организаций'!AD485&lt;5,"Количество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496" s="9">
        <f>'[1]Рейтинговая таблица организаций'!AD485</f>
        <v>2</v>
      </c>
      <c r="AC496" s="7">
        <f>IF('[1]Рейтинговая таблица организаций'!AD485&lt;1,0,(IF('[1]Рейтинговая таблица организаций'!AD485&lt;5,20,100)))</f>
        <v>20</v>
      </c>
      <c r="AD496" s="7" t="str">
        <f>IF('[1]Рейтинговая таблица организаций'!AE485&lt;1,"Отсутствуют условия доступности, позволяющие инвалидам получать услуги наравне с другими",(IF('[1]Рейтинговая таблица организаций'!AE485&lt;5,"Количество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496" s="8">
        <f>'[1]Рейтинговая таблица организаций'!AE485</f>
        <v>3</v>
      </c>
      <c r="AF496" s="7">
        <f>IF('[1]Рейтинговая таблица организаций'!AE485&lt;1,0,(IF('[1]Рейтинговая таблица организаций'!AE485&lt;5,20,100)))</f>
        <v>20</v>
      </c>
      <c r="AG496" s="7" t="s">
        <v>58</v>
      </c>
      <c r="AH496" s="7">
        <f>'[1]Рейтинговая таблица организаций'!AF485</f>
        <v>1</v>
      </c>
      <c r="AI496" s="7">
        <f>'[1]Рейтинговая таблица организаций'!AG485</f>
        <v>1</v>
      </c>
      <c r="AJ496" s="7" t="s">
        <v>59</v>
      </c>
      <c r="AK496" s="7">
        <f>'[1]Рейтинговая таблица организаций'!AL485</f>
        <v>34</v>
      </c>
      <c r="AL496" s="7">
        <f>'[1]Рейтинговая таблица организаций'!AM485</f>
        <v>35</v>
      </c>
      <c r="AM496" s="7" t="s">
        <v>60</v>
      </c>
      <c r="AN496" s="7">
        <f>'[1]Рейтинговая таблица организаций'!AN485</f>
        <v>34</v>
      </c>
      <c r="AO496" s="7">
        <f>'[1]Рейтинговая таблица организаций'!AO485</f>
        <v>35</v>
      </c>
      <c r="AP496" s="7" t="s">
        <v>61</v>
      </c>
      <c r="AQ496" s="7">
        <f>'[1]Рейтинговая таблица организаций'!AP485</f>
        <v>35</v>
      </c>
      <c r="AR496" s="7">
        <f>'[1]Рейтинговая таблица организаций'!AQ485</f>
        <v>35</v>
      </c>
      <c r="AS496" s="7" t="s">
        <v>62</v>
      </c>
      <c r="AT496" s="7">
        <f>'[1]Рейтинговая таблица организаций'!AV485</f>
        <v>34</v>
      </c>
      <c r="AU496" s="7">
        <f>'[1]Рейтинговая таблица организаций'!AW485</f>
        <v>35</v>
      </c>
      <c r="AV496" s="7" t="s">
        <v>63</v>
      </c>
      <c r="AW496" s="7">
        <f>'[1]Рейтинговая таблица организаций'!AX485</f>
        <v>34</v>
      </c>
      <c r="AX496" s="7">
        <f>'[1]Рейтинговая таблица организаций'!AY485</f>
        <v>35</v>
      </c>
      <c r="AY496" s="7" t="s">
        <v>64</v>
      </c>
      <c r="AZ496" s="7">
        <f>'[1]Рейтинговая таблица организаций'!AZ485</f>
        <v>35</v>
      </c>
      <c r="BA496" s="7">
        <f>'[1]Рейтинговая таблица организаций'!BA485</f>
        <v>35</v>
      </c>
    </row>
    <row r="497" spans="1:53" ht="15.5" x14ac:dyDescent="0.35">
      <c r="A497" s="3">
        <f>'[1]бланки '!D488</f>
        <v>483</v>
      </c>
      <c r="B497" s="3" t="str">
        <f>'[1]бланки '!C488</f>
        <v>МКОУ "Архитская СОШ им. С.А.Аллахвердиева"</v>
      </c>
      <c r="C497" s="3">
        <f>'[1]для bus.gov.ru'!D486</f>
        <v>105</v>
      </c>
      <c r="D497" s="3">
        <f>'[1]для bus.gov.ru'!E486</f>
        <v>42</v>
      </c>
      <c r="E497" s="4">
        <f>'[1]для bus.gov.ru'!F486</f>
        <v>0.4</v>
      </c>
      <c r="F497" s="5" t="s">
        <v>53</v>
      </c>
      <c r="G497" s="6">
        <f>'[1]Рейтинговая таблица организаций'!D486</f>
        <v>13</v>
      </c>
      <c r="H497" s="6">
        <f>'[1]Рейтинговая таблица организаций'!E486</f>
        <v>13</v>
      </c>
      <c r="I497" s="5" t="s">
        <v>54</v>
      </c>
      <c r="J497" s="6">
        <f>'[1]Рейтинговая таблица организаций'!F486</f>
        <v>47</v>
      </c>
      <c r="K497" s="6">
        <f>'[1]Рейтинговая таблица организаций'!G486</f>
        <v>59</v>
      </c>
      <c r="L497" s="7" t="str">
        <f>IF('[1]Рейтинговая таблица организаций'!H486&lt;1,"Отсутствуют или не функционируют дистанционные способы взаимодействия",(IF('[1]Рейтинговая таблица организаций'!H486&lt;4,"В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497" s="8">
        <f>'[1]Рейтинговая таблица организаций'!H486</f>
        <v>2</v>
      </c>
      <c r="N497" s="7">
        <f>IF('[1]Рейтинговая таблица организаций'!H486&lt;1,0,(IF('[1]Рейтинговая таблица организаций'!H486&lt;4,30,100)))</f>
        <v>30</v>
      </c>
      <c r="O497" s="7" t="s">
        <v>55</v>
      </c>
      <c r="P497" s="7">
        <f>'[1]Рейтинговая таблица организаций'!I486</f>
        <v>41</v>
      </c>
      <c r="Q497" s="7">
        <f>'[1]Рейтинговая таблица организаций'!J486</f>
        <v>42</v>
      </c>
      <c r="R497" s="7" t="s">
        <v>56</v>
      </c>
      <c r="S497" s="7">
        <f>'[1]Рейтинговая таблица организаций'!K486</f>
        <v>41</v>
      </c>
      <c r="T497" s="7">
        <f>'[1]Рейтинговая таблица организаций'!L486</f>
        <v>42</v>
      </c>
      <c r="U497" s="7" t="str">
        <f>IF('[1]Рейтинговая таблица организаций'!U486&lt;1,"Отсутствуют комфортные условия",(IF('[1]Рейтинговая таблица организаций'!U486&lt;5,"Количество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97" s="8">
        <f>'[1]Рейтинговая таблица организаций'!U486</f>
        <v>5</v>
      </c>
      <c r="W497" s="7">
        <f>IF('[1]Рейтинговая таблица организаций'!U486&lt;1,0,(IF('[1]Рейтинговая таблица организаций'!U486&lt;4,20,100)))</f>
        <v>100</v>
      </c>
      <c r="X497" s="7" t="s">
        <v>57</v>
      </c>
      <c r="Y497" s="7">
        <f>'[1]Рейтинговая таблица организаций'!X486</f>
        <v>42</v>
      </c>
      <c r="Z497" s="7">
        <f>'[1]Рейтинговая таблица организаций'!Y486</f>
        <v>42</v>
      </c>
      <c r="AA497" s="7" t="str">
        <f>IF('[1]Рейтинговая таблица организаций'!AD486&lt;1,"Отсутствуют условия доступности для инвалидов",(IF('[1]Рейтинговая таблица организаций'!AD486&lt;5,"Количество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497" s="9">
        <f>'[1]Рейтинговая таблица организаций'!AD486</f>
        <v>1</v>
      </c>
      <c r="AC497" s="7">
        <f>IF('[1]Рейтинговая таблица организаций'!AD486&lt;1,0,(IF('[1]Рейтинговая таблица организаций'!AD486&lt;5,20,100)))</f>
        <v>20</v>
      </c>
      <c r="AD497" s="7" t="str">
        <f>IF('[1]Рейтинговая таблица организаций'!AE486&lt;1,"Отсутствуют условия доступности, позволяющие инвалидам получать услуги наравне с другими",(IF('[1]Рейтинговая таблица организаций'!AE486&lt;5,"Количество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497" s="8">
        <f>'[1]Рейтинговая таблица организаций'!AE486</f>
        <v>5</v>
      </c>
      <c r="AF497" s="7">
        <f>IF('[1]Рейтинговая таблица организаций'!AE486&lt;1,0,(IF('[1]Рейтинговая таблица организаций'!AE486&lt;5,20,100)))</f>
        <v>100</v>
      </c>
      <c r="AG497" s="7" t="s">
        <v>58</v>
      </c>
      <c r="AH497" s="7">
        <f>'[1]Рейтинговая таблица организаций'!AF486</f>
        <v>1</v>
      </c>
      <c r="AI497" s="7">
        <f>'[1]Рейтинговая таблица организаций'!AG486</f>
        <v>1</v>
      </c>
      <c r="AJ497" s="7" t="s">
        <v>59</v>
      </c>
      <c r="AK497" s="7">
        <f>'[1]Рейтинговая таблица организаций'!AL486</f>
        <v>40</v>
      </c>
      <c r="AL497" s="7">
        <f>'[1]Рейтинговая таблица организаций'!AM486</f>
        <v>42</v>
      </c>
      <c r="AM497" s="7" t="s">
        <v>60</v>
      </c>
      <c r="AN497" s="7">
        <f>'[1]Рейтинговая таблица организаций'!AN486</f>
        <v>42</v>
      </c>
      <c r="AO497" s="7">
        <f>'[1]Рейтинговая таблица организаций'!AO486</f>
        <v>42</v>
      </c>
      <c r="AP497" s="7" t="s">
        <v>61</v>
      </c>
      <c r="AQ497" s="7">
        <f>'[1]Рейтинговая таблица организаций'!AP486</f>
        <v>40</v>
      </c>
      <c r="AR497" s="7">
        <f>'[1]Рейтинговая таблица организаций'!AQ486</f>
        <v>42</v>
      </c>
      <c r="AS497" s="7" t="s">
        <v>62</v>
      </c>
      <c r="AT497" s="7">
        <f>'[1]Рейтинговая таблица организаций'!AV486</f>
        <v>40</v>
      </c>
      <c r="AU497" s="7">
        <f>'[1]Рейтинговая таблица организаций'!AW486</f>
        <v>42</v>
      </c>
      <c r="AV497" s="7" t="s">
        <v>63</v>
      </c>
      <c r="AW497" s="7">
        <f>'[1]Рейтинговая таблица организаций'!AX486</f>
        <v>40</v>
      </c>
      <c r="AX497" s="7">
        <f>'[1]Рейтинговая таблица организаций'!AY486</f>
        <v>42</v>
      </c>
      <c r="AY497" s="7" t="s">
        <v>64</v>
      </c>
      <c r="AZ497" s="7">
        <f>'[1]Рейтинговая таблица организаций'!AZ486</f>
        <v>41</v>
      </c>
      <c r="BA497" s="7">
        <f>'[1]Рейтинговая таблица организаций'!BA486</f>
        <v>42</v>
      </c>
    </row>
    <row r="498" spans="1:53" ht="15.5" x14ac:dyDescent="0.35">
      <c r="A498" s="3">
        <f>'[1]бланки '!D489</f>
        <v>484</v>
      </c>
      <c r="B498" s="3" t="str">
        <f>'[1]бланки '!C489</f>
        <v>МКОУ "Межгюльская СОШ"</v>
      </c>
      <c r="C498" s="3">
        <f>'[1]для bus.gov.ru'!D487</f>
        <v>149</v>
      </c>
      <c r="D498" s="3">
        <f>'[1]для bus.gov.ru'!E487</f>
        <v>60</v>
      </c>
      <c r="E498" s="4">
        <f>'[1]для bus.gov.ru'!F487</f>
        <v>0.40268456375838924</v>
      </c>
      <c r="F498" s="5" t="s">
        <v>53</v>
      </c>
      <c r="G498" s="6">
        <f>'[1]Рейтинговая таблица организаций'!D487</f>
        <v>13</v>
      </c>
      <c r="H498" s="6">
        <f>'[1]Рейтинговая таблица организаций'!E487</f>
        <v>13</v>
      </c>
      <c r="I498" s="5" t="s">
        <v>54</v>
      </c>
      <c r="J498" s="6">
        <f>'[1]Рейтинговая таблица организаций'!F487</f>
        <v>51</v>
      </c>
      <c r="K498" s="6">
        <f>'[1]Рейтинговая таблица организаций'!G487</f>
        <v>54</v>
      </c>
      <c r="L498" s="7" t="str">
        <f>IF('[1]Рейтинговая таблица организаций'!H487&lt;1,"Отсутствуют или не функционируют дистанционные способы взаимодействия",(IF('[1]Рейтинговая таблица организаций'!H487&lt;4,"В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498" s="8">
        <f>'[1]Рейтинговая таблица организаций'!H487</f>
        <v>4</v>
      </c>
      <c r="N498" s="7">
        <f>IF('[1]Рейтинговая таблица организаций'!H487&lt;1,0,(IF('[1]Рейтинговая таблица организаций'!H487&lt;4,30,100)))</f>
        <v>100</v>
      </c>
      <c r="O498" s="7" t="s">
        <v>55</v>
      </c>
      <c r="P498" s="7">
        <f>'[1]Рейтинговая таблица организаций'!I487</f>
        <v>57</v>
      </c>
      <c r="Q498" s="7">
        <f>'[1]Рейтинговая таблица организаций'!J487</f>
        <v>60</v>
      </c>
      <c r="R498" s="7" t="s">
        <v>56</v>
      </c>
      <c r="S498" s="7">
        <f>'[1]Рейтинговая таблица организаций'!K487</f>
        <v>57</v>
      </c>
      <c r="T498" s="7">
        <f>'[1]Рейтинговая таблица организаций'!L487</f>
        <v>60</v>
      </c>
      <c r="U498" s="7" t="str">
        <f>IF('[1]Рейтинговая таблица организаций'!U487&lt;1,"Отсутствуют комфортные условия",(IF('[1]Рейтинговая таблица организаций'!U487&lt;5,"Количество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98" s="8">
        <f>'[1]Рейтинговая таблица организаций'!U487</f>
        <v>5</v>
      </c>
      <c r="W498" s="7">
        <f>IF('[1]Рейтинговая таблица организаций'!U487&lt;1,0,(IF('[1]Рейтинговая таблица организаций'!U487&lt;4,20,100)))</f>
        <v>100</v>
      </c>
      <c r="X498" s="7" t="s">
        <v>57</v>
      </c>
      <c r="Y498" s="7">
        <f>'[1]Рейтинговая таблица организаций'!X487</f>
        <v>57</v>
      </c>
      <c r="Z498" s="7">
        <f>'[1]Рейтинговая таблица организаций'!Y487</f>
        <v>60</v>
      </c>
      <c r="AA498" s="7" t="str">
        <f>IF('[1]Рейтинговая таблица организаций'!AD487&lt;1,"Отсутствуют условия доступности для инвалидов",(IF('[1]Рейтинговая таблица организаций'!AD487&lt;5,"Количество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498" s="9">
        <f>'[1]Рейтинговая таблица организаций'!AD487</f>
        <v>1</v>
      </c>
      <c r="AC498" s="7">
        <f>IF('[1]Рейтинговая таблица организаций'!AD487&lt;1,0,(IF('[1]Рейтинговая таблица организаций'!AD487&lt;5,20,100)))</f>
        <v>20</v>
      </c>
      <c r="AD498" s="7" t="str">
        <f>IF('[1]Рейтинговая таблица организаций'!AE487&lt;1,"Отсутствуют условия доступности, позволяющие инвалидам получать услуги наравне с другими",(IF('[1]Рейтинговая таблица организаций'!AE487&lt;5,"Количество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498" s="8">
        <f>'[1]Рейтинговая таблица организаций'!AE487</f>
        <v>3</v>
      </c>
      <c r="AF498" s="7">
        <f>IF('[1]Рейтинговая таблица организаций'!AE487&lt;1,0,(IF('[1]Рейтинговая таблица организаций'!AE487&lt;5,20,100)))</f>
        <v>20</v>
      </c>
      <c r="AG498" s="7" t="s">
        <v>58</v>
      </c>
      <c r="AH498" s="7">
        <f>'[1]Рейтинговая таблица организаций'!AF487</f>
        <v>2</v>
      </c>
      <c r="AI498" s="7">
        <f>'[1]Рейтинговая таблица организаций'!AG487</f>
        <v>2</v>
      </c>
      <c r="AJ498" s="7" t="s">
        <v>59</v>
      </c>
      <c r="AK498" s="7">
        <f>'[1]Рейтинговая таблица организаций'!AL487</f>
        <v>57</v>
      </c>
      <c r="AL498" s="7">
        <f>'[1]Рейтинговая таблица организаций'!AM487</f>
        <v>60</v>
      </c>
      <c r="AM498" s="7" t="s">
        <v>60</v>
      </c>
      <c r="AN498" s="7">
        <f>'[1]Рейтинговая таблица организаций'!AN487</f>
        <v>57</v>
      </c>
      <c r="AO498" s="7">
        <f>'[1]Рейтинговая таблица организаций'!AO487</f>
        <v>60</v>
      </c>
      <c r="AP498" s="7" t="s">
        <v>61</v>
      </c>
      <c r="AQ498" s="7">
        <f>'[1]Рейтинговая таблица организаций'!AP487</f>
        <v>60</v>
      </c>
      <c r="AR498" s="7">
        <f>'[1]Рейтинговая таблица организаций'!AQ487</f>
        <v>60</v>
      </c>
      <c r="AS498" s="7" t="s">
        <v>62</v>
      </c>
      <c r="AT498" s="7">
        <f>'[1]Рейтинговая таблица организаций'!AV487</f>
        <v>58</v>
      </c>
      <c r="AU498" s="7">
        <f>'[1]Рейтинговая таблица организаций'!AW487</f>
        <v>60</v>
      </c>
      <c r="AV498" s="7" t="s">
        <v>63</v>
      </c>
      <c r="AW498" s="7">
        <f>'[1]Рейтинговая таблица организаций'!AX487</f>
        <v>57</v>
      </c>
      <c r="AX498" s="7">
        <f>'[1]Рейтинговая таблица организаций'!AY487</f>
        <v>60</v>
      </c>
      <c r="AY498" s="7" t="s">
        <v>64</v>
      </c>
      <c r="AZ498" s="7">
        <f>'[1]Рейтинговая таблица организаций'!AZ487</f>
        <v>57</v>
      </c>
      <c r="BA498" s="7">
        <f>'[1]Рейтинговая таблица организаций'!BA487</f>
        <v>60</v>
      </c>
    </row>
    <row r="499" spans="1:53" ht="15.5" x14ac:dyDescent="0.35">
      <c r="A499" s="3">
        <f>'[1]бланки '!D490</f>
        <v>485</v>
      </c>
      <c r="B499" s="3" t="str">
        <f>'[1]бланки '!C490</f>
        <v>МКОУ "Кугская СОШ им. Б.Байрамбекова"</v>
      </c>
      <c r="C499" s="3">
        <f>'[1]для bus.gov.ru'!D488</f>
        <v>84</v>
      </c>
      <c r="D499" s="3">
        <f>'[1]для bus.gov.ru'!E488</f>
        <v>34</v>
      </c>
      <c r="E499" s="4">
        <f>'[1]для bus.gov.ru'!F488</f>
        <v>0.40476190476190477</v>
      </c>
      <c r="F499" s="5" t="s">
        <v>53</v>
      </c>
      <c r="G499" s="6">
        <f>'[1]Рейтинговая таблица организаций'!D488</f>
        <v>14</v>
      </c>
      <c r="H499" s="6">
        <f>'[1]Рейтинговая таблица организаций'!E488</f>
        <v>14</v>
      </c>
      <c r="I499" s="5" t="s">
        <v>54</v>
      </c>
      <c r="J499" s="6">
        <f>'[1]Рейтинговая таблица организаций'!F488</f>
        <v>47</v>
      </c>
      <c r="K499" s="6">
        <f>'[1]Рейтинговая таблица организаций'!G488</f>
        <v>59</v>
      </c>
      <c r="L499" s="7" t="str">
        <f>IF('[1]Рейтинговая таблица организаций'!H488&lt;1,"Отсутствуют или не функционируют дистанционные способы взаимодействия",(IF('[1]Рейтинговая таблица организаций'!H488&lt;4,"В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499" s="8">
        <f>'[1]Рейтинговая таблица организаций'!H488</f>
        <v>2</v>
      </c>
      <c r="N499" s="7">
        <f>IF('[1]Рейтинговая таблица организаций'!H488&lt;1,0,(IF('[1]Рейтинговая таблица организаций'!H488&lt;4,30,100)))</f>
        <v>30</v>
      </c>
      <c r="O499" s="7" t="s">
        <v>55</v>
      </c>
      <c r="P499" s="7">
        <f>'[1]Рейтинговая таблица организаций'!I488</f>
        <v>34</v>
      </c>
      <c r="Q499" s="7">
        <f>'[1]Рейтинговая таблица организаций'!J488</f>
        <v>34</v>
      </c>
      <c r="R499" s="7" t="s">
        <v>56</v>
      </c>
      <c r="S499" s="7">
        <f>'[1]Рейтинговая таблица организаций'!K488</f>
        <v>34</v>
      </c>
      <c r="T499" s="7">
        <f>'[1]Рейтинговая таблица организаций'!L488</f>
        <v>34</v>
      </c>
      <c r="U499" s="7" t="str">
        <f>IF('[1]Рейтинговая таблица организаций'!U488&lt;1,"Отсутствуют комфортные условия",(IF('[1]Рейтинговая таблица организаций'!U488&lt;5,"Количество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499" s="8">
        <f>'[1]Рейтинговая таблица организаций'!U488</f>
        <v>5</v>
      </c>
      <c r="W499" s="7">
        <f>IF('[1]Рейтинговая таблица организаций'!U488&lt;1,0,(IF('[1]Рейтинговая таблица организаций'!U488&lt;4,20,100)))</f>
        <v>100</v>
      </c>
      <c r="X499" s="7" t="s">
        <v>57</v>
      </c>
      <c r="Y499" s="7">
        <f>'[1]Рейтинговая таблица организаций'!X488</f>
        <v>33</v>
      </c>
      <c r="Z499" s="7">
        <f>'[1]Рейтинговая таблица организаций'!Y488</f>
        <v>34</v>
      </c>
      <c r="AA499" s="7" t="str">
        <f>IF('[1]Рейтинговая таблица организаций'!AD488&lt;1,"Отсутствуют условия доступности для инвалидов",(IF('[1]Рейтинговая таблица организаций'!AD488&lt;5,"Количество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499" s="9">
        <f>'[1]Рейтинговая таблица организаций'!AD488</f>
        <v>1</v>
      </c>
      <c r="AC499" s="7">
        <f>IF('[1]Рейтинговая таблица организаций'!AD488&lt;1,0,(IF('[1]Рейтинговая таблица организаций'!AD488&lt;5,20,100)))</f>
        <v>20</v>
      </c>
      <c r="AD499" s="7" t="str">
        <f>IF('[1]Рейтинговая таблица организаций'!AE488&lt;1,"Отсутствуют условия доступности, позволяющие инвалидам получать услуги наравне с другими",(IF('[1]Рейтинговая таблица организаций'!AE488&lt;5,"Количество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499" s="8">
        <f>'[1]Рейтинговая таблица организаций'!AE488</f>
        <v>5</v>
      </c>
      <c r="AF499" s="7">
        <f>IF('[1]Рейтинговая таблица организаций'!AE488&lt;1,0,(IF('[1]Рейтинговая таблица организаций'!AE488&lt;5,20,100)))</f>
        <v>100</v>
      </c>
      <c r="AG499" s="7" t="s">
        <v>58</v>
      </c>
      <c r="AH499" s="7">
        <f>'[1]Рейтинговая таблица организаций'!AF488</f>
        <v>1</v>
      </c>
      <c r="AI499" s="7">
        <f>'[1]Рейтинговая таблица организаций'!AG488</f>
        <v>1</v>
      </c>
      <c r="AJ499" s="7" t="s">
        <v>59</v>
      </c>
      <c r="AK499" s="7">
        <f>'[1]Рейтинговая таблица организаций'!AL488</f>
        <v>34</v>
      </c>
      <c r="AL499" s="7">
        <f>'[1]Рейтинговая таблица организаций'!AM488</f>
        <v>34</v>
      </c>
      <c r="AM499" s="7" t="s">
        <v>60</v>
      </c>
      <c r="AN499" s="7">
        <f>'[1]Рейтинговая таблица организаций'!AN488</f>
        <v>33</v>
      </c>
      <c r="AO499" s="7">
        <f>'[1]Рейтинговая таблица организаций'!AO488</f>
        <v>34</v>
      </c>
      <c r="AP499" s="7" t="s">
        <v>61</v>
      </c>
      <c r="AQ499" s="7">
        <f>'[1]Рейтинговая таблица организаций'!AP488</f>
        <v>34</v>
      </c>
      <c r="AR499" s="7">
        <f>'[1]Рейтинговая таблица организаций'!AQ488</f>
        <v>34</v>
      </c>
      <c r="AS499" s="7" t="s">
        <v>62</v>
      </c>
      <c r="AT499" s="7">
        <f>'[1]Рейтинговая таблица организаций'!AV488</f>
        <v>33</v>
      </c>
      <c r="AU499" s="7">
        <f>'[1]Рейтинговая таблица организаций'!AW488</f>
        <v>34</v>
      </c>
      <c r="AV499" s="7" t="s">
        <v>63</v>
      </c>
      <c r="AW499" s="7">
        <f>'[1]Рейтинговая таблица организаций'!AX488</f>
        <v>34</v>
      </c>
      <c r="AX499" s="7">
        <f>'[1]Рейтинговая таблица организаций'!AY488</f>
        <v>34</v>
      </c>
      <c r="AY499" s="7" t="s">
        <v>64</v>
      </c>
      <c r="AZ499" s="7">
        <f>'[1]Рейтинговая таблица организаций'!AZ488</f>
        <v>33</v>
      </c>
      <c r="BA499" s="7">
        <f>'[1]Рейтинговая таблица организаций'!BA488</f>
        <v>34</v>
      </c>
    </row>
    <row r="500" spans="1:53" ht="15.5" x14ac:dyDescent="0.35">
      <c r="A500" s="3">
        <f>'[1]бланки '!D491</f>
        <v>486</v>
      </c>
      <c r="B500" s="3" t="str">
        <f>'[1]бланки '!C491</f>
        <v>МКОУ "Ургинская СОШ"</v>
      </c>
      <c r="C500" s="3">
        <f>'[1]для bus.gov.ru'!D489</f>
        <v>80</v>
      </c>
      <c r="D500" s="3">
        <f>'[1]для bus.gov.ru'!E489</f>
        <v>32</v>
      </c>
      <c r="E500" s="4">
        <f>'[1]для bus.gov.ru'!F489</f>
        <v>0.4</v>
      </c>
      <c r="F500" s="5" t="s">
        <v>53</v>
      </c>
      <c r="G500" s="6">
        <f>'[1]Рейтинговая таблица организаций'!D489</f>
        <v>14</v>
      </c>
      <c r="H500" s="6">
        <f>'[1]Рейтинговая таблица организаций'!E489</f>
        <v>14</v>
      </c>
      <c r="I500" s="5" t="s">
        <v>54</v>
      </c>
      <c r="J500" s="6">
        <f>'[1]Рейтинговая таблица организаций'!F489</f>
        <v>47</v>
      </c>
      <c r="K500" s="6">
        <f>'[1]Рейтинговая таблица организаций'!G489</f>
        <v>54</v>
      </c>
      <c r="L500" s="7" t="str">
        <f>IF('[1]Рейтинговая таблица организаций'!H489&lt;1,"Отсутствуют или не функционируют дистанционные способы взаимодействия",(IF('[1]Рейтинговая таблица организаций'!H489&lt;4,"В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500" s="8">
        <f>'[1]Рейтинговая таблица организаций'!H489</f>
        <v>4</v>
      </c>
      <c r="N500" s="7">
        <f>IF('[1]Рейтинговая таблица организаций'!H489&lt;1,0,(IF('[1]Рейтинговая таблица организаций'!H489&lt;4,30,100)))</f>
        <v>100</v>
      </c>
      <c r="O500" s="7" t="s">
        <v>55</v>
      </c>
      <c r="P500" s="7">
        <f>'[1]Рейтинговая таблица организаций'!I489</f>
        <v>31</v>
      </c>
      <c r="Q500" s="7">
        <f>'[1]Рейтинговая таблица организаций'!J489</f>
        <v>32</v>
      </c>
      <c r="R500" s="7" t="s">
        <v>56</v>
      </c>
      <c r="S500" s="7">
        <f>'[1]Рейтинговая таблица организаций'!K489</f>
        <v>31</v>
      </c>
      <c r="T500" s="7">
        <f>'[1]Рейтинговая таблица организаций'!L489</f>
        <v>32</v>
      </c>
      <c r="U500" s="7" t="str">
        <f>IF('[1]Рейтинговая таблица организаций'!U489&lt;1,"Отсутствуют комфортные условия",(IF('[1]Рейтинговая таблица организаций'!U489&lt;5,"Количество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00" s="8">
        <f>'[1]Рейтинговая таблица организаций'!U489</f>
        <v>5</v>
      </c>
      <c r="W500" s="7">
        <f>IF('[1]Рейтинговая таблица организаций'!U489&lt;1,0,(IF('[1]Рейтинговая таблица организаций'!U489&lt;4,20,100)))</f>
        <v>100</v>
      </c>
      <c r="X500" s="7" t="s">
        <v>57</v>
      </c>
      <c r="Y500" s="7">
        <f>'[1]Рейтинговая таблица организаций'!X489</f>
        <v>31</v>
      </c>
      <c r="Z500" s="7">
        <f>'[1]Рейтинговая таблица организаций'!Y489</f>
        <v>32</v>
      </c>
      <c r="AA500" s="7" t="str">
        <f>IF('[1]Рейтинговая таблица организаций'!AD489&lt;1,"Отсутствуют условия доступности для инвалидов",(IF('[1]Рейтинговая таблица организаций'!AD489&lt;5,"Количество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00" s="9">
        <f>'[1]Рейтинговая таблица организаций'!AD489</f>
        <v>1</v>
      </c>
      <c r="AC500" s="7">
        <f>IF('[1]Рейтинговая таблица организаций'!AD489&lt;1,0,(IF('[1]Рейтинговая таблица организаций'!AD489&lt;5,20,100)))</f>
        <v>20</v>
      </c>
      <c r="AD500" s="7" t="str">
        <f>IF('[1]Рейтинговая таблица организаций'!AE489&lt;1,"Отсутствуют условия доступности, позволяющие инвалидам получать услуги наравне с другими",(IF('[1]Рейтинговая таблица организаций'!AE489&lt;5,"Количество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500" s="8">
        <f>'[1]Рейтинговая таблица организаций'!AE489</f>
        <v>3</v>
      </c>
      <c r="AF500" s="7">
        <f>IF('[1]Рейтинговая таблица организаций'!AE489&lt;1,0,(IF('[1]Рейтинговая таблица организаций'!AE489&lt;5,20,100)))</f>
        <v>20</v>
      </c>
      <c r="AG500" s="7" t="s">
        <v>58</v>
      </c>
      <c r="AH500" s="7">
        <f>'[1]Рейтинговая таблица организаций'!AF489</f>
        <v>1</v>
      </c>
      <c r="AI500" s="7">
        <f>'[1]Рейтинговая таблица организаций'!AG489</f>
        <v>1</v>
      </c>
      <c r="AJ500" s="7" t="s">
        <v>59</v>
      </c>
      <c r="AK500" s="7">
        <f>'[1]Рейтинговая таблица организаций'!AL489</f>
        <v>31</v>
      </c>
      <c r="AL500" s="7">
        <f>'[1]Рейтинговая таблица организаций'!AM489</f>
        <v>32</v>
      </c>
      <c r="AM500" s="7" t="s">
        <v>60</v>
      </c>
      <c r="AN500" s="7">
        <f>'[1]Рейтинговая таблица организаций'!AN489</f>
        <v>32</v>
      </c>
      <c r="AO500" s="7">
        <f>'[1]Рейтинговая таблица организаций'!AO489</f>
        <v>32</v>
      </c>
      <c r="AP500" s="7" t="s">
        <v>61</v>
      </c>
      <c r="AQ500" s="7">
        <f>'[1]Рейтинговая таблица организаций'!AP489</f>
        <v>32</v>
      </c>
      <c r="AR500" s="7">
        <f>'[1]Рейтинговая таблица организаций'!AQ489</f>
        <v>32</v>
      </c>
      <c r="AS500" s="7" t="s">
        <v>62</v>
      </c>
      <c r="AT500" s="7">
        <f>'[1]Рейтинговая таблица организаций'!AV489</f>
        <v>31</v>
      </c>
      <c r="AU500" s="7">
        <f>'[1]Рейтинговая таблица организаций'!AW489</f>
        <v>32</v>
      </c>
      <c r="AV500" s="7" t="s">
        <v>63</v>
      </c>
      <c r="AW500" s="7">
        <f>'[1]Рейтинговая таблица организаций'!AX489</f>
        <v>31</v>
      </c>
      <c r="AX500" s="7">
        <f>'[1]Рейтинговая таблица организаций'!AY489</f>
        <v>32</v>
      </c>
      <c r="AY500" s="7" t="s">
        <v>64</v>
      </c>
      <c r="AZ500" s="7">
        <f>'[1]Рейтинговая таблица организаций'!AZ489</f>
        <v>32</v>
      </c>
      <c r="BA500" s="7">
        <f>'[1]Рейтинговая таблица организаций'!BA489</f>
        <v>32</v>
      </c>
    </row>
    <row r="501" spans="1:53" ht="15.5" x14ac:dyDescent="0.35">
      <c r="A501" s="3">
        <f>'[1]бланки '!D492</f>
        <v>487</v>
      </c>
      <c r="B501" s="3" t="str">
        <f>'[1]бланки '!C492</f>
        <v>МКОУ "Кашкентская СОШ"</v>
      </c>
      <c r="C501" s="3">
        <f>'[1]для bus.gov.ru'!D490</f>
        <v>127</v>
      </c>
      <c r="D501" s="3">
        <f>'[1]для bus.gov.ru'!E490</f>
        <v>51</v>
      </c>
      <c r="E501" s="4">
        <f>'[1]для bus.gov.ru'!F490</f>
        <v>0.40157480314960631</v>
      </c>
      <c r="F501" s="5" t="s">
        <v>53</v>
      </c>
      <c r="G501" s="6">
        <f>'[1]Рейтинговая таблица организаций'!D490</f>
        <v>14</v>
      </c>
      <c r="H501" s="6">
        <f>'[1]Рейтинговая таблица организаций'!E490</f>
        <v>14</v>
      </c>
      <c r="I501" s="5" t="s">
        <v>54</v>
      </c>
      <c r="J501" s="6">
        <f>'[1]Рейтинговая таблица организаций'!F490</f>
        <v>54</v>
      </c>
      <c r="K501" s="6">
        <f>'[1]Рейтинговая таблица организаций'!G490</f>
        <v>59</v>
      </c>
      <c r="L501" s="7" t="str">
        <f>IF('[1]Рейтинговая таблица организаций'!H490&lt;1,"Отсутствуют или не функционируют дистанционные способы взаимодействия",(IF('[1]Рейтинговая таблица организаций'!H490&lt;4,"В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501" s="8">
        <f>'[1]Рейтинговая таблица организаций'!H490</f>
        <v>2</v>
      </c>
      <c r="N501" s="7">
        <f>IF('[1]Рейтинговая таблица организаций'!H490&lt;1,0,(IF('[1]Рейтинговая таблица организаций'!H490&lt;4,30,100)))</f>
        <v>30</v>
      </c>
      <c r="O501" s="7" t="s">
        <v>55</v>
      </c>
      <c r="P501" s="7">
        <f>'[1]Рейтинговая таблица организаций'!I490</f>
        <v>49</v>
      </c>
      <c r="Q501" s="7">
        <f>'[1]Рейтинговая таблица организаций'!J490</f>
        <v>51</v>
      </c>
      <c r="R501" s="7" t="s">
        <v>56</v>
      </c>
      <c r="S501" s="7">
        <f>'[1]Рейтинговая таблица организаций'!K490</f>
        <v>49</v>
      </c>
      <c r="T501" s="7">
        <f>'[1]Рейтинговая таблица организаций'!L490</f>
        <v>51</v>
      </c>
      <c r="U501" s="7" t="str">
        <f>IF('[1]Рейтинговая таблица организаций'!U490&lt;1,"Отсутствуют комфортные условия",(IF('[1]Рейтинговая таблица организаций'!U490&lt;5,"Количество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01" s="8">
        <f>'[1]Рейтинговая таблица организаций'!U490</f>
        <v>5</v>
      </c>
      <c r="W501" s="7">
        <f>IF('[1]Рейтинговая таблица организаций'!U490&lt;1,0,(IF('[1]Рейтинговая таблица организаций'!U490&lt;4,20,100)))</f>
        <v>100</v>
      </c>
      <c r="X501" s="7" t="s">
        <v>57</v>
      </c>
      <c r="Y501" s="7">
        <f>'[1]Рейтинговая таблица организаций'!X490</f>
        <v>49</v>
      </c>
      <c r="Z501" s="7">
        <f>'[1]Рейтинговая таблица организаций'!Y490</f>
        <v>51</v>
      </c>
      <c r="AA501" s="7" t="str">
        <f>IF('[1]Рейтинговая таблица организаций'!AD490&lt;1,"Отсутствуют условия доступности для инвалидов",(IF('[1]Рейтинговая таблица организаций'!AD490&lt;5,"Количество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01" s="9">
        <f>'[1]Рейтинговая таблица организаций'!AD490</f>
        <v>1</v>
      </c>
      <c r="AC501" s="7">
        <f>IF('[1]Рейтинговая таблица организаций'!AD490&lt;1,0,(IF('[1]Рейтинговая таблица организаций'!AD490&lt;5,20,100)))</f>
        <v>20</v>
      </c>
      <c r="AD501" s="7" t="str">
        <f>IF('[1]Рейтинговая таблица организаций'!AE490&lt;1,"Отсутствуют условия доступности, позволяющие инвалидам получать услуги наравне с другими",(IF('[1]Рейтинговая таблица организаций'!AE490&lt;5,"Количество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501" s="8">
        <f>'[1]Рейтинговая таблица организаций'!AE490</f>
        <v>5</v>
      </c>
      <c r="AF501" s="7">
        <f>IF('[1]Рейтинговая таблица организаций'!AE490&lt;1,0,(IF('[1]Рейтинговая таблица организаций'!AE490&lt;5,20,100)))</f>
        <v>100</v>
      </c>
      <c r="AG501" s="7" t="s">
        <v>58</v>
      </c>
      <c r="AH501" s="7">
        <f>'[1]Рейтинговая таблица организаций'!AF490</f>
        <v>1</v>
      </c>
      <c r="AI501" s="7">
        <f>'[1]Рейтинговая таблица организаций'!AG490</f>
        <v>1</v>
      </c>
      <c r="AJ501" s="7" t="s">
        <v>59</v>
      </c>
      <c r="AK501" s="7">
        <f>'[1]Рейтинговая таблица организаций'!AL490</f>
        <v>51</v>
      </c>
      <c r="AL501" s="7">
        <f>'[1]Рейтинговая таблица организаций'!AM490</f>
        <v>51</v>
      </c>
      <c r="AM501" s="7" t="s">
        <v>60</v>
      </c>
      <c r="AN501" s="7">
        <f>'[1]Рейтинговая таблица организаций'!AN490</f>
        <v>50</v>
      </c>
      <c r="AO501" s="7">
        <f>'[1]Рейтинговая таблица организаций'!AO490</f>
        <v>51</v>
      </c>
      <c r="AP501" s="7" t="s">
        <v>61</v>
      </c>
      <c r="AQ501" s="7">
        <f>'[1]Рейтинговая таблица организаций'!AP490</f>
        <v>51</v>
      </c>
      <c r="AR501" s="7">
        <f>'[1]Рейтинговая таблица организаций'!AQ490</f>
        <v>51</v>
      </c>
      <c r="AS501" s="7" t="s">
        <v>62</v>
      </c>
      <c r="AT501" s="7">
        <f>'[1]Рейтинговая таблица организаций'!AV490</f>
        <v>50</v>
      </c>
      <c r="AU501" s="7">
        <f>'[1]Рейтинговая таблица организаций'!AW490</f>
        <v>51</v>
      </c>
      <c r="AV501" s="7" t="s">
        <v>63</v>
      </c>
      <c r="AW501" s="7">
        <f>'[1]Рейтинговая таблица организаций'!AX490</f>
        <v>49</v>
      </c>
      <c r="AX501" s="7">
        <f>'[1]Рейтинговая таблица организаций'!AY490</f>
        <v>51</v>
      </c>
      <c r="AY501" s="7" t="s">
        <v>64</v>
      </c>
      <c r="AZ501" s="7">
        <f>'[1]Рейтинговая таблица организаций'!AZ490</f>
        <v>50</v>
      </c>
      <c r="BA501" s="7">
        <f>'[1]Рейтинговая таблица организаций'!BA490</f>
        <v>51</v>
      </c>
    </row>
    <row r="502" spans="1:53" ht="15.5" x14ac:dyDescent="0.35">
      <c r="A502" s="3">
        <f>'[1]бланки '!D493</f>
        <v>488</v>
      </c>
      <c r="B502" s="3" t="str">
        <f>'[1]бланки '!C493</f>
        <v>МКОУ "Цнальская СОШ им.Н.А.Велиханова"</v>
      </c>
      <c r="C502" s="3">
        <f>'[1]для bus.gov.ru'!D491</f>
        <v>78</v>
      </c>
      <c r="D502" s="3">
        <f>'[1]для bus.gov.ru'!E491</f>
        <v>31</v>
      </c>
      <c r="E502" s="4">
        <f>'[1]для bus.gov.ru'!F491</f>
        <v>0.39743589743589741</v>
      </c>
      <c r="F502" s="5" t="s">
        <v>53</v>
      </c>
      <c r="G502" s="6">
        <f>'[1]Рейтинговая таблица организаций'!D491</f>
        <v>13</v>
      </c>
      <c r="H502" s="6">
        <f>'[1]Рейтинговая таблица организаций'!E491</f>
        <v>13</v>
      </c>
      <c r="I502" s="5" t="s">
        <v>54</v>
      </c>
      <c r="J502" s="6">
        <f>'[1]Рейтинговая таблица организаций'!F491</f>
        <v>39</v>
      </c>
      <c r="K502" s="6">
        <f>'[1]Рейтинговая таблица организаций'!G491</f>
        <v>54</v>
      </c>
      <c r="L502" s="7" t="str">
        <f>IF('[1]Рейтинговая таблица организаций'!H491&lt;1,"Отсутствуют или не функционируют дистанционные способы взаимодействия",(IF('[1]Рейтинговая таблица организаций'!H491&lt;4,"В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502" s="8">
        <f>'[1]Рейтинговая таблица организаций'!H491</f>
        <v>1</v>
      </c>
      <c r="N502" s="7">
        <f>IF('[1]Рейтинговая таблица организаций'!H491&lt;1,0,(IF('[1]Рейтинговая таблица организаций'!H491&lt;4,30,100)))</f>
        <v>30</v>
      </c>
      <c r="O502" s="7" t="s">
        <v>55</v>
      </c>
      <c r="P502" s="7">
        <f>'[1]Рейтинговая таблица организаций'!I491</f>
        <v>31</v>
      </c>
      <c r="Q502" s="7">
        <f>'[1]Рейтинговая таблица организаций'!J491</f>
        <v>31</v>
      </c>
      <c r="R502" s="7" t="s">
        <v>56</v>
      </c>
      <c r="S502" s="7">
        <f>'[1]Рейтинговая таблица организаций'!K491</f>
        <v>31</v>
      </c>
      <c r="T502" s="7">
        <f>'[1]Рейтинговая таблица организаций'!L491</f>
        <v>31</v>
      </c>
      <c r="U502" s="7" t="str">
        <f>IF('[1]Рейтинговая таблица организаций'!U491&lt;1,"Отсутствуют комфортные условия",(IF('[1]Рейтинговая таблица организаций'!U491&lt;5,"Количество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02" s="8">
        <f>'[1]Рейтинговая таблица организаций'!U491</f>
        <v>5</v>
      </c>
      <c r="W502" s="7">
        <f>IF('[1]Рейтинговая таблица организаций'!U491&lt;1,0,(IF('[1]Рейтинговая таблица организаций'!U491&lt;4,20,100)))</f>
        <v>100</v>
      </c>
      <c r="X502" s="7" t="s">
        <v>57</v>
      </c>
      <c r="Y502" s="7">
        <f>'[1]Рейтинговая таблица организаций'!X491</f>
        <v>31</v>
      </c>
      <c r="Z502" s="7">
        <f>'[1]Рейтинговая таблица организаций'!Y491</f>
        <v>31</v>
      </c>
      <c r="AA502" s="7" t="str">
        <f>IF('[1]Рейтинговая таблица организаций'!AD491&lt;1,"Отсутствуют условия доступности для инвалидов",(IF('[1]Рейтинговая таблица организаций'!AD491&lt;5,"Количество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02" s="9">
        <f>'[1]Рейтинговая таблица организаций'!AD491</f>
        <v>1</v>
      </c>
      <c r="AC502" s="7">
        <f>IF('[1]Рейтинговая таблица организаций'!AD491&lt;1,0,(IF('[1]Рейтинговая таблица организаций'!AD491&lt;5,20,100)))</f>
        <v>20</v>
      </c>
      <c r="AD502" s="7" t="str">
        <f>IF('[1]Рейтинговая таблица организаций'!AE491&lt;1,"Отсутствуют условия доступности, позволяющие инвалидам получать услуги наравне с другими",(IF('[1]Рейтинговая таблица организаций'!AE491&lt;5,"Количество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502" s="8">
        <f>'[1]Рейтинговая таблица организаций'!AE491</f>
        <v>3</v>
      </c>
      <c r="AF502" s="7">
        <f>IF('[1]Рейтинговая таблица организаций'!AE491&lt;1,0,(IF('[1]Рейтинговая таблица организаций'!AE491&lt;5,20,100)))</f>
        <v>20</v>
      </c>
      <c r="AG502" s="7" t="s">
        <v>58</v>
      </c>
      <c r="AH502" s="7">
        <f>'[1]Рейтинговая таблица организаций'!AF491</f>
        <v>1</v>
      </c>
      <c r="AI502" s="7">
        <f>'[1]Рейтинговая таблица организаций'!AG491</f>
        <v>1</v>
      </c>
      <c r="AJ502" s="7" t="s">
        <v>59</v>
      </c>
      <c r="AK502" s="7">
        <f>'[1]Рейтинговая таблица организаций'!AL491</f>
        <v>30</v>
      </c>
      <c r="AL502" s="7">
        <f>'[1]Рейтинговая таблица организаций'!AM491</f>
        <v>31</v>
      </c>
      <c r="AM502" s="7" t="s">
        <v>60</v>
      </c>
      <c r="AN502" s="7">
        <f>'[1]Рейтинговая таблица организаций'!AN491</f>
        <v>31</v>
      </c>
      <c r="AO502" s="7">
        <f>'[1]Рейтинговая таблица организаций'!AO491</f>
        <v>31</v>
      </c>
      <c r="AP502" s="7" t="s">
        <v>61</v>
      </c>
      <c r="AQ502" s="7">
        <f>'[1]Рейтинговая таблица организаций'!AP491</f>
        <v>30</v>
      </c>
      <c r="AR502" s="7">
        <f>'[1]Рейтинговая таблица организаций'!AQ491</f>
        <v>31</v>
      </c>
      <c r="AS502" s="7" t="s">
        <v>62</v>
      </c>
      <c r="AT502" s="7">
        <f>'[1]Рейтинговая таблица организаций'!AV491</f>
        <v>30</v>
      </c>
      <c r="AU502" s="7">
        <f>'[1]Рейтинговая таблица организаций'!AW491</f>
        <v>31</v>
      </c>
      <c r="AV502" s="7" t="s">
        <v>63</v>
      </c>
      <c r="AW502" s="7">
        <f>'[1]Рейтинговая таблица организаций'!AX491</f>
        <v>31</v>
      </c>
      <c r="AX502" s="7">
        <f>'[1]Рейтинговая таблица организаций'!AY491</f>
        <v>31</v>
      </c>
      <c r="AY502" s="7" t="s">
        <v>64</v>
      </c>
      <c r="AZ502" s="7">
        <f>'[1]Рейтинговая таблица организаций'!AZ491</f>
        <v>30</v>
      </c>
      <c r="BA502" s="7">
        <f>'[1]Рейтинговая таблица организаций'!BA491</f>
        <v>31</v>
      </c>
    </row>
    <row r="503" spans="1:53" ht="15.5" x14ac:dyDescent="0.35">
      <c r="A503" s="3">
        <f>'[1]бланки '!D494</f>
        <v>489</v>
      </c>
      <c r="B503" s="3" t="str">
        <f>'[1]бланки '!C494</f>
        <v>МКОУ "Кандикская СОШ им. Б. Митарова"</v>
      </c>
      <c r="C503" s="3">
        <f>'[1]для bus.gov.ru'!D492</f>
        <v>140</v>
      </c>
      <c r="D503" s="3">
        <f>'[1]для bus.gov.ru'!E492</f>
        <v>56</v>
      </c>
      <c r="E503" s="4">
        <f>'[1]для bus.gov.ru'!F492</f>
        <v>0.4</v>
      </c>
      <c r="F503" s="5" t="s">
        <v>53</v>
      </c>
      <c r="G503" s="6">
        <f>'[1]Рейтинговая таблица организаций'!D492</f>
        <v>13</v>
      </c>
      <c r="H503" s="6">
        <f>'[1]Рейтинговая таблица организаций'!E492</f>
        <v>13</v>
      </c>
      <c r="I503" s="5" t="s">
        <v>54</v>
      </c>
      <c r="J503" s="6">
        <f>'[1]Рейтинговая таблица организаций'!F492</f>
        <v>48</v>
      </c>
      <c r="K503" s="6">
        <f>'[1]Рейтинговая таблица организаций'!G492</f>
        <v>59</v>
      </c>
      <c r="L503" s="7" t="str">
        <f>IF('[1]Рейтинговая таблица организаций'!H492&lt;1,"Отсутствуют или не функционируют дистанционные способы взаимодействия",(IF('[1]Рейтинговая таблица организаций'!H492&lt;4,"В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503" s="8">
        <f>'[1]Рейтинговая таблица организаций'!H492</f>
        <v>2</v>
      </c>
      <c r="N503" s="7">
        <f>IF('[1]Рейтинговая таблица организаций'!H492&lt;1,0,(IF('[1]Рейтинговая таблица организаций'!H492&lt;4,30,100)))</f>
        <v>30</v>
      </c>
      <c r="O503" s="7" t="s">
        <v>55</v>
      </c>
      <c r="P503" s="7">
        <f>'[1]Рейтинговая таблица организаций'!I492</f>
        <v>56</v>
      </c>
      <c r="Q503" s="7">
        <f>'[1]Рейтинговая таблица организаций'!J492</f>
        <v>56</v>
      </c>
      <c r="R503" s="7" t="s">
        <v>56</v>
      </c>
      <c r="S503" s="7">
        <f>'[1]Рейтинговая таблица организаций'!K492</f>
        <v>55</v>
      </c>
      <c r="T503" s="7">
        <f>'[1]Рейтинговая таблица организаций'!L492</f>
        <v>56</v>
      </c>
      <c r="U503" s="7" t="str">
        <f>IF('[1]Рейтинговая таблица организаций'!U492&lt;1,"Отсутствуют комфортные условия",(IF('[1]Рейтинговая таблица организаций'!U492&lt;5,"Количество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03" s="8">
        <f>'[1]Рейтинговая таблица организаций'!U492</f>
        <v>5</v>
      </c>
      <c r="W503" s="7">
        <f>IF('[1]Рейтинговая таблица организаций'!U492&lt;1,0,(IF('[1]Рейтинговая таблица организаций'!U492&lt;4,20,100)))</f>
        <v>100</v>
      </c>
      <c r="X503" s="7" t="s">
        <v>57</v>
      </c>
      <c r="Y503" s="7">
        <f>'[1]Рейтинговая таблица организаций'!X492</f>
        <v>54</v>
      </c>
      <c r="Z503" s="7">
        <f>'[1]Рейтинговая таблица организаций'!Y492</f>
        <v>56</v>
      </c>
      <c r="AA503" s="7" t="str">
        <f>IF('[1]Рейтинговая таблица организаций'!AD492&lt;1,"Отсутствуют условия доступности для инвалидов",(IF('[1]Рейтинговая таблица организаций'!AD492&lt;5,"Количество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03" s="9">
        <f>'[1]Рейтинговая таблица организаций'!AD492</f>
        <v>1</v>
      </c>
      <c r="AC503" s="7">
        <f>IF('[1]Рейтинговая таблица организаций'!AD492&lt;1,0,(IF('[1]Рейтинговая таблица организаций'!AD492&lt;5,20,100)))</f>
        <v>20</v>
      </c>
      <c r="AD503" s="7" t="str">
        <f>IF('[1]Рейтинговая таблица организаций'!AE492&lt;1,"Отсутствуют условия доступности, позволяющие инвалидам получать услуги наравне с другими",(IF('[1]Рейтинговая таблица организаций'!AE492&lt;5,"Количество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503" s="8">
        <f>'[1]Рейтинговая таблица организаций'!AE492</f>
        <v>3</v>
      </c>
      <c r="AF503" s="7">
        <f>IF('[1]Рейтинговая таблица организаций'!AE492&lt;1,0,(IF('[1]Рейтинговая таблица организаций'!AE492&lt;5,20,100)))</f>
        <v>20</v>
      </c>
      <c r="AG503" s="7" t="s">
        <v>58</v>
      </c>
      <c r="AH503" s="7">
        <f>'[1]Рейтинговая таблица организаций'!AF492</f>
        <v>1</v>
      </c>
      <c r="AI503" s="7">
        <f>'[1]Рейтинговая таблица организаций'!AG492</f>
        <v>1</v>
      </c>
      <c r="AJ503" s="7" t="s">
        <v>59</v>
      </c>
      <c r="AK503" s="7">
        <f>'[1]Рейтинговая таблица организаций'!AL492</f>
        <v>56</v>
      </c>
      <c r="AL503" s="7">
        <f>'[1]Рейтинговая таблица организаций'!AM492</f>
        <v>56</v>
      </c>
      <c r="AM503" s="7" t="s">
        <v>60</v>
      </c>
      <c r="AN503" s="7">
        <f>'[1]Рейтинговая таблица организаций'!AN492</f>
        <v>55</v>
      </c>
      <c r="AO503" s="7">
        <f>'[1]Рейтинговая таблица организаций'!AO492</f>
        <v>56</v>
      </c>
      <c r="AP503" s="7" t="s">
        <v>61</v>
      </c>
      <c r="AQ503" s="7">
        <f>'[1]Рейтинговая таблица организаций'!AP492</f>
        <v>54</v>
      </c>
      <c r="AR503" s="7">
        <f>'[1]Рейтинговая таблица организаций'!AQ492</f>
        <v>56</v>
      </c>
      <c r="AS503" s="7" t="s">
        <v>62</v>
      </c>
      <c r="AT503" s="7">
        <f>'[1]Рейтинговая таблица организаций'!AV492</f>
        <v>55</v>
      </c>
      <c r="AU503" s="7">
        <f>'[1]Рейтинговая таблица организаций'!AW492</f>
        <v>56</v>
      </c>
      <c r="AV503" s="7" t="s">
        <v>63</v>
      </c>
      <c r="AW503" s="7">
        <f>'[1]Рейтинговая таблица организаций'!AX492</f>
        <v>54</v>
      </c>
      <c r="AX503" s="7">
        <f>'[1]Рейтинговая таблица организаций'!AY492</f>
        <v>56</v>
      </c>
      <c r="AY503" s="7" t="s">
        <v>64</v>
      </c>
      <c r="AZ503" s="7">
        <f>'[1]Рейтинговая таблица организаций'!AZ492</f>
        <v>56</v>
      </c>
      <c r="BA503" s="7">
        <f>'[1]Рейтинговая таблица организаций'!BA492</f>
        <v>56</v>
      </c>
    </row>
    <row r="504" spans="1:53" ht="15.5" x14ac:dyDescent="0.35">
      <c r="A504" s="3">
        <f>'[1]бланки '!D495</f>
        <v>490</v>
      </c>
      <c r="B504" s="3" t="str">
        <f>'[1]бланки '!C495</f>
        <v>МКОУ "Захитская СОШ"</v>
      </c>
      <c r="C504" s="3">
        <f>'[1]для bus.gov.ru'!D493</f>
        <v>225</v>
      </c>
      <c r="D504" s="3">
        <f>'[1]для bus.gov.ru'!E493</f>
        <v>90</v>
      </c>
      <c r="E504" s="4">
        <f>'[1]для bus.gov.ru'!F493</f>
        <v>0.4</v>
      </c>
      <c r="F504" s="5" t="s">
        <v>53</v>
      </c>
      <c r="G504" s="6">
        <f>'[1]Рейтинговая таблица организаций'!D493</f>
        <v>13</v>
      </c>
      <c r="H504" s="6">
        <f>'[1]Рейтинговая таблица организаций'!E493</f>
        <v>13</v>
      </c>
      <c r="I504" s="5" t="s">
        <v>54</v>
      </c>
      <c r="J504" s="6">
        <f>'[1]Рейтинговая таблица организаций'!F493</f>
        <v>50</v>
      </c>
      <c r="K504" s="6">
        <f>'[1]Рейтинговая таблица организаций'!G493</f>
        <v>54</v>
      </c>
      <c r="L504" s="7" t="str">
        <f>IF('[1]Рейтинговая таблица организаций'!H493&lt;1,"Отсутствуют или не функционируют дистанционные способы взаимодействия",(IF('[1]Рейтинговая таблица организаций'!H493&lt;4,"В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504" s="8">
        <f>'[1]Рейтинговая таблица организаций'!H493</f>
        <v>2</v>
      </c>
      <c r="N504" s="7">
        <f>IF('[1]Рейтинговая таблица организаций'!H493&lt;1,0,(IF('[1]Рейтинговая таблица организаций'!H493&lt;4,30,100)))</f>
        <v>30</v>
      </c>
      <c r="O504" s="7" t="s">
        <v>55</v>
      </c>
      <c r="P504" s="7">
        <f>'[1]Рейтинговая таблица организаций'!I493</f>
        <v>88</v>
      </c>
      <c r="Q504" s="7">
        <f>'[1]Рейтинговая таблица организаций'!J493</f>
        <v>90</v>
      </c>
      <c r="R504" s="7" t="s">
        <v>56</v>
      </c>
      <c r="S504" s="7">
        <f>'[1]Рейтинговая таблица организаций'!K493</f>
        <v>88</v>
      </c>
      <c r="T504" s="7">
        <f>'[1]Рейтинговая таблица организаций'!L493</f>
        <v>90</v>
      </c>
      <c r="U504" s="7" t="str">
        <f>IF('[1]Рейтинговая таблица организаций'!U493&lt;1,"Отсутствуют комфортные условия",(IF('[1]Рейтинговая таблица организаций'!U493&lt;5,"Количество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04" s="8">
        <f>'[1]Рейтинговая таблица организаций'!U493</f>
        <v>5</v>
      </c>
      <c r="W504" s="7">
        <f>IF('[1]Рейтинговая таблица организаций'!U493&lt;1,0,(IF('[1]Рейтинговая таблица организаций'!U493&lt;4,20,100)))</f>
        <v>100</v>
      </c>
      <c r="X504" s="7" t="s">
        <v>57</v>
      </c>
      <c r="Y504" s="7">
        <f>'[1]Рейтинговая таблица организаций'!X493</f>
        <v>90</v>
      </c>
      <c r="Z504" s="7">
        <f>'[1]Рейтинговая таблица организаций'!Y493</f>
        <v>90</v>
      </c>
      <c r="AA504" s="7" t="str">
        <f>IF('[1]Рейтинговая таблица организаций'!AD493&lt;1,"Отсутствуют условия доступности для инвалидов",(IF('[1]Рейтинговая таблица организаций'!AD493&lt;5,"Количество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04" s="9">
        <f>'[1]Рейтинговая таблица организаций'!AD493</f>
        <v>2</v>
      </c>
      <c r="AC504" s="7">
        <f>IF('[1]Рейтинговая таблица организаций'!AD493&lt;1,0,(IF('[1]Рейтинговая таблица организаций'!AD493&lt;5,20,100)))</f>
        <v>20</v>
      </c>
      <c r="AD504" s="7" t="str">
        <f>IF('[1]Рейтинговая таблица организаций'!AE493&lt;1,"Отсутствуют условия доступности, позволяющие инвалидам получать услуги наравне с другими",(IF('[1]Рейтинговая таблица организаций'!AE493&lt;5,"Количество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504" s="8">
        <f>'[1]Рейтинговая таблица организаций'!AE493</f>
        <v>3</v>
      </c>
      <c r="AF504" s="7">
        <f>IF('[1]Рейтинговая таблица организаций'!AE493&lt;1,0,(IF('[1]Рейтинговая таблица организаций'!AE493&lt;5,20,100)))</f>
        <v>20</v>
      </c>
      <c r="AG504" s="7" t="s">
        <v>58</v>
      </c>
      <c r="AH504" s="7">
        <f>'[1]Рейтинговая таблица организаций'!AF493</f>
        <v>1</v>
      </c>
      <c r="AI504" s="7">
        <f>'[1]Рейтинговая таблица организаций'!AG493</f>
        <v>1</v>
      </c>
      <c r="AJ504" s="7" t="s">
        <v>59</v>
      </c>
      <c r="AK504" s="7">
        <f>'[1]Рейтинговая таблица организаций'!AL493</f>
        <v>90</v>
      </c>
      <c r="AL504" s="7">
        <f>'[1]Рейтинговая таблица организаций'!AM493</f>
        <v>90</v>
      </c>
      <c r="AM504" s="7" t="s">
        <v>60</v>
      </c>
      <c r="AN504" s="7">
        <f>'[1]Рейтинговая таблица организаций'!AN493</f>
        <v>88</v>
      </c>
      <c r="AO504" s="7">
        <f>'[1]Рейтинговая таблица организаций'!AO493</f>
        <v>90</v>
      </c>
      <c r="AP504" s="7" t="s">
        <v>61</v>
      </c>
      <c r="AQ504" s="7">
        <f>'[1]Рейтинговая таблица организаций'!AP493</f>
        <v>88</v>
      </c>
      <c r="AR504" s="7">
        <f>'[1]Рейтинговая таблица организаций'!AQ493</f>
        <v>90</v>
      </c>
      <c r="AS504" s="7" t="s">
        <v>62</v>
      </c>
      <c r="AT504" s="7">
        <f>'[1]Рейтинговая таблица организаций'!AV493</f>
        <v>89</v>
      </c>
      <c r="AU504" s="7">
        <f>'[1]Рейтинговая таблица организаций'!AW493</f>
        <v>90</v>
      </c>
      <c r="AV504" s="7" t="s">
        <v>63</v>
      </c>
      <c r="AW504" s="7">
        <f>'[1]Рейтинговая таблица организаций'!AX493</f>
        <v>88</v>
      </c>
      <c r="AX504" s="7">
        <f>'[1]Рейтинговая таблица организаций'!AY493</f>
        <v>90</v>
      </c>
      <c r="AY504" s="7" t="s">
        <v>64</v>
      </c>
      <c r="AZ504" s="7">
        <f>'[1]Рейтинговая таблица организаций'!AZ493</f>
        <v>88</v>
      </c>
      <c r="BA504" s="7">
        <f>'[1]Рейтинговая таблица организаций'!BA493</f>
        <v>90</v>
      </c>
    </row>
    <row r="505" spans="1:53" ht="15.5" x14ac:dyDescent="0.35">
      <c r="A505" s="3">
        <f>'[1]бланки '!D496</f>
        <v>491</v>
      </c>
      <c r="B505" s="3" t="str">
        <f>'[1]бланки '!C496</f>
        <v>МКОУ "Ново-Фригская СОШ"</v>
      </c>
      <c r="C505" s="3">
        <f>'[1]для bus.gov.ru'!D494</f>
        <v>340</v>
      </c>
      <c r="D505" s="3">
        <f>'[1]для bus.gov.ru'!E494</f>
        <v>136</v>
      </c>
      <c r="E505" s="4">
        <f>'[1]для bus.gov.ru'!F494</f>
        <v>0.4</v>
      </c>
      <c r="F505" s="5" t="s">
        <v>53</v>
      </c>
      <c r="G505" s="6">
        <f>'[1]Рейтинговая таблица организаций'!D494</f>
        <v>13</v>
      </c>
      <c r="H505" s="6">
        <f>'[1]Рейтинговая таблица организаций'!E494</f>
        <v>13</v>
      </c>
      <c r="I505" s="5" t="s">
        <v>54</v>
      </c>
      <c r="J505" s="6">
        <f>'[1]Рейтинговая таблица организаций'!F494</f>
        <v>39</v>
      </c>
      <c r="K505" s="6">
        <f>'[1]Рейтинговая таблица организаций'!G494</f>
        <v>59</v>
      </c>
      <c r="L505" s="7" t="str">
        <f>IF('[1]Рейтинговая таблица организаций'!H494&lt;1,"Отсутствуют или не функционируют дистанционные способы взаимодействия",(IF('[1]Рейтинговая таблица организаций'!H494&lt;4,"В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505" s="8">
        <f>'[1]Рейтинговая таблица организаций'!H494</f>
        <v>2</v>
      </c>
      <c r="N505" s="7">
        <f>IF('[1]Рейтинговая таблица организаций'!H494&lt;1,0,(IF('[1]Рейтинговая таблица организаций'!H494&lt;4,30,100)))</f>
        <v>30</v>
      </c>
      <c r="O505" s="7" t="s">
        <v>55</v>
      </c>
      <c r="P505" s="7">
        <f>'[1]Рейтинговая таблица организаций'!I494</f>
        <v>134</v>
      </c>
      <c r="Q505" s="7">
        <f>'[1]Рейтинговая таблица организаций'!J494</f>
        <v>136</v>
      </c>
      <c r="R505" s="7" t="s">
        <v>56</v>
      </c>
      <c r="S505" s="7">
        <f>'[1]Рейтинговая таблица организаций'!K494</f>
        <v>133</v>
      </c>
      <c r="T505" s="7">
        <f>'[1]Рейтинговая таблица организаций'!L494</f>
        <v>136</v>
      </c>
      <c r="U505" s="7" t="str">
        <f>IF('[1]Рейтинговая таблица организаций'!U494&lt;1,"Отсутствуют комфортные условия",(IF('[1]Рейтинговая таблица организаций'!U494&lt;5,"Количество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05" s="8">
        <f>'[1]Рейтинговая таблица организаций'!U494</f>
        <v>5</v>
      </c>
      <c r="W505" s="7">
        <f>IF('[1]Рейтинговая таблица организаций'!U494&lt;1,0,(IF('[1]Рейтинговая таблица организаций'!U494&lt;4,20,100)))</f>
        <v>100</v>
      </c>
      <c r="X505" s="7" t="s">
        <v>57</v>
      </c>
      <c r="Y505" s="7">
        <f>'[1]Рейтинговая таблица организаций'!X494</f>
        <v>130</v>
      </c>
      <c r="Z505" s="7">
        <f>'[1]Рейтинговая таблица организаций'!Y494</f>
        <v>136</v>
      </c>
      <c r="AA505" s="7" t="str">
        <f>IF('[1]Рейтинговая таблица организаций'!AD494&lt;1,"Отсутствуют условия доступности для инвалидов",(IF('[1]Рейтинговая таблица организаций'!AD494&lt;5,"Количество условий доступности организации для инвалидов (от одного до четырех)","Наличие пяти и более условий доступности для инвалидов")))</f>
        <v>Наличие пяти и более условий доступности для инвалидов</v>
      </c>
      <c r="AB505" s="9">
        <f>'[1]Рейтинговая таблица организаций'!AD494</f>
        <v>5</v>
      </c>
      <c r="AC505" s="7">
        <f>IF('[1]Рейтинговая таблица организаций'!AD494&lt;1,0,(IF('[1]Рейтинговая таблица организаций'!AD494&lt;5,20,100)))</f>
        <v>100</v>
      </c>
      <c r="AD505" s="7" t="str">
        <f>IF('[1]Рейтинговая таблица организаций'!AE494&lt;1,"Отсутствуют условия доступности, позволяющие инвалидам получать услуги наравне с другими",(IF('[1]Рейтинговая таблица организаций'!AE494&lt;5,"Количество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505" s="8">
        <f>'[1]Рейтинговая таблица организаций'!AE494</f>
        <v>6</v>
      </c>
      <c r="AF505" s="7">
        <f>IF('[1]Рейтинговая таблица организаций'!AE494&lt;1,0,(IF('[1]Рейтинговая таблица организаций'!AE494&lt;5,20,100)))</f>
        <v>100</v>
      </c>
      <c r="AG505" s="7" t="s">
        <v>58</v>
      </c>
      <c r="AH505" s="7">
        <f>'[1]Рейтинговая таблица организаций'!AF494</f>
        <v>1</v>
      </c>
      <c r="AI505" s="7">
        <f>'[1]Рейтинговая таблица организаций'!AG494</f>
        <v>1</v>
      </c>
      <c r="AJ505" s="7" t="s">
        <v>59</v>
      </c>
      <c r="AK505" s="7">
        <f>'[1]Рейтинговая таблица организаций'!AL494</f>
        <v>133</v>
      </c>
      <c r="AL505" s="7">
        <f>'[1]Рейтинговая таблица организаций'!AM494</f>
        <v>136</v>
      </c>
      <c r="AM505" s="7" t="s">
        <v>60</v>
      </c>
      <c r="AN505" s="7">
        <f>'[1]Рейтинговая таблица организаций'!AN494</f>
        <v>134</v>
      </c>
      <c r="AO505" s="7">
        <f>'[1]Рейтинговая таблица организаций'!AO494</f>
        <v>136</v>
      </c>
      <c r="AP505" s="7" t="s">
        <v>61</v>
      </c>
      <c r="AQ505" s="7">
        <f>'[1]Рейтинговая таблица организаций'!AP494</f>
        <v>135</v>
      </c>
      <c r="AR505" s="7">
        <f>'[1]Рейтинговая таблица организаций'!AQ494</f>
        <v>136</v>
      </c>
      <c r="AS505" s="7" t="s">
        <v>62</v>
      </c>
      <c r="AT505" s="7">
        <f>'[1]Рейтинговая таблица организаций'!AV494</f>
        <v>130</v>
      </c>
      <c r="AU505" s="7">
        <f>'[1]Рейтинговая таблица организаций'!AW494</f>
        <v>136</v>
      </c>
      <c r="AV505" s="7" t="s">
        <v>63</v>
      </c>
      <c r="AW505" s="7">
        <f>'[1]Рейтинговая таблица организаций'!AX494</f>
        <v>134</v>
      </c>
      <c r="AX505" s="7">
        <f>'[1]Рейтинговая таблица организаций'!AY494</f>
        <v>136</v>
      </c>
      <c r="AY505" s="7" t="s">
        <v>64</v>
      </c>
      <c r="AZ505" s="7">
        <f>'[1]Рейтинговая таблица организаций'!AZ494</f>
        <v>132</v>
      </c>
      <c r="BA505" s="7">
        <f>'[1]Рейтинговая таблица организаций'!BA494</f>
        <v>136</v>
      </c>
    </row>
    <row r="506" spans="1:53" ht="15.5" x14ac:dyDescent="0.35">
      <c r="A506" s="3">
        <f>'[1]бланки '!D497</f>
        <v>492</v>
      </c>
      <c r="B506" s="3" t="str">
        <f>'[1]бланки '!C497</f>
        <v>МКОУ "Хоредская СОШ"</v>
      </c>
      <c r="C506" s="3">
        <f>'[1]для bus.gov.ru'!D495</f>
        <v>170</v>
      </c>
      <c r="D506" s="3">
        <f>'[1]для bus.gov.ru'!E495</f>
        <v>68</v>
      </c>
      <c r="E506" s="4">
        <f>'[1]для bus.gov.ru'!F495</f>
        <v>0.4</v>
      </c>
      <c r="F506" s="5" t="s">
        <v>53</v>
      </c>
      <c r="G506" s="6">
        <f>'[1]Рейтинговая таблица организаций'!D495</f>
        <v>14</v>
      </c>
      <c r="H506" s="6">
        <f>'[1]Рейтинговая таблица организаций'!E495</f>
        <v>14</v>
      </c>
      <c r="I506" s="5" t="s">
        <v>54</v>
      </c>
      <c r="J506" s="6">
        <f>'[1]Рейтинговая таблица организаций'!F495</f>
        <v>50</v>
      </c>
      <c r="K506" s="6">
        <f>'[1]Рейтинговая таблица организаций'!G495</f>
        <v>57</v>
      </c>
      <c r="L506" s="7" t="str">
        <f>IF('[1]Рейтинговая таблица организаций'!H495&lt;1,"Отсутствуют или не функционируют дистанционные способы взаимодействия",(IF('[1]Рейтинговая таблица организаций'!H495&lt;4,"В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506" s="8">
        <f>'[1]Рейтинговая таблица организаций'!H495</f>
        <v>2</v>
      </c>
      <c r="N506" s="7">
        <f>IF('[1]Рейтинговая таблица организаций'!H495&lt;1,0,(IF('[1]Рейтинговая таблица организаций'!H495&lt;4,30,100)))</f>
        <v>30</v>
      </c>
      <c r="O506" s="7" t="s">
        <v>55</v>
      </c>
      <c r="P506" s="7">
        <f>'[1]Рейтинговая таблица организаций'!I495</f>
        <v>65</v>
      </c>
      <c r="Q506" s="7">
        <f>'[1]Рейтинговая таблица организаций'!J495</f>
        <v>68</v>
      </c>
      <c r="R506" s="7" t="s">
        <v>56</v>
      </c>
      <c r="S506" s="7">
        <f>'[1]Рейтинговая таблица организаций'!K495</f>
        <v>65</v>
      </c>
      <c r="T506" s="7">
        <f>'[1]Рейтинговая таблица организаций'!L495</f>
        <v>68</v>
      </c>
      <c r="U506" s="7" t="str">
        <f>IF('[1]Рейтинговая таблица организаций'!U495&lt;1,"Отсутствуют комфортные условия",(IF('[1]Рейтинговая таблица организаций'!U495&lt;5,"Количество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06" s="8">
        <f>'[1]Рейтинговая таблица организаций'!U495</f>
        <v>5</v>
      </c>
      <c r="W506" s="7">
        <f>IF('[1]Рейтинговая таблица организаций'!U495&lt;1,0,(IF('[1]Рейтинговая таблица организаций'!U495&lt;4,20,100)))</f>
        <v>100</v>
      </c>
      <c r="X506" s="7" t="s">
        <v>57</v>
      </c>
      <c r="Y506" s="7">
        <f>'[1]Рейтинговая таблица организаций'!X495</f>
        <v>66</v>
      </c>
      <c r="Z506" s="7">
        <f>'[1]Рейтинговая таблица организаций'!Y495</f>
        <v>68</v>
      </c>
      <c r="AA506" s="7" t="str">
        <f>IF('[1]Рейтинговая таблица организаций'!AD495&lt;1,"Отсутствуют условия доступности для инвалидов",(IF('[1]Рейтинговая таблица организаций'!AD495&lt;5,"Количество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06" s="9">
        <f>'[1]Рейтинговая таблица организаций'!AD495</f>
        <v>3</v>
      </c>
      <c r="AC506" s="7">
        <f>IF('[1]Рейтинговая таблица организаций'!AD495&lt;1,0,(IF('[1]Рейтинговая таблица организаций'!AD495&lt;5,20,100)))</f>
        <v>20</v>
      </c>
      <c r="AD506" s="7" t="str">
        <f>IF('[1]Рейтинговая таблица организаций'!AE495&lt;1,"Отсутствуют условия доступности, позволяющие инвалидам получать услуги наравне с другими",(IF('[1]Рейтинговая таблица организаций'!AE495&lt;5,"Количество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506" s="8">
        <f>'[1]Рейтинговая таблица организаций'!AE495</f>
        <v>3</v>
      </c>
      <c r="AF506" s="7">
        <f>IF('[1]Рейтинговая таблица организаций'!AE495&lt;1,0,(IF('[1]Рейтинговая таблица организаций'!AE495&lt;5,20,100)))</f>
        <v>20</v>
      </c>
      <c r="AG506" s="7" t="s">
        <v>58</v>
      </c>
      <c r="AH506" s="7">
        <f>'[1]Рейтинговая таблица организаций'!AF495</f>
        <v>3</v>
      </c>
      <c r="AI506" s="7">
        <f>'[1]Рейтинговая таблица организаций'!AG495</f>
        <v>3</v>
      </c>
      <c r="AJ506" s="7" t="s">
        <v>59</v>
      </c>
      <c r="AK506" s="7">
        <f>'[1]Рейтинговая таблица организаций'!AL495</f>
        <v>68</v>
      </c>
      <c r="AL506" s="7">
        <f>'[1]Рейтинговая таблица организаций'!AM495</f>
        <v>68</v>
      </c>
      <c r="AM506" s="7" t="s">
        <v>60</v>
      </c>
      <c r="AN506" s="7">
        <f>'[1]Рейтинговая таблица организаций'!AN495</f>
        <v>68</v>
      </c>
      <c r="AO506" s="7">
        <f>'[1]Рейтинговая таблица организаций'!AO495</f>
        <v>68</v>
      </c>
      <c r="AP506" s="7" t="s">
        <v>61</v>
      </c>
      <c r="AQ506" s="7">
        <f>'[1]Рейтинговая таблица организаций'!AP495</f>
        <v>66</v>
      </c>
      <c r="AR506" s="7">
        <f>'[1]Рейтинговая таблица организаций'!AQ495</f>
        <v>68</v>
      </c>
      <c r="AS506" s="7" t="s">
        <v>62</v>
      </c>
      <c r="AT506" s="7">
        <f>'[1]Рейтинговая таблица организаций'!AV495</f>
        <v>68</v>
      </c>
      <c r="AU506" s="7">
        <f>'[1]Рейтинговая таблица организаций'!AW495</f>
        <v>68</v>
      </c>
      <c r="AV506" s="7" t="s">
        <v>63</v>
      </c>
      <c r="AW506" s="7">
        <f>'[1]Рейтинговая таблица организаций'!AX495</f>
        <v>65</v>
      </c>
      <c r="AX506" s="7">
        <f>'[1]Рейтинговая таблица организаций'!AY495</f>
        <v>68</v>
      </c>
      <c r="AY506" s="7" t="s">
        <v>64</v>
      </c>
      <c r="AZ506" s="7">
        <f>'[1]Рейтинговая таблица организаций'!AZ495</f>
        <v>67</v>
      </c>
      <c r="BA506" s="7">
        <f>'[1]Рейтинговая таблица организаций'!BA495</f>
        <v>68</v>
      </c>
    </row>
    <row r="507" spans="1:53" ht="15.5" x14ac:dyDescent="0.35">
      <c r="A507" s="3">
        <f>'[1]бланки '!D498</f>
        <v>493</v>
      </c>
      <c r="B507" s="3" t="str">
        <f>'[1]бланки '!C498</f>
        <v>МКДОУ "Хивский детский сад "Солнышко"</v>
      </c>
      <c r="C507" s="3">
        <f>'[1]для bus.gov.ru'!D496</f>
        <v>117</v>
      </c>
      <c r="D507" s="3">
        <f>'[1]для bus.gov.ru'!E496</f>
        <v>47</v>
      </c>
      <c r="E507" s="4">
        <f>'[1]для bus.gov.ru'!F496</f>
        <v>0.40170940170940173</v>
      </c>
      <c r="F507" s="5" t="s">
        <v>53</v>
      </c>
      <c r="G507" s="6">
        <f>'[1]Рейтинговая таблица организаций'!D496</f>
        <v>9</v>
      </c>
      <c r="H507" s="6">
        <f>'[1]Рейтинговая таблица организаций'!E496</f>
        <v>9</v>
      </c>
      <c r="I507" s="5" t="s">
        <v>54</v>
      </c>
      <c r="J507" s="6">
        <f>'[1]Рейтинговая таблица организаций'!F496</f>
        <v>32</v>
      </c>
      <c r="K507" s="6">
        <f>'[1]Рейтинговая таблица организаций'!G496</f>
        <v>47</v>
      </c>
      <c r="L507" s="7" t="str">
        <f>IF('[1]Рейтинговая таблица организаций'!H496&lt;1,"Отсутствуют или не функционируют дистанционные способы взаимодействия",(IF('[1]Рейтинговая таблица организаций'!H496&lt;4,"В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507" s="8">
        <f>'[1]Рейтинговая таблица организаций'!H496</f>
        <v>3</v>
      </c>
      <c r="N507" s="7">
        <f>IF('[1]Рейтинговая таблица организаций'!H496&lt;1,0,(IF('[1]Рейтинговая таблица организаций'!H496&lt;4,30,100)))</f>
        <v>30</v>
      </c>
      <c r="O507" s="7" t="s">
        <v>55</v>
      </c>
      <c r="P507" s="7">
        <f>'[1]Рейтинговая таблица организаций'!I496</f>
        <v>46</v>
      </c>
      <c r="Q507" s="7">
        <f>'[1]Рейтинговая таблица организаций'!J496</f>
        <v>47</v>
      </c>
      <c r="R507" s="7" t="s">
        <v>56</v>
      </c>
      <c r="S507" s="7">
        <f>'[1]Рейтинговая таблица организаций'!K496</f>
        <v>46</v>
      </c>
      <c r="T507" s="7">
        <f>'[1]Рейтинговая таблица организаций'!L496</f>
        <v>47</v>
      </c>
      <c r="U507" s="7" t="str">
        <f>IF('[1]Рейтинговая таблица организаций'!U496&lt;1,"Отсутствуют комфортные условия",(IF('[1]Рейтинговая таблица организаций'!U496&lt;5,"Количество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07" s="8">
        <f>'[1]Рейтинговая таблица организаций'!U496</f>
        <v>5</v>
      </c>
      <c r="W507" s="7">
        <f>IF('[1]Рейтинговая таблица организаций'!U496&lt;1,0,(IF('[1]Рейтинговая таблица организаций'!U496&lt;4,20,100)))</f>
        <v>100</v>
      </c>
      <c r="X507" s="7" t="s">
        <v>57</v>
      </c>
      <c r="Y507" s="7">
        <f>'[1]Рейтинговая таблица организаций'!X496</f>
        <v>47</v>
      </c>
      <c r="Z507" s="7">
        <f>'[1]Рейтинговая таблица организаций'!Y496</f>
        <v>47</v>
      </c>
      <c r="AA507" s="7" t="str">
        <f>IF('[1]Рейтинговая таблица организаций'!AD496&lt;1,"Отсутствуют условия доступности для инвалидов",(IF('[1]Рейтинговая таблица организаций'!AD496&lt;5,"Количество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07" s="9">
        <f>'[1]Рейтинговая таблица организаций'!AD496</f>
        <v>1</v>
      </c>
      <c r="AC507" s="7">
        <f>IF('[1]Рейтинговая таблица организаций'!AD496&lt;1,0,(IF('[1]Рейтинговая таблица организаций'!AD496&lt;5,20,100)))</f>
        <v>20</v>
      </c>
      <c r="AD507" s="7" t="str">
        <f>IF('[1]Рейтинговая таблица организаций'!AE496&lt;1,"Отсутствуют условия доступности, позволяющие инвалидам получать услуги наравне с другими",(IF('[1]Рейтинговая таблица организаций'!AE496&lt;5,"Количество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507" s="8">
        <f>'[1]Рейтинговая таблица организаций'!AE496</f>
        <v>5</v>
      </c>
      <c r="AF507" s="7">
        <f>IF('[1]Рейтинговая таблица организаций'!AE496&lt;1,0,(IF('[1]Рейтинговая таблица организаций'!AE496&lt;5,20,100)))</f>
        <v>100</v>
      </c>
      <c r="AG507" s="7" t="s">
        <v>58</v>
      </c>
      <c r="AH507" s="7">
        <f>'[1]Рейтинговая таблица организаций'!AF496</f>
        <v>1</v>
      </c>
      <c r="AI507" s="7">
        <f>'[1]Рейтинговая таблица организаций'!AG496</f>
        <v>1</v>
      </c>
      <c r="AJ507" s="7" t="s">
        <v>59</v>
      </c>
      <c r="AK507" s="7">
        <f>'[1]Рейтинговая таблица организаций'!AL496</f>
        <v>45</v>
      </c>
      <c r="AL507" s="7">
        <f>'[1]Рейтинговая таблица организаций'!AM496</f>
        <v>47</v>
      </c>
      <c r="AM507" s="7" t="s">
        <v>60</v>
      </c>
      <c r="AN507" s="7">
        <f>'[1]Рейтинговая таблица организаций'!AN496</f>
        <v>45</v>
      </c>
      <c r="AO507" s="7">
        <f>'[1]Рейтинговая таблица организаций'!AO496</f>
        <v>47</v>
      </c>
      <c r="AP507" s="7" t="s">
        <v>61</v>
      </c>
      <c r="AQ507" s="7">
        <f>'[1]Рейтинговая таблица организаций'!AP496</f>
        <v>46</v>
      </c>
      <c r="AR507" s="7">
        <f>'[1]Рейтинговая таблица организаций'!AQ496</f>
        <v>47</v>
      </c>
      <c r="AS507" s="7" t="s">
        <v>62</v>
      </c>
      <c r="AT507" s="7">
        <f>'[1]Рейтинговая таблица организаций'!AV496</f>
        <v>45</v>
      </c>
      <c r="AU507" s="7">
        <f>'[1]Рейтинговая таблица организаций'!AW496</f>
        <v>47</v>
      </c>
      <c r="AV507" s="7" t="s">
        <v>63</v>
      </c>
      <c r="AW507" s="7">
        <f>'[1]Рейтинговая таблица организаций'!AX496</f>
        <v>46</v>
      </c>
      <c r="AX507" s="7">
        <f>'[1]Рейтинговая таблица организаций'!AY496</f>
        <v>47</v>
      </c>
      <c r="AY507" s="7" t="s">
        <v>64</v>
      </c>
      <c r="AZ507" s="7">
        <f>'[1]Рейтинговая таблица организаций'!AZ496</f>
        <v>45</v>
      </c>
      <c r="BA507" s="7">
        <f>'[1]Рейтинговая таблица организаций'!BA496</f>
        <v>47</v>
      </c>
    </row>
    <row r="508" spans="1:53" ht="15.5" x14ac:dyDescent="0.35">
      <c r="A508" s="3">
        <f>'[1]бланки '!D499</f>
        <v>494</v>
      </c>
      <c r="B508" s="3" t="str">
        <f>'[1]бланки '!C499</f>
        <v>МКДОУ "Хивский детский сад "Ромашка"</v>
      </c>
      <c r="C508" s="3">
        <f>'[1]для bus.gov.ru'!D497</f>
        <v>95</v>
      </c>
      <c r="D508" s="3">
        <f>'[1]для bus.gov.ru'!E497</f>
        <v>38</v>
      </c>
      <c r="E508" s="4">
        <f>'[1]для bus.gov.ru'!F497</f>
        <v>0.4</v>
      </c>
      <c r="F508" s="5" t="s">
        <v>53</v>
      </c>
      <c r="G508" s="6">
        <f>'[1]Рейтинговая таблица организаций'!D497</f>
        <v>9</v>
      </c>
      <c r="H508" s="6">
        <f>'[1]Рейтинговая таблица организаций'!E497</f>
        <v>9</v>
      </c>
      <c r="I508" s="5" t="s">
        <v>54</v>
      </c>
      <c r="J508" s="6">
        <f>'[1]Рейтинговая таблица организаций'!F497</f>
        <v>43</v>
      </c>
      <c r="K508" s="6">
        <f>'[1]Рейтинговая таблица организаций'!G497</f>
        <v>43</v>
      </c>
      <c r="L508" s="7" t="str">
        <f>IF('[1]Рейтинговая таблица организаций'!H497&lt;1,"Отсутствуют или не функционируют дистанционные способы взаимодействия",(IF('[1]Рейтинговая таблица организаций'!H497&lt;4,"В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508" s="8">
        <f>'[1]Рейтинговая таблица организаций'!H497</f>
        <v>3</v>
      </c>
      <c r="N508" s="7">
        <f>IF('[1]Рейтинговая таблица организаций'!H497&lt;1,0,(IF('[1]Рейтинговая таблица организаций'!H497&lt;4,30,100)))</f>
        <v>30</v>
      </c>
      <c r="O508" s="7" t="s">
        <v>55</v>
      </c>
      <c r="P508" s="7">
        <f>'[1]Рейтинговая таблица организаций'!I497</f>
        <v>38</v>
      </c>
      <c r="Q508" s="7">
        <f>'[1]Рейтинговая таблица организаций'!J497</f>
        <v>38</v>
      </c>
      <c r="R508" s="7" t="s">
        <v>56</v>
      </c>
      <c r="S508" s="7">
        <f>'[1]Рейтинговая таблица организаций'!K497</f>
        <v>37</v>
      </c>
      <c r="T508" s="7">
        <f>'[1]Рейтинговая таблица организаций'!L497</f>
        <v>38</v>
      </c>
      <c r="U508" s="7" t="str">
        <f>IF('[1]Рейтинговая таблица организаций'!U497&lt;1,"Отсутствуют комфортные условия",(IF('[1]Рейтинговая таблица организаций'!U497&lt;5,"Количество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08" s="8">
        <f>'[1]Рейтинговая таблица организаций'!U497</f>
        <v>5</v>
      </c>
      <c r="W508" s="7">
        <f>IF('[1]Рейтинговая таблица организаций'!U497&lt;1,0,(IF('[1]Рейтинговая таблица организаций'!U497&lt;4,20,100)))</f>
        <v>100</v>
      </c>
      <c r="X508" s="7" t="s">
        <v>57</v>
      </c>
      <c r="Y508" s="7">
        <f>'[1]Рейтинговая таблица организаций'!X497</f>
        <v>38</v>
      </c>
      <c r="Z508" s="7">
        <f>'[1]Рейтинговая таблица организаций'!Y497</f>
        <v>38</v>
      </c>
      <c r="AA508" s="7" t="str">
        <f>IF('[1]Рейтинговая таблица организаций'!AD497&lt;1,"Отсутствуют условия доступности для инвалидов",(IF('[1]Рейтинговая таблица организаций'!AD497&lt;5,"Количество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08" s="9">
        <f>'[1]Рейтинговая таблица организаций'!AD497</f>
        <v>1</v>
      </c>
      <c r="AC508" s="7">
        <f>IF('[1]Рейтинговая таблица организаций'!AD497&lt;1,0,(IF('[1]Рейтинговая таблица организаций'!AD497&lt;5,20,100)))</f>
        <v>20</v>
      </c>
      <c r="AD508" s="7" t="str">
        <f>IF('[1]Рейтинговая таблица организаций'!AE497&lt;1,"Отсутствуют условия доступности, позволяющие инвалидам получать услуги наравне с другими",(IF('[1]Рейтинговая таблица организаций'!AE497&lt;5,"Количество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508" s="8">
        <f>'[1]Рейтинговая таблица организаций'!AE497</f>
        <v>1</v>
      </c>
      <c r="AF508" s="7">
        <f>IF('[1]Рейтинговая таблица организаций'!AE497&lt;1,0,(IF('[1]Рейтинговая таблица организаций'!AE497&lt;5,20,100)))</f>
        <v>20</v>
      </c>
      <c r="AG508" s="7" t="s">
        <v>58</v>
      </c>
      <c r="AH508" s="7">
        <f>'[1]Рейтинговая таблица организаций'!AF497</f>
        <v>1</v>
      </c>
      <c r="AI508" s="7">
        <f>'[1]Рейтинговая таблица организаций'!AG497</f>
        <v>1</v>
      </c>
      <c r="AJ508" s="7" t="s">
        <v>59</v>
      </c>
      <c r="AK508" s="7">
        <f>'[1]Рейтинговая таблица организаций'!AL497</f>
        <v>37</v>
      </c>
      <c r="AL508" s="7">
        <f>'[1]Рейтинговая таблица организаций'!AM497</f>
        <v>38</v>
      </c>
      <c r="AM508" s="7" t="s">
        <v>60</v>
      </c>
      <c r="AN508" s="7">
        <f>'[1]Рейтинговая таблица организаций'!AN497</f>
        <v>37</v>
      </c>
      <c r="AO508" s="7">
        <f>'[1]Рейтинговая таблица организаций'!AO497</f>
        <v>38</v>
      </c>
      <c r="AP508" s="7" t="s">
        <v>61</v>
      </c>
      <c r="AQ508" s="7">
        <f>'[1]Рейтинговая таблица организаций'!AP497</f>
        <v>37</v>
      </c>
      <c r="AR508" s="7">
        <f>'[1]Рейтинговая таблица организаций'!AQ497</f>
        <v>38</v>
      </c>
      <c r="AS508" s="7" t="s">
        <v>62</v>
      </c>
      <c r="AT508" s="7">
        <f>'[1]Рейтинговая таблица организаций'!AV497</f>
        <v>38</v>
      </c>
      <c r="AU508" s="7">
        <f>'[1]Рейтинговая таблица организаций'!AW497</f>
        <v>38</v>
      </c>
      <c r="AV508" s="7" t="s">
        <v>63</v>
      </c>
      <c r="AW508" s="7">
        <f>'[1]Рейтинговая таблица организаций'!AX497</f>
        <v>37</v>
      </c>
      <c r="AX508" s="7">
        <f>'[1]Рейтинговая таблица организаций'!AY497</f>
        <v>38</v>
      </c>
      <c r="AY508" s="7" t="s">
        <v>64</v>
      </c>
      <c r="AZ508" s="7">
        <f>'[1]Рейтинговая таблица организаций'!AZ497</f>
        <v>37</v>
      </c>
      <c r="BA508" s="7">
        <f>'[1]Рейтинговая таблица организаций'!BA497</f>
        <v>38</v>
      </c>
    </row>
    <row r="509" spans="1:53" ht="15.5" x14ac:dyDescent="0.35">
      <c r="A509" s="3">
        <f>'[1]бланки '!D500</f>
        <v>495</v>
      </c>
      <c r="B509" s="3" t="str">
        <f>'[1]бланки '!C500</f>
        <v>МКОУ «Гигатлинская средняя общеобразовательная школа им. Исаева Ш.А.»</v>
      </c>
      <c r="C509" s="3">
        <f>'[1]для bus.gov.ru'!D498</f>
        <v>134</v>
      </c>
      <c r="D509" s="3">
        <f>'[1]для bus.gov.ru'!E498</f>
        <v>54</v>
      </c>
      <c r="E509" s="4">
        <f>'[1]для bus.gov.ru'!F498</f>
        <v>0.40298507462686567</v>
      </c>
      <c r="F509" s="5" t="s">
        <v>53</v>
      </c>
      <c r="G509" s="6">
        <f>'[1]Рейтинговая таблица организаций'!D498</f>
        <v>13</v>
      </c>
      <c r="H509" s="6">
        <f>'[1]Рейтинговая таблица организаций'!E498</f>
        <v>13</v>
      </c>
      <c r="I509" s="5" t="s">
        <v>54</v>
      </c>
      <c r="J509" s="6">
        <f>'[1]Рейтинговая таблица организаций'!F498</f>
        <v>45</v>
      </c>
      <c r="K509" s="6">
        <f>'[1]Рейтинговая таблица организаций'!G498</f>
        <v>54</v>
      </c>
      <c r="L509" s="7" t="str">
        <f>IF('[1]Рейтинговая таблица организаций'!H498&lt;1,"Отсутствуют или не функционируют дистанционные способы взаимодействия",(IF('[1]Рейтинговая таблица организаций'!H498&lt;4,"В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509" s="8">
        <f>'[1]Рейтинговая таблица организаций'!H498</f>
        <v>4</v>
      </c>
      <c r="N509" s="7">
        <f>IF('[1]Рейтинговая таблица организаций'!H498&lt;1,0,(IF('[1]Рейтинговая таблица организаций'!H498&lt;4,30,100)))</f>
        <v>100</v>
      </c>
      <c r="O509" s="7" t="s">
        <v>55</v>
      </c>
      <c r="P509" s="7">
        <f>'[1]Рейтинговая таблица организаций'!I498</f>
        <v>53</v>
      </c>
      <c r="Q509" s="7">
        <f>'[1]Рейтинговая таблица организаций'!J498</f>
        <v>54</v>
      </c>
      <c r="R509" s="7" t="s">
        <v>56</v>
      </c>
      <c r="S509" s="7">
        <f>'[1]Рейтинговая таблица организаций'!K498</f>
        <v>52</v>
      </c>
      <c r="T509" s="7">
        <f>'[1]Рейтинговая таблица организаций'!L498</f>
        <v>54</v>
      </c>
      <c r="U509" s="7" t="str">
        <f>IF('[1]Рейтинговая таблица организаций'!U498&lt;1,"Отсутствуют комфортные условия",(IF('[1]Рейтинговая таблица организаций'!U498&lt;5,"Количество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09" s="8">
        <f>'[1]Рейтинговая таблица организаций'!U498</f>
        <v>5</v>
      </c>
      <c r="W509" s="7">
        <f>IF('[1]Рейтинговая таблица организаций'!U498&lt;1,0,(IF('[1]Рейтинговая таблица организаций'!U498&lt;4,20,100)))</f>
        <v>100</v>
      </c>
      <c r="X509" s="7" t="s">
        <v>57</v>
      </c>
      <c r="Y509" s="7">
        <f>'[1]Рейтинговая таблица организаций'!X498</f>
        <v>52</v>
      </c>
      <c r="Z509" s="7">
        <f>'[1]Рейтинговая таблица организаций'!Y498</f>
        <v>54</v>
      </c>
      <c r="AA509" s="7" t="str">
        <f>IF('[1]Рейтинговая таблица организаций'!AD498&lt;1,"Отсутствуют условия доступности для инвалидов",(IF('[1]Рейтинговая таблица организаций'!AD498&lt;5,"Количество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09" s="9">
        <f>'[1]Рейтинговая таблица организаций'!AD498</f>
        <v>2</v>
      </c>
      <c r="AC509" s="7">
        <f>IF('[1]Рейтинговая таблица организаций'!AD498&lt;1,0,(IF('[1]Рейтинговая таблица организаций'!AD498&lt;5,20,100)))</f>
        <v>20</v>
      </c>
      <c r="AD509" s="7" t="str">
        <f>IF('[1]Рейтинговая таблица организаций'!AE498&lt;1,"Отсутствуют условия доступности, позволяющие инвалидам получать услуги наравне с другими",(IF('[1]Рейтинговая таблица организаций'!AE498&lt;5,"Количество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509" s="8">
        <f>'[1]Рейтинговая таблица организаций'!AE498</f>
        <v>2</v>
      </c>
      <c r="AF509" s="7">
        <f>IF('[1]Рейтинговая таблица организаций'!AE498&lt;1,0,(IF('[1]Рейтинговая таблица организаций'!AE498&lt;5,20,100)))</f>
        <v>20</v>
      </c>
      <c r="AG509" s="7" t="s">
        <v>58</v>
      </c>
      <c r="AH509" s="7">
        <f>'[1]Рейтинговая таблица организаций'!AF498</f>
        <v>2</v>
      </c>
      <c r="AI509" s="7">
        <f>'[1]Рейтинговая таблица организаций'!AG498</f>
        <v>2</v>
      </c>
      <c r="AJ509" s="7" t="s">
        <v>59</v>
      </c>
      <c r="AK509" s="7">
        <f>'[1]Рейтинговая таблица организаций'!AL498</f>
        <v>54</v>
      </c>
      <c r="AL509" s="7">
        <f>'[1]Рейтинговая таблица организаций'!AM498</f>
        <v>54</v>
      </c>
      <c r="AM509" s="7" t="s">
        <v>60</v>
      </c>
      <c r="AN509" s="7">
        <f>'[1]Рейтинговая таблица организаций'!AN498</f>
        <v>54</v>
      </c>
      <c r="AO509" s="7">
        <f>'[1]Рейтинговая таблица организаций'!AO498</f>
        <v>54</v>
      </c>
      <c r="AP509" s="7" t="s">
        <v>61</v>
      </c>
      <c r="AQ509" s="7">
        <f>'[1]Рейтинговая таблица организаций'!AP498</f>
        <v>53</v>
      </c>
      <c r="AR509" s="7">
        <f>'[1]Рейтинговая таблица организаций'!AQ498</f>
        <v>54</v>
      </c>
      <c r="AS509" s="7" t="s">
        <v>62</v>
      </c>
      <c r="AT509" s="7">
        <f>'[1]Рейтинговая таблица организаций'!AV498</f>
        <v>52</v>
      </c>
      <c r="AU509" s="7">
        <f>'[1]Рейтинговая таблица организаций'!AW498</f>
        <v>54</v>
      </c>
      <c r="AV509" s="7" t="s">
        <v>63</v>
      </c>
      <c r="AW509" s="7">
        <f>'[1]Рейтинговая таблица организаций'!AX498</f>
        <v>52</v>
      </c>
      <c r="AX509" s="7">
        <f>'[1]Рейтинговая таблица организаций'!AY498</f>
        <v>54</v>
      </c>
      <c r="AY509" s="7" t="s">
        <v>64</v>
      </c>
      <c r="AZ509" s="7">
        <f>'[1]Рейтинговая таблица организаций'!AZ498</f>
        <v>54</v>
      </c>
      <c r="BA509" s="7">
        <f>'[1]Рейтинговая таблица организаций'!BA498</f>
        <v>54</v>
      </c>
    </row>
    <row r="510" spans="1:53" ht="15.5" x14ac:dyDescent="0.35">
      <c r="A510" s="3">
        <f>'[1]бланки '!D501</f>
        <v>496</v>
      </c>
      <c r="B510" s="3" t="str">
        <f>'[1]бланки '!C501</f>
        <v>МКОУ «Кванадинская СОШ»</v>
      </c>
      <c r="C510" s="3">
        <f>'[1]для bus.gov.ru'!D499</f>
        <v>110</v>
      </c>
      <c r="D510" s="3">
        <f>'[1]для bus.gov.ru'!E499</f>
        <v>44</v>
      </c>
      <c r="E510" s="4">
        <f>'[1]для bus.gov.ru'!F499</f>
        <v>0.4</v>
      </c>
      <c r="F510" s="5" t="s">
        <v>53</v>
      </c>
      <c r="G510" s="6">
        <f>'[1]Рейтинговая таблица организаций'!D499</f>
        <v>13</v>
      </c>
      <c r="H510" s="6">
        <f>'[1]Рейтинговая таблица организаций'!E499</f>
        <v>13</v>
      </c>
      <c r="I510" s="5" t="s">
        <v>54</v>
      </c>
      <c r="J510" s="6">
        <f>'[1]Рейтинговая таблица организаций'!F499</f>
        <v>48</v>
      </c>
      <c r="K510" s="6">
        <f>'[1]Рейтинговая таблица организаций'!G499</f>
        <v>54</v>
      </c>
      <c r="L510" s="7" t="str">
        <f>IF('[1]Рейтинговая таблица организаций'!H499&lt;1,"Отсутствуют или не функционируют дистанционные способы взаимодействия",(IF('[1]Рейтинговая таблица организаций'!H499&lt;4,"В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510" s="8">
        <f>'[1]Рейтинговая таблица организаций'!H499</f>
        <v>4</v>
      </c>
      <c r="N510" s="7">
        <f>IF('[1]Рейтинговая таблица организаций'!H499&lt;1,0,(IF('[1]Рейтинговая таблица организаций'!H499&lt;4,30,100)))</f>
        <v>100</v>
      </c>
      <c r="O510" s="7" t="s">
        <v>55</v>
      </c>
      <c r="P510" s="7">
        <f>'[1]Рейтинговая таблица организаций'!I499</f>
        <v>43</v>
      </c>
      <c r="Q510" s="7">
        <f>'[1]Рейтинговая таблица организаций'!J499</f>
        <v>44</v>
      </c>
      <c r="R510" s="7" t="s">
        <v>56</v>
      </c>
      <c r="S510" s="7">
        <f>'[1]Рейтинговая таблица организаций'!K499</f>
        <v>43</v>
      </c>
      <c r="T510" s="7">
        <f>'[1]Рейтинговая таблица организаций'!L499</f>
        <v>44</v>
      </c>
      <c r="U510" s="7" t="str">
        <f>IF('[1]Рейтинговая таблица организаций'!U499&lt;1,"Отсутствуют комфортные условия",(IF('[1]Рейтинговая таблица организаций'!U499&lt;5,"Количество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10" s="8">
        <f>'[1]Рейтинговая таблица организаций'!U499</f>
        <v>5</v>
      </c>
      <c r="W510" s="7">
        <f>IF('[1]Рейтинговая таблица организаций'!U499&lt;1,0,(IF('[1]Рейтинговая таблица организаций'!U499&lt;4,20,100)))</f>
        <v>100</v>
      </c>
      <c r="X510" s="7" t="s">
        <v>57</v>
      </c>
      <c r="Y510" s="7">
        <f>'[1]Рейтинговая таблица организаций'!X499</f>
        <v>42</v>
      </c>
      <c r="Z510" s="7">
        <f>'[1]Рейтинговая таблица организаций'!Y499</f>
        <v>44</v>
      </c>
      <c r="AA510" s="7" t="str">
        <f>IF('[1]Рейтинговая таблица организаций'!AD499&lt;1,"Отсутствуют условия доступности для инвалидов",(IF('[1]Рейтинговая таблица организаций'!AD499&lt;5,"Количество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10" s="9">
        <f>'[1]Рейтинговая таблица организаций'!AD499</f>
        <v>3</v>
      </c>
      <c r="AC510" s="7">
        <f>IF('[1]Рейтинговая таблица организаций'!AD499&lt;1,0,(IF('[1]Рейтинговая таблица организаций'!AD499&lt;5,20,100)))</f>
        <v>20</v>
      </c>
      <c r="AD510" s="7" t="str">
        <f>IF('[1]Рейтинговая таблица организаций'!AE499&lt;1,"Отсутствуют условия доступности, позволяющие инвалидам получать услуги наравне с другими",(IF('[1]Рейтинговая таблица организаций'!AE499&lt;5,"Количество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510" s="8">
        <f>'[1]Рейтинговая таблица организаций'!AE499</f>
        <v>5</v>
      </c>
      <c r="AF510" s="7">
        <f>IF('[1]Рейтинговая таблица организаций'!AE499&lt;1,0,(IF('[1]Рейтинговая таблица организаций'!AE499&lt;5,20,100)))</f>
        <v>100</v>
      </c>
      <c r="AG510" s="7" t="s">
        <v>58</v>
      </c>
      <c r="AH510" s="7">
        <f>'[1]Рейтинговая таблица организаций'!AF499</f>
        <v>1</v>
      </c>
      <c r="AI510" s="7">
        <f>'[1]Рейтинговая таблица организаций'!AG499</f>
        <v>1</v>
      </c>
      <c r="AJ510" s="7" t="s">
        <v>59</v>
      </c>
      <c r="AK510" s="7">
        <f>'[1]Рейтинговая таблица организаций'!AL499</f>
        <v>43</v>
      </c>
      <c r="AL510" s="7">
        <f>'[1]Рейтинговая таблица организаций'!AM499</f>
        <v>44</v>
      </c>
      <c r="AM510" s="7" t="s">
        <v>60</v>
      </c>
      <c r="AN510" s="7">
        <f>'[1]Рейтинговая таблица организаций'!AN499</f>
        <v>42</v>
      </c>
      <c r="AO510" s="7">
        <f>'[1]Рейтинговая таблица организаций'!AO499</f>
        <v>44</v>
      </c>
      <c r="AP510" s="7" t="s">
        <v>61</v>
      </c>
      <c r="AQ510" s="7">
        <f>'[1]Рейтинговая таблица организаций'!AP499</f>
        <v>44</v>
      </c>
      <c r="AR510" s="7">
        <f>'[1]Рейтинговая таблица организаций'!AQ499</f>
        <v>44</v>
      </c>
      <c r="AS510" s="7" t="s">
        <v>62</v>
      </c>
      <c r="AT510" s="7">
        <f>'[1]Рейтинговая таблица организаций'!AV499</f>
        <v>44</v>
      </c>
      <c r="AU510" s="7">
        <f>'[1]Рейтинговая таблица организаций'!AW499</f>
        <v>44</v>
      </c>
      <c r="AV510" s="7" t="s">
        <v>63</v>
      </c>
      <c r="AW510" s="7">
        <f>'[1]Рейтинговая таблица организаций'!AX499</f>
        <v>42</v>
      </c>
      <c r="AX510" s="7">
        <f>'[1]Рейтинговая таблица организаций'!AY499</f>
        <v>44</v>
      </c>
      <c r="AY510" s="7" t="s">
        <v>64</v>
      </c>
      <c r="AZ510" s="7">
        <f>'[1]Рейтинговая таблица организаций'!AZ499</f>
        <v>42</v>
      </c>
      <c r="BA510" s="7">
        <f>'[1]Рейтинговая таблица организаций'!BA499</f>
        <v>44</v>
      </c>
    </row>
    <row r="511" spans="1:53" ht="15.5" x14ac:dyDescent="0.35">
      <c r="A511" s="3">
        <f>'[1]бланки '!D502</f>
        <v>497</v>
      </c>
      <c r="B511" s="3" t="str">
        <f>'[1]бланки '!C502</f>
        <v>МКОУ «Тиндинская средняя общеобразовательная школа»</v>
      </c>
      <c r="C511" s="3">
        <f>'[1]для bus.gov.ru'!D500</f>
        <v>268</v>
      </c>
      <c r="D511" s="3">
        <f>'[1]для bus.gov.ru'!E500</f>
        <v>107</v>
      </c>
      <c r="E511" s="4">
        <f>'[1]для bus.gov.ru'!F500</f>
        <v>0.39925373134328357</v>
      </c>
      <c r="F511" s="5" t="s">
        <v>53</v>
      </c>
      <c r="G511" s="6">
        <f>'[1]Рейтинговая таблица организаций'!D500</f>
        <v>13</v>
      </c>
      <c r="H511" s="6">
        <f>'[1]Рейтинговая таблица организаций'!E500</f>
        <v>13</v>
      </c>
      <c r="I511" s="5" t="s">
        <v>54</v>
      </c>
      <c r="J511" s="6">
        <f>'[1]Рейтинговая таблица организаций'!F500</f>
        <v>50</v>
      </c>
      <c r="K511" s="6">
        <f>'[1]Рейтинговая таблица организаций'!G500</f>
        <v>54</v>
      </c>
      <c r="L511" s="7" t="str">
        <f>IF('[1]Рейтинговая таблица организаций'!H500&lt;1,"Отсутствуют или не функционируют дистанционные способы взаимодействия",(IF('[1]Рейтинговая таблица организаций'!H500&lt;4,"В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511" s="8">
        <f>'[1]Рейтинговая таблица организаций'!H500</f>
        <v>4</v>
      </c>
      <c r="N511" s="7">
        <f>IF('[1]Рейтинговая таблица организаций'!H500&lt;1,0,(IF('[1]Рейтинговая таблица организаций'!H500&lt;4,30,100)))</f>
        <v>100</v>
      </c>
      <c r="O511" s="7" t="s">
        <v>55</v>
      </c>
      <c r="P511" s="7">
        <f>'[1]Рейтинговая таблица организаций'!I500</f>
        <v>105</v>
      </c>
      <c r="Q511" s="7">
        <f>'[1]Рейтинговая таблица организаций'!J500</f>
        <v>107</v>
      </c>
      <c r="R511" s="7" t="s">
        <v>56</v>
      </c>
      <c r="S511" s="7">
        <f>'[1]Рейтинговая таблица организаций'!K500</f>
        <v>105</v>
      </c>
      <c r="T511" s="7">
        <f>'[1]Рейтинговая таблица организаций'!L500</f>
        <v>107</v>
      </c>
      <c r="U511" s="7" t="str">
        <f>IF('[1]Рейтинговая таблица организаций'!U500&lt;1,"Отсутствуют комфортные условия",(IF('[1]Рейтинговая таблица организаций'!U500&lt;5,"Количество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11" s="8">
        <f>'[1]Рейтинговая таблица организаций'!U500</f>
        <v>5</v>
      </c>
      <c r="W511" s="7">
        <f>IF('[1]Рейтинговая таблица организаций'!U500&lt;1,0,(IF('[1]Рейтинговая таблица организаций'!U500&lt;4,20,100)))</f>
        <v>100</v>
      </c>
      <c r="X511" s="7" t="s">
        <v>57</v>
      </c>
      <c r="Y511" s="7">
        <f>'[1]Рейтинговая таблица организаций'!X500</f>
        <v>106</v>
      </c>
      <c r="Z511" s="7">
        <f>'[1]Рейтинговая таблица организаций'!Y500</f>
        <v>107</v>
      </c>
      <c r="AA511" s="7" t="str">
        <f>IF('[1]Рейтинговая таблица организаций'!AD500&lt;1,"Отсутствуют условия доступности для инвалидов",(IF('[1]Рейтинговая таблица организаций'!AD500&lt;5,"Количество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11" s="9">
        <f>'[1]Рейтинговая таблица организаций'!AD500</f>
        <v>2</v>
      </c>
      <c r="AC511" s="7">
        <f>IF('[1]Рейтинговая таблица организаций'!AD500&lt;1,0,(IF('[1]Рейтинговая таблица организаций'!AD500&lt;5,20,100)))</f>
        <v>20</v>
      </c>
      <c r="AD511" s="7" t="str">
        <f>IF('[1]Рейтинговая таблица организаций'!AE500&lt;1,"Отсутствуют условия доступности, позволяющие инвалидам получать услуги наравне с другими",(IF('[1]Рейтинговая таблица организаций'!AE500&lt;5,"Количество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511" s="8">
        <f>'[1]Рейтинговая таблица организаций'!AE500</f>
        <v>5</v>
      </c>
      <c r="AF511" s="7">
        <f>IF('[1]Рейтинговая таблица организаций'!AE500&lt;1,0,(IF('[1]Рейтинговая таблица организаций'!AE500&lt;5,20,100)))</f>
        <v>100</v>
      </c>
      <c r="AG511" s="7" t="s">
        <v>58</v>
      </c>
      <c r="AH511" s="7">
        <f>'[1]Рейтинговая таблица организаций'!AF500</f>
        <v>3</v>
      </c>
      <c r="AI511" s="7">
        <f>'[1]Рейтинговая таблица организаций'!AG500</f>
        <v>3</v>
      </c>
      <c r="AJ511" s="7" t="s">
        <v>59</v>
      </c>
      <c r="AK511" s="7">
        <f>'[1]Рейтинговая таблица организаций'!AL500</f>
        <v>105</v>
      </c>
      <c r="AL511" s="7">
        <f>'[1]Рейтинговая таблица организаций'!AM500</f>
        <v>107</v>
      </c>
      <c r="AM511" s="7" t="s">
        <v>60</v>
      </c>
      <c r="AN511" s="7">
        <f>'[1]Рейтинговая таблица организаций'!AN500</f>
        <v>105</v>
      </c>
      <c r="AO511" s="7">
        <f>'[1]Рейтинговая таблица организаций'!AO500</f>
        <v>107</v>
      </c>
      <c r="AP511" s="7" t="s">
        <v>61</v>
      </c>
      <c r="AQ511" s="7">
        <f>'[1]Рейтинговая таблица организаций'!AP500</f>
        <v>102</v>
      </c>
      <c r="AR511" s="7">
        <f>'[1]Рейтинговая таблица организаций'!AQ500</f>
        <v>107</v>
      </c>
      <c r="AS511" s="7" t="s">
        <v>62</v>
      </c>
      <c r="AT511" s="7">
        <f>'[1]Рейтинговая таблица организаций'!AV500</f>
        <v>106</v>
      </c>
      <c r="AU511" s="7">
        <f>'[1]Рейтинговая таблица организаций'!AW500</f>
        <v>107</v>
      </c>
      <c r="AV511" s="7" t="s">
        <v>63</v>
      </c>
      <c r="AW511" s="7">
        <f>'[1]Рейтинговая таблица организаций'!AX500</f>
        <v>103</v>
      </c>
      <c r="AX511" s="7">
        <f>'[1]Рейтинговая таблица организаций'!AY500</f>
        <v>107</v>
      </c>
      <c r="AY511" s="7" t="s">
        <v>64</v>
      </c>
      <c r="AZ511" s="7">
        <f>'[1]Рейтинговая таблица организаций'!AZ500</f>
        <v>104</v>
      </c>
      <c r="BA511" s="7">
        <f>'[1]Рейтинговая таблица организаций'!BA500</f>
        <v>107</v>
      </c>
    </row>
    <row r="512" spans="1:53" ht="15.5" x14ac:dyDescent="0.35">
      <c r="A512" s="3">
        <f>'[1]бланки '!D503</f>
        <v>498</v>
      </c>
      <c r="B512" s="3" t="str">
        <f>'[1]бланки '!C503</f>
        <v>МКОУ «Верхнегакваринская средняя общеобразовательная школа- сад»</v>
      </c>
      <c r="C512" s="3">
        <f>'[1]для bus.gov.ru'!D501</f>
        <v>100</v>
      </c>
      <c r="D512" s="3">
        <f>'[1]для bus.gov.ru'!E501</f>
        <v>40</v>
      </c>
      <c r="E512" s="4">
        <f>'[1]для bus.gov.ru'!F501</f>
        <v>0.4</v>
      </c>
      <c r="F512" s="5" t="s">
        <v>53</v>
      </c>
      <c r="G512" s="6">
        <f>'[1]Рейтинговая таблица организаций'!D501</f>
        <v>13</v>
      </c>
      <c r="H512" s="6">
        <f>'[1]Рейтинговая таблица организаций'!E501</f>
        <v>13</v>
      </c>
      <c r="I512" s="5" t="s">
        <v>54</v>
      </c>
      <c r="J512" s="6">
        <f>'[1]Рейтинговая таблица организаций'!F501</f>
        <v>48</v>
      </c>
      <c r="K512" s="6">
        <f>'[1]Рейтинговая таблица организаций'!G501</f>
        <v>54</v>
      </c>
      <c r="L512" s="7" t="str">
        <f>IF('[1]Рейтинговая таблица организаций'!H501&lt;1,"Отсутствуют или не функционируют дистанционные способы взаимодействия",(IF('[1]Рейтинговая таблица организаций'!H501&lt;4,"В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512" s="8">
        <f>'[1]Рейтинговая таблица организаций'!H501</f>
        <v>4</v>
      </c>
      <c r="N512" s="7">
        <f>IF('[1]Рейтинговая таблица организаций'!H501&lt;1,0,(IF('[1]Рейтинговая таблица организаций'!H501&lt;4,30,100)))</f>
        <v>100</v>
      </c>
      <c r="O512" s="7" t="s">
        <v>55</v>
      </c>
      <c r="P512" s="7">
        <f>'[1]Рейтинговая таблица организаций'!I501</f>
        <v>40</v>
      </c>
      <c r="Q512" s="7">
        <f>'[1]Рейтинговая таблица организаций'!J501</f>
        <v>40</v>
      </c>
      <c r="R512" s="7" t="s">
        <v>56</v>
      </c>
      <c r="S512" s="7">
        <f>'[1]Рейтинговая таблица организаций'!K501</f>
        <v>39</v>
      </c>
      <c r="T512" s="7">
        <f>'[1]Рейтинговая таблица организаций'!L501</f>
        <v>40</v>
      </c>
      <c r="U512" s="7" t="str">
        <f>IF('[1]Рейтинговая таблица организаций'!U501&lt;1,"Отсутствуют комфортные условия",(IF('[1]Рейтинговая таблица организаций'!U501&lt;5,"Количество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12" s="8">
        <f>'[1]Рейтинговая таблица организаций'!U501</f>
        <v>5</v>
      </c>
      <c r="W512" s="7">
        <f>IF('[1]Рейтинговая таблица организаций'!U501&lt;1,0,(IF('[1]Рейтинговая таблица организаций'!U501&lt;4,20,100)))</f>
        <v>100</v>
      </c>
      <c r="X512" s="7" t="s">
        <v>57</v>
      </c>
      <c r="Y512" s="7">
        <f>'[1]Рейтинговая таблица организаций'!X501</f>
        <v>40</v>
      </c>
      <c r="Z512" s="7">
        <f>'[1]Рейтинговая таблица организаций'!Y501</f>
        <v>40</v>
      </c>
      <c r="AA512" s="7" t="str">
        <f>IF('[1]Рейтинговая таблица организаций'!AD501&lt;1,"Отсутствуют условия доступности для инвалидов",(IF('[1]Рейтинговая таблица организаций'!AD501&lt;5,"Количество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12" s="9">
        <f>'[1]Рейтинговая таблица организаций'!AD501</f>
        <v>1</v>
      </c>
      <c r="AC512" s="7">
        <f>IF('[1]Рейтинговая таблица организаций'!AD501&lt;1,0,(IF('[1]Рейтинговая таблица организаций'!AD501&lt;5,20,100)))</f>
        <v>20</v>
      </c>
      <c r="AD512" s="7" t="str">
        <f>IF('[1]Рейтинговая таблица организаций'!AE501&lt;1,"Отсутствуют условия доступности, позволяющие инвалидам получать услуги наравне с другими",(IF('[1]Рейтинговая таблица организаций'!AE501&lt;5,"Количество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512" s="8">
        <f>'[1]Рейтинговая таблица организаций'!AE501</f>
        <v>5</v>
      </c>
      <c r="AF512" s="7">
        <f>IF('[1]Рейтинговая таблица организаций'!AE501&lt;1,0,(IF('[1]Рейтинговая таблица организаций'!AE501&lt;5,20,100)))</f>
        <v>100</v>
      </c>
      <c r="AG512" s="7" t="s">
        <v>58</v>
      </c>
      <c r="AH512" s="7">
        <f>'[1]Рейтинговая таблица организаций'!AF501</f>
        <v>1</v>
      </c>
      <c r="AI512" s="7">
        <f>'[1]Рейтинговая таблица организаций'!AG501</f>
        <v>1</v>
      </c>
      <c r="AJ512" s="7" t="s">
        <v>59</v>
      </c>
      <c r="AK512" s="7">
        <f>'[1]Рейтинговая таблица организаций'!AL501</f>
        <v>39</v>
      </c>
      <c r="AL512" s="7">
        <f>'[1]Рейтинговая таблица организаций'!AM501</f>
        <v>40</v>
      </c>
      <c r="AM512" s="7" t="s">
        <v>60</v>
      </c>
      <c r="AN512" s="7">
        <f>'[1]Рейтинговая таблица организаций'!AN501</f>
        <v>39</v>
      </c>
      <c r="AO512" s="7">
        <f>'[1]Рейтинговая таблица организаций'!AO501</f>
        <v>40</v>
      </c>
      <c r="AP512" s="7" t="s">
        <v>61</v>
      </c>
      <c r="AQ512" s="7">
        <f>'[1]Рейтинговая таблица организаций'!AP501</f>
        <v>40</v>
      </c>
      <c r="AR512" s="7">
        <f>'[1]Рейтинговая таблица организаций'!AQ501</f>
        <v>40</v>
      </c>
      <c r="AS512" s="7" t="s">
        <v>62</v>
      </c>
      <c r="AT512" s="7">
        <f>'[1]Рейтинговая таблица организаций'!AV501</f>
        <v>39</v>
      </c>
      <c r="AU512" s="7">
        <f>'[1]Рейтинговая таблица организаций'!AW501</f>
        <v>40</v>
      </c>
      <c r="AV512" s="7" t="s">
        <v>63</v>
      </c>
      <c r="AW512" s="7">
        <f>'[1]Рейтинговая таблица организаций'!AX501</f>
        <v>38</v>
      </c>
      <c r="AX512" s="7">
        <f>'[1]Рейтинговая таблица организаций'!AY501</f>
        <v>40</v>
      </c>
      <c r="AY512" s="7" t="s">
        <v>64</v>
      </c>
      <c r="AZ512" s="7">
        <f>'[1]Рейтинговая таблица организаций'!AZ501</f>
        <v>38</v>
      </c>
      <c r="BA512" s="7">
        <f>'[1]Рейтинговая таблица организаций'!BA501</f>
        <v>40</v>
      </c>
    </row>
    <row r="513" spans="1:53" ht="15.5" x14ac:dyDescent="0.35">
      <c r="A513" s="3">
        <f>'[1]бланки '!D504</f>
        <v>499</v>
      </c>
      <c r="B513" s="3" t="str">
        <f>'[1]бланки '!C504</f>
        <v>МКОУ «Кединская СОШ-сад»</v>
      </c>
      <c r="C513" s="3">
        <f>'[1]для bus.gov.ru'!D502</f>
        <v>96</v>
      </c>
      <c r="D513" s="3">
        <f>'[1]для bus.gov.ru'!E502</f>
        <v>38</v>
      </c>
      <c r="E513" s="4">
        <f>'[1]для bus.gov.ru'!F502</f>
        <v>0.39583333333333331</v>
      </c>
      <c r="F513" s="5" t="s">
        <v>53</v>
      </c>
      <c r="G513" s="6">
        <f>'[1]Рейтинговая таблица организаций'!D502</f>
        <v>13</v>
      </c>
      <c r="H513" s="6">
        <f>'[1]Рейтинговая таблица организаций'!E502</f>
        <v>13</v>
      </c>
      <c r="I513" s="5" t="s">
        <v>54</v>
      </c>
      <c r="J513" s="6">
        <f>'[1]Рейтинговая таблица организаций'!F502</f>
        <v>45</v>
      </c>
      <c r="K513" s="6">
        <f>'[1]Рейтинговая таблица организаций'!G502</f>
        <v>54</v>
      </c>
      <c r="L513" s="7" t="str">
        <f>IF('[1]Рейтинговая таблица организаций'!H502&lt;1,"Отсутствуют или не функционируют дистанционные способы взаимодействия",(IF('[1]Рейтинговая таблица организаций'!H502&lt;4,"В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513" s="8">
        <f>'[1]Рейтинговая таблица организаций'!H502</f>
        <v>4</v>
      </c>
      <c r="N513" s="7">
        <f>IF('[1]Рейтинговая таблица организаций'!H502&lt;1,0,(IF('[1]Рейтинговая таблица организаций'!H502&lt;4,30,100)))</f>
        <v>100</v>
      </c>
      <c r="O513" s="7" t="s">
        <v>55</v>
      </c>
      <c r="P513" s="7">
        <f>'[1]Рейтинговая таблица организаций'!I502</f>
        <v>37</v>
      </c>
      <c r="Q513" s="7">
        <f>'[1]Рейтинговая таблица организаций'!J502</f>
        <v>38</v>
      </c>
      <c r="R513" s="7" t="s">
        <v>56</v>
      </c>
      <c r="S513" s="7">
        <f>'[1]Рейтинговая таблица организаций'!K502</f>
        <v>37</v>
      </c>
      <c r="T513" s="7">
        <f>'[1]Рейтинговая таблица организаций'!L502</f>
        <v>38</v>
      </c>
      <c r="U513" s="7" t="str">
        <f>IF('[1]Рейтинговая таблица организаций'!U502&lt;1,"Отсутствуют комфортные условия",(IF('[1]Рейтинговая таблица организаций'!U502&lt;5,"Количество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13" s="8">
        <f>'[1]Рейтинговая таблица организаций'!U502</f>
        <v>5</v>
      </c>
      <c r="W513" s="7">
        <f>IF('[1]Рейтинговая таблица организаций'!U502&lt;1,0,(IF('[1]Рейтинговая таблица организаций'!U502&lt;4,20,100)))</f>
        <v>100</v>
      </c>
      <c r="X513" s="7" t="s">
        <v>57</v>
      </c>
      <c r="Y513" s="7">
        <f>'[1]Рейтинговая таблица организаций'!X502</f>
        <v>38</v>
      </c>
      <c r="Z513" s="7">
        <f>'[1]Рейтинговая таблица организаций'!Y502</f>
        <v>38</v>
      </c>
      <c r="AA513" s="7" t="str">
        <f>IF('[1]Рейтинговая таблица организаций'!AD502&lt;1,"Отсутствуют условия доступности для инвалидов",(IF('[1]Рейтинговая таблица организаций'!AD502&lt;5,"Количество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13" s="9">
        <f>'[1]Рейтинговая таблица организаций'!AD502</f>
        <v>2</v>
      </c>
      <c r="AC513" s="7">
        <f>IF('[1]Рейтинговая таблица организаций'!AD502&lt;1,0,(IF('[1]Рейтинговая таблица организаций'!AD502&lt;5,20,100)))</f>
        <v>20</v>
      </c>
      <c r="AD513" s="7" t="str">
        <f>IF('[1]Рейтинговая таблица организаций'!AE502&lt;1,"Отсутствуют условия доступности, позволяющие инвалидам получать услуги наравне с другими",(IF('[1]Рейтинговая таблица организаций'!AE502&lt;5,"Количество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513" s="8">
        <f>'[1]Рейтинговая таблица организаций'!AE502</f>
        <v>3</v>
      </c>
      <c r="AF513" s="7">
        <f>IF('[1]Рейтинговая таблица организаций'!AE502&lt;1,0,(IF('[1]Рейтинговая таблица организаций'!AE502&lt;5,20,100)))</f>
        <v>20</v>
      </c>
      <c r="AG513" s="7" t="s">
        <v>58</v>
      </c>
      <c r="AH513" s="7">
        <f>'[1]Рейтинговая таблица организаций'!AF502</f>
        <v>2</v>
      </c>
      <c r="AI513" s="7">
        <f>'[1]Рейтинговая таблица организаций'!AG502</f>
        <v>2</v>
      </c>
      <c r="AJ513" s="7" t="s">
        <v>59</v>
      </c>
      <c r="AK513" s="7">
        <f>'[1]Рейтинговая таблица организаций'!AL502</f>
        <v>38</v>
      </c>
      <c r="AL513" s="7">
        <f>'[1]Рейтинговая таблица организаций'!AM502</f>
        <v>38</v>
      </c>
      <c r="AM513" s="7" t="s">
        <v>60</v>
      </c>
      <c r="AN513" s="7">
        <f>'[1]Рейтинговая таблица организаций'!AN502</f>
        <v>37</v>
      </c>
      <c r="AO513" s="7">
        <f>'[1]Рейтинговая таблица организаций'!AO502</f>
        <v>38</v>
      </c>
      <c r="AP513" s="7" t="s">
        <v>61</v>
      </c>
      <c r="AQ513" s="7">
        <f>'[1]Рейтинговая таблица организаций'!AP502</f>
        <v>38</v>
      </c>
      <c r="AR513" s="7">
        <f>'[1]Рейтинговая таблица организаций'!AQ502</f>
        <v>38</v>
      </c>
      <c r="AS513" s="7" t="s">
        <v>62</v>
      </c>
      <c r="AT513" s="7">
        <f>'[1]Рейтинговая таблица организаций'!AV502</f>
        <v>37</v>
      </c>
      <c r="AU513" s="7">
        <f>'[1]Рейтинговая таблица организаций'!AW502</f>
        <v>38</v>
      </c>
      <c r="AV513" s="7" t="s">
        <v>63</v>
      </c>
      <c r="AW513" s="7">
        <f>'[1]Рейтинговая таблица организаций'!AX502</f>
        <v>37</v>
      </c>
      <c r="AX513" s="7">
        <f>'[1]Рейтинговая таблица организаций'!AY502</f>
        <v>38</v>
      </c>
      <c r="AY513" s="7" t="s">
        <v>64</v>
      </c>
      <c r="AZ513" s="7">
        <f>'[1]Рейтинговая таблица организаций'!AZ502</f>
        <v>38</v>
      </c>
      <c r="BA513" s="7">
        <f>'[1]Рейтинговая таблица организаций'!BA502</f>
        <v>38</v>
      </c>
    </row>
    <row r="514" spans="1:53" ht="15.5" x14ac:dyDescent="0.35">
      <c r="A514" s="3">
        <f>'[1]бланки '!D505</f>
        <v>500</v>
      </c>
      <c r="B514" s="3" t="str">
        <f>'[1]бланки '!C505</f>
        <v>МКУ ДО «Районный центр дополнительного образования»</v>
      </c>
      <c r="C514" s="3">
        <f>'[1]для bus.gov.ru'!D503</f>
        <v>981</v>
      </c>
      <c r="D514" s="3">
        <f>'[1]для bus.gov.ru'!E503</f>
        <v>392</v>
      </c>
      <c r="E514" s="4">
        <f>'[1]для bus.gov.ru'!F503</f>
        <v>0.39959225280326199</v>
      </c>
      <c r="F514" s="5" t="s">
        <v>53</v>
      </c>
      <c r="G514" s="6">
        <f>'[1]Рейтинговая таблица организаций'!D503</f>
        <v>11</v>
      </c>
      <c r="H514" s="6">
        <f>'[1]Рейтинговая таблица организаций'!E503</f>
        <v>11</v>
      </c>
      <c r="I514" s="5" t="s">
        <v>54</v>
      </c>
      <c r="J514" s="6">
        <f>'[1]Рейтинговая таблица организаций'!F503</f>
        <v>47</v>
      </c>
      <c r="K514" s="6">
        <f>'[1]Рейтинговая таблица организаций'!G503</f>
        <v>47</v>
      </c>
      <c r="L514" s="7" t="str">
        <f>IF('[1]Рейтинговая таблица организаций'!H503&lt;1,"Отсутствуют или не функционируют дистанционные способы взаимодействия",(IF('[1]Рейтинговая таблица организаций'!H503&lt;4,"В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514" s="8">
        <f>'[1]Рейтинговая таблица организаций'!H503</f>
        <v>2</v>
      </c>
      <c r="N514" s="7">
        <f>IF('[1]Рейтинговая таблица организаций'!H503&lt;1,0,(IF('[1]Рейтинговая таблица организаций'!H503&lt;4,30,100)))</f>
        <v>30</v>
      </c>
      <c r="O514" s="7" t="s">
        <v>55</v>
      </c>
      <c r="P514" s="7">
        <f>'[1]Рейтинговая таблица организаций'!I503</f>
        <v>389</v>
      </c>
      <c r="Q514" s="7">
        <f>'[1]Рейтинговая таблица организаций'!J503</f>
        <v>392</v>
      </c>
      <c r="R514" s="7" t="s">
        <v>56</v>
      </c>
      <c r="S514" s="7">
        <f>'[1]Рейтинговая таблица организаций'!K503</f>
        <v>383</v>
      </c>
      <c r="T514" s="7">
        <f>'[1]Рейтинговая таблица организаций'!L503</f>
        <v>392</v>
      </c>
      <c r="U514" s="7" t="str">
        <f>IF('[1]Рейтинговая таблица организаций'!U503&lt;1,"Отсутствуют комфортные условия",(IF('[1]Рейтинговая таблица организаций'!U503&lt;5,"Количество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14" s="8">
        <f>'[1]Рейтинговая таблица организаций'!U503</f>
        <v>5</v>
      </c>
      <c r="W514" s="7">
        <f>IF('[1]Рейтинговая таблица организаций'!U503&lt;1,0,(IF('[1]Рейтинговая таблица организаций'!U503&lt;4,20,100)))</f>
        <v>100</v>
      </c>
      <c r="X514" s="7" t="s">
        <v>57</v>
      </c>
      <c r="Y514" s="7">
        <f>'[1]Рейтинговая таблица организаций'!X503</f>
        <v>374</v>
      </c>
      <c r="Z514" s="7">
        <f>'[1]Рейтинговая таблица организаций'!Y503</f>
        <v>392</v>
      </c>
      <c r="AA514" s="7" t="str">
        <f>IF('[1]Рейтинговая таблица организаций'!AD503&lt;1,"Отсутствуют условия доступности для инвалидов",(IF('[1]Рейтинговая таблица организаций'!AD503&lt;5,"Количество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14" s="9">
        <f>'[1]Рейтинговая таблица организаций'!AD503</f>
        <v>1</v>
      </c>
      <c r="AC514" s="7">
        <f>IF('[1]Рейтинговая таблица организаций'!AD503&lt;1,0,(IF('[1]Рейтинговая таблица организаций'!AD503&lt;5,20,100)))</f>
        <v>20</v>
      </c>
      <c r="AD514" s="7" t="str">
        <f>IF('[1]Рейтинговая таблица организаций'!AE503&lt;1,"Отсутствуют условия доступности, позволяющие инвалидам получать услуги наравне с другими",(IF('[1]Рейтинговая таблица организаций'!AE503&lt;5,"Количество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514" s="8">
        <f>'[1]Рейтинговая таблица организаций'!AE503</f>
        <v>3</v>
      </c>
      <c r="AF514" s="7">
        <f>IF('[1]Рейтинговая таблица организаций'!AE503&lt;1,0,(IF('[1]Рейтинговая таблица организаций'!AE503&lt;5,20,100)))</f>
        <v>20</v>
      </c>
      <c r="AG514" s="7" t="s">
        <v>58</v>
      </c>
      <c r="AH514" s="7">
        <f>'[1]Рейтинговая таблица организаций'!AF503</f>
        <v>16</v>
      </c>
      <c r="AI514" s="7">
        <f>'[1]Рейтинговая таблица организаций'!AG503</f>
        <v>20</v>
      </c>
      <c r="AJ514" s="7" t="s">
        <v>59</v>
      </c>
      <c r="AK514" s="7">
        <f>'[1]Рейтинговая таблица организаций'!AL503</f>
        <v>386</v>
      </c>
      <c r="AL514" s="7">
        <f>'[1]Рейтинговая таблица организаций'!AM503</f>
        <v>392</v>
      </c>
      <c r="AM514" s="7" t="s">
        <v>60</v>
      </c>
      <c r="AN514" s="7">
        <f>'[1]Рейтинговая таблица организаций'!AN503</f>
        <v>382</v>
      </c>
      <c r="AO514" s="7">
        <f>'[1]Рейтинговая таблица организаций'!AO503</f>
        <v>392</v>
      </c>
      <c r="AP514" s="7" t="s">
        <v>61</v>
      </c>
      <c r="AQ514" s="7">
        <f>'[1]Рейтинговая таблица организаций'!AP503</f>
        <v>389</v>
      </c>
      <c r="AR514" s="7">
        <f>'[1]Рейтинговая таблица организаций'!AQ503</f>
        <v>392</v>
      </c>
      <c r="AS514" s="7" t="s">
        <v>62</v>
      </c>
      <c r="AT514" s="7">
        <f>'[1]Рейтинговая таблица организаций'!AV503</f>
        <v>391</v>
      </c>
      <c r="AU514" s="7">
        <f>'[1]Рейтинговая таблица организаций'!AW503</f>
        <v>392</v>
      </c>
      <c r="AV514" s="7" t="s">
        <v>63</v>
      </c>
      <c r="AW514" s="7">
        <f>'[1]Рейтинговая таблица организаций'!AX503</f>
        <v>384</v>
      </c>
      <c r="AX514" s="7">
        <f>'[1]Рейтинговая таблица организаций'!AY503</f>
        <v>392</v>
      </c>
      <c r="AY514" s="7" t="s">
        <v>64</v>
      </c>
      <c r="AZ514" s="7">
        <f>'[1]Рейтинговая таблица организаций'!AZ503</f>
        <v>379</v>
      </c>
      <c r="BA514" s="7">
        <f>'[1]Рейтинговая таблица организаций'!BA503</f>
        <v>392</v>
      </c>
    </row>
    <row r="515" spans="1:53" ht="15.5" x14ac:dyDescent="0.35">
      <c r="A515" s="3">
        <f>'[1]бланки '!D506</f>
        <v>501</v>
      </c>
      <c r="B515" s="3" t="str">
        <f>'[1]бланки '!C506</f>
        <v>МКОУ «Гаккойская СОШ»</v>
      </c>
      <c r="C515" s="3">
        <f>'[1]для bus.gov.ru'!D504</f>
        <v>31</v>
      </c>
      <c r="D515" s="3">
        <f>'[1]для bus.gov.ru'!E504</f>
        <v>12</v>
      </c>
      <c r="E515" s="4">
        <f>'[1]для bus.gov.ru'!F504</f>
        <v>0.38709677419354838</v>
      </c>
      <c r="F515" s="5" t="s">
        <v>53</v>
      </c>
      <c r="G515" s="6">
        <f>'[1]Рейтинговая таблица организаций'!D504</f>
        <v>13</v>
      </c>
      <c r="H515" s="6">
        <f>'[1]Рейтинговая таблица организаций'!E504</f>
        <v>13</v>
      </c>
      <c r="I515" s="5" t="s">
        <v>54</v>
      </c>
      <c r="J515" s="6">
        <f>'[1]Рейтинговая таблица организаций'!F504</f>
        <v>50</v>
      </c>
      <c r="K515" s="6">
        <f>'[1]Рейтинговая таблица организаций'!G504</f>
        <v>54</v>
      </c>
      <c r="L515" s="7" t="str">
        <f>IF('[1]Рейтинговая таблица организаций'!H504&lt;1,"Отсутствуют или не функционируют дистанционные способы взаимодействия",(IF('[1]Рейтинговая таблица организаций'!H504&lt;4,"В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515" s="8">
        <f>'[1]Рейтинговая таблица организаций'!H504</f>
        <v>4</v>
      </c>
      <c r="N515" s="7">
        <f>IF('[1]Рейтинговая таблица организаций'!H504&lt;1,0,(IF('[1]Рейтинговая таблица организаций'!H504&lt;4,30,100)))</f>
        <v>100</v>
      </c>
      <c r="O515" s="7" t="s">
        <v>55</v>
      </c>
      <c r="P515" s="7">
        <f>'[1]Рейтинговая таблица организаций'!I504</f>
        <v>12</v>
      </c>
      <c r="Q515" s="7">
        <f>'[1]Рейтинговая таблица организаций'!J504</f>
        <v>12</v>
      </c>
      <c r="R515" s="7" t="s">
        <v>56</v>
      </c>
      <c r="S515" s="7">
        <f>'[1]Рейтинговая таблица организаций'!K504</f>
        <v>12</v>
      </c>
      <c r="T515" s="7">
        <f>'[1]Рейтинговая таблица организаций'!L504</f>
        <v>12</v>
      </c>
      <c r="U515" s="7" t="str">
        <f>IF('[1]Рейтинговая таблица организаций'!U504&lt;1,"Отсутствуют комфортные условия",(IF('[1]Рейтинговая таблица организаций'!U504&lt;5,"Количество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15" s="8">
        <f>'[1]Рейтинговая таблица организаций'!U504</f>
        <v>5</v>
      </c>
      <c r="W515" s="7">
        <f>IF('[1]Рейтинговая таблица организаций'!U504&lt;1,0,(IF('[1]Рейтинговая таблица организаций'!U504&lt;4,20,100)))</f>
        <v>100</v>
      </c>
      <c r="X515" s="7" t="s">
        <v>57</v>
      </c>
      <c r="Y515" s="7">
        <f>'[1]Рейтинговая таблица организаций'!X504</f>
        <v>11</v>
      </c>
      <c r="Z515" s="7">
        <f>'[1]Рейтинговая таблица организаций'!Y504</f>
        <v>12</v>
      </c>
      <c r="AA515" s="7" t="str">
        <f>IF('[1]Рейтинговая таблица организаций'!AD504&lt;1,"Отсутствуют условия доступности для инвалидов",(IF('[1]Рейтинговая таблица организаций'!AD504&lt;5,"Количество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15" s="9">
        <f>'[1]Рейтинговая таблица организаций'!AD504</f>
        <v>2</v>
      </c>
      <c r="AC515" s="7">
        <f>IF('[1]Рейтинговая таблица организаций'!AD504&lt;1,0,(IF('[1]Рейтинговая таблица организаций'!AD504&lt;5,20,100)))</f>
        <v>20</v>
      </c>
      <c r="AD515" s="7" t="str">
        <f>IF('[1]Рейтинговая таблица организаций'!AE504&lt;1,"Отсутствуют условия доступности, позволяющие инвалидам получать услуги наравне с другими",(IF('[1]Рейтинговая таблица организаций'!AE504&lt;5,"Количество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515" s="8">
        <f>'[1]Рейтинговая таблица организаций'!AE504</f>
        <v>5</v>
      </c>
      <c r="AF515" s="7">
        <f>IF('[1]Рейтинговая таблица организаций'!AE504&lt;1,0,(IF('[1]Рейтинговая таблица организаций'!AE504&lt;5,20,100)))</f>
        <v>100</v>
      </c>
      <c r="AG515" s="7" t="s">
        <v>58</v>
      </c>
      <c r="AH515" s="7">
        <f>'[1]Рейтинговая таблица организаций'!AF504</f>
        <v>1</v>
      </c>
      <c r="AI515" s="7">
        <f>'[1]Рейтинговая таблица организаций'!AG504</f>
        <v>1</v>
      </c>
      <c r="AJ515" s="7" t="s">
        <v>59</v>
      </c>
      <c r="AK515" s="7">
        <f>'[1]Рейтинговая таблица организаций'!AL504</f>
        <v>12</v>
      </c>
      <c r="AL515" s="7">
        <f>'[1]Рейтинговая таблица организаций'!AM504</f>
        <v>12</v>
      </c>
      <c r="AM515" s="7" t="s">
        <v>60</v>
      </c>
      <c r="AN515" s="7">
        <f>'[1]Рейтинговая таблица организаций'!AN504</f>
        <v>12</v>
      </c>
      <c r="AO515" s="7">
        <f>'[1]Рейтинговая таблица организаций'!AO504</f>
        <v>12</v>
      </c>
      <c r="AP515" s="7" t="s">
        <v>61</v>
      </c>
      <c r="AQ515" s="7">
        <f>'[1]Рейтинговая таблица организаций'!AP504</f>
        <v>11</v>
      </c>
      <c r="AR515" s="7">
        <f>'[1]Рейтинговая таблица организаций'!AQ504</f>
        <v>12</v>
      </c>
      <c r="AS515" s="7" t="s">
        <v>62</v>
      </c>
      <c r="AT515" s="7">
        <f>'[1]Рейтинговая таблица организаций'!AV504</f>
        <v>12</v>
      </c>
      <c r="AU515" s="7">
        <f>'[1]Рейтинговая таблица организаций'!AW504</f>
        <v>12</v>
      </c>
      <c r="AV515" s="7" t="s">
        <v>63</v>
      </c>
      <c r="AW515" s="7">
        <f>'[1]Рейтинговая таблица организаций'!AX504</f>
        <v>12</v>
      </c>
      <c r="AX515" s="7">
        <f>'[1]Рейтинговая таблица организаций'!AY504</f>
        <v>12</v>
      </c>
      <c r="AY515" s="7" t="s">
        <v>64</v>
      </c>
      <c r="AZ515" s="7">
        <f>'[1]Рейтинговая таблица организаций'!AZ504</f>
        <v>12</v>
      </c>
      <c r="BA515" s="7">
        <f>'[1]Рейтинговая таблица организаций'!BA504</f>
        <v>12</v>
      </c>
    </row>
    <row r="516" spans="1:53" ht="15.5" x14ac:dyDescent="0.35">
      <c r="A516" s="3">
        <f>'[1]бланки '!D507</f>
        <v>502</v>
      </c>
      <c r="B516" s="3" t="str">
        <f>'[1]бланки '!C507</f>
        <v>МКОУ «Гадиринская ООШ- сад»</v>
      </c>
      <c r="C516" s="3">
        <f>'[1]для bus.gov.ru'!D505</f>
        <v>44</v>
      </c>
      <c r="D516" s="3">
        <f>'[1]для bus.gov.ru'!E505</f>
        <v>18</v>
      </c>
      <c r="E516" s="4">
        <f>'[1]для bus.gov.ru'!F505</f>
        <v>0.40909090909090912</v>
      </c>
      <c r="F516" s="5" t="s">
        <v>53</v>
      </c>
      <c r="G516" s="6">
        <f>'[1]Рейтинговая таблица организаций'!D505</f>
        <v>14</v>
      </c>
      <c r="H516" s="6">
        <f>'[1]Рейтинговая таблица организаций'!E505</f>
        <v>14</v>
      </c>
      <c r="I516" s="5" t="s">
        <v>54</v>
      </c>
      <c r="J516" s="6">
        <f>'[1]Рейтинговая таблица организаций'!F505</f>
        <v>45</v>
      </c>
      <c r="K516" s="6">
        <f>'[1]Рейтинговая таблица организаций'!G505</f>
        <v>54</v>
      </c>
      <c r="L516" s="7" t="str">
        <f>IF('[1]Рейтинговая таблица организаций'!H505&lt;1,"Отсутствуют или не функционируют дистанционные способы взаимодействия",(IF('[1]Рейтинговая таблица организаций'!H505&lt;4,"В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516" s="8">
        <f>'[1]Рейтинговая таблица организаций'!H505</f>
        <v>4</v>
      </c>
      <c r="N516" s="7">
        <f>IF('[1]Рейтинговая таблица организаций'!H505&lt;1,0,(IF('[1]Рейтинговая таблица организаций'!H505&lt;4,30,100)))</f>
        <v>100</v>
      </c>
      <c r="O516" s="7" t="s">
        <v>55</v>
      </c>
      <c r="P516" s="7">
        <f>'[1]Рейтинговая таблица организаций'!I505</f>
        <v>18</v>
      </c>
      <c r="Q516" s="7">
        <f>'[1]Рейтинговая таблица организаций'!J505</f>
        <v>18</v>
      </c>
      <c r="R516" s="7" t="s">
        <v>56</v>
      </c>
      <c r="S516" s="7">
        <f>'[1]Рейтинговая таблица организаций'!K505</f>
        <v>18</v>
      </c>
      <c r="T516" s="7">
        <f>'[1]Рейтинговая таблица организаций'!L505</f>
        <v>18</v>
      </c>
      <c r="U516" s="7" t="str">
        <f>IF('[1]Рейтинговая таблица организаций'!U505&lt;1,"Отсутствуют комфортные условия",(IF('[1]Рейтинговая таблица организаций'!U505&lt;5,"Количество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16" s="8">
        <f>'[1]Рейтинговая таблица организаций'!U505</f>
        <v>5</v>
      </c>
      <c r="W516" s="7">
        <f>IF('[1]Рейтинговая таблица организаций'!U505&lt;1,0,(IF('[1]Рейтинговая таблица организаций'!U505&lt;4,20,100)))</f>
        <v>100</v>
      </c>
      <c r="X516" s="7" t="s">
        <v>57</v>
      </c>
      <c r="Y516" s="7">
        <f>'[1]Рейтинговая таблица организаций'!X505</f>
        <v>17</v>
      </c>
      <c r="Z516" s="7">
        <f>'[1]Рейтинговая таблица организаций'!Y505</f>
        <v>18</v>
      </c>
      <c r="AA516" s="7" t="str">
        <f>IF('[1]Рейтинговая таблица организаций'!AD505&lt;1,"Отсутствуют условия доступности для инвалидов",(IF('[1]Рейтинговая таблица организаций'!AD505&lt;5,"Количество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16" s="9">
        <f>'[1]Рейтинговая таблица организаций'!AD505</f>
        <v>1</v>
      </c>
      <c r="AC516" s="7">
        <f>IF('[1]Рейтинговая таблица организаций'!AD505&lt;1,0,(IF('[1]Рейтинговая таблица организаций'!AD505&lt;5,20,100)))</f>
        <v>20</v>
      </c>
      <c r="AD516" s="7" t="str">
        <f>IF('[1]Рейтинговая таблица организаций'!AE505&lt;1,"Отсутствуют условия доступности, позволяющие инвалидам получать услуги наравне с другими",(IF('[1]Рейтинговая таблица организаций'!AE505&lt;5,"Количество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516" s="8">
        <f>'[1]Рейтинговая таблица организаций'!AE505</f>
        <v>3</v>
      </c>
      <c r="AF516" s="7">
        <f>IF('[1]Рейтинговая таблица организаций'!AE505&lt;1,0,(IF('[1]Рейтинговая таблица организаций'!AE505&lt;5,20,100)))</f>
        <v>20</v>
      </c>
      <c r="AG516" s="7" t="s">
        <v>58</v>
      </c>
      <c r="AH516" s="7">
        <f>'[1]Рейтинговая таблица организаций'!AF505</f>
        <v>1</v>
      </c>
      <c r="AI516" s="7">
        <f>'[1]Рейтинговая таблица организаций'!AG505</f>
        <v>1</v>
      </c>
      <c r="AJ516" s="7" t="s">
        <v>59</v>
      </c>
      <c r="AK516" s="7">
        <f>'[1]Рейтинговая таблица организаций'!AL505</f>
        <v>18</v>
      </c>
      <c r="AL516" s="7">
        <f>'[1]Рейтинговая таблица организаций'!AM505</f>
        <v>18</v>
      </c>
      <c r="AM516" s="7" t="s">
        <v>60</v>
      </c>
      <c r="AN516" s="7">
        <f>'[1]Рейтинговая таблица организаций'!AN505</f>
        <v>18</v>
      </c>
      <c r="AO516" s="7">
        <f>'[1]Рейтинговая таблица организаций'!AO505</f>
        <v>18</v>
      </c>
      <c r="AP516" s="7" t="s">
        <v>61</v>
      </c>
      <c r="AQ516" s="7">
        <f>'[1]Рейтинговая таблица организаций'!AP505</f>
        <v>17</v>
      </c>
      <c r="AR516" s="7">
        <f>'[1]Рейтинговая таблица организаций'!AQ505</f>
        <v>18</v>
      </c>
      <c r="AS516" s="7" t="s">
        <v>62</v>
      </c>
      <c r="AT516" s="7">
        <f>'[1]Рейтинговая таблица организаций'!AV505</f>
        <v>18</v>
      </c>
      <c r="AU516" s="7">
        <f>'[1]Рейтинговая таблица организаций'!AW505</f>
        <v>18</v>
      </c>
      <c r="AV516" s="7" t="s">
        <v>63</v>
      </c>
      <c r="AW516" s="7">
        <f>'[1]Рейтинговая таблица организаций'!AX505</f>
        <v>18</v>
      </c>
      <c r="AX516" s="7">
        <f>'[1]Рейтинговая таблица организаций'!AY505</f>
        <v>18</v>
      </c>
      <c r="AY516" s="7" t="s">
        <v>64</v>
      </c>
      <c r="AZ516" s="7">
        <f>'[1]Рейтинговая таблица организаций'!AZ505</f>
        <v>18</v>
      </c>
      <c r="BA516" s="7">
        <f>'[1]Рейтинговая таблица организаций'!BA505</f>
        <v>18</v>
      </c>
    </row>
    <row r="517" spans="1:53" ht="15.5" x14ac:dyDescent="0.35">
      <c r="A517" s="3">
        <f>'[1]бланки '!D508</f>
        <v>503</v>
      </c>
      <c r="B517" s="3" t="str">
        <f>'[1]бланки '!C508</f>
        <v>МКДОУ   «Кванадинский детский сад»</v>
      </c>
      <c r="C517" s="3">
        <f>'[1]для bus.gov.ru'!D506</f>
        <v>14</v>
      </c>
      <c r="D517" s="3">
        <f>'[1]для bus.gov.ru'!E506</f>
        <v>6</v>
      </c>
      <c r="E517" s="4">
        <f>'[1]для bus.gov.ru'!F506</f>
        <v>0.42857142857142855</v>
      </c>
      <c r="F517" s="5" t="s">
        <v>53</v>
      </c>
      <c r="G517" s="6">
        <f>'[1]Рейтинговая таблица организаций'!D506</f>
        <v>9</v>
      </c>
      <c r="H517" s="6">
        <f>'[1]Рейтинговая таблица организаций'!E506</f>
        <v>9</v>
      </c>
      <c r="I517" s="5" t="s">
        <v>54</v>
      </c>
      <c r="J517" s="6">
        <f>'[1]Рейтинговая таблица организаций'!F506</f>
        <v>39</v>
      </c>
      <c r="K517" s="6">
        <f>'[1]Рейтинговая таблица организаций'!G506</f>
        <v>43</v>
      </c>
      <c r="L517" s="7" t="str">
        <f>IF('[1]Рейтинговая таблица организаций'!H506&lt;1,"Отсутствуют или не функционируют дистанционные способы взаимодействия",(IF('[1]Рейтинговая таблица организаций'!H506&lt;4,"В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517" s="8">
        <f>'[1]Рейтинговая таблица организаций'!H506</f>
        <v>4</v>
      </c>
      <c r="N517" s="7">
        <f>IF('[1]Рейтинговая таблица организаций'!H506&lt;1,0,(IF('[1]Рейтинговая таблица организаций'!H506&lt;4,30,100)))</f>
        <v>100</v>
      </c>
      <c r="O517" s="7" t="s">
        <v>55</v>
      </c>
      <c r="P517" s="7">
        <f>'[1]Рейтинговая таблица организаций'!I506</f>
        <v>6</v>
      </c>
      <c r="Q517" s="7">
        <f>'[1]Рейтинговая таблица организаций'!J506</f>
        <v>6</v>
      </c>
      <c r="R517" s="7" t="s">
        <v>56</v>
      </c>
      <c r="S517" s="7">
        <f>'[1]Рейтинговая таблица организаций'!K506</f>
        <v>6</v>
      </c>
      <c r="T517" s="7">
        <f>'[1]Рейтинговая таблица организаций'!L506</f>
        <v>6</v>
      </c>
      <c r="U517" s="7" t="str">
        <f>IF('[1]Рейтинговая таблица организаций'!U506&lt;1,"Отсутствуют комфортные условия",(IF('[1]Рейтинговая таблица организаций'!U506&lt;5,"Количество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17" s="8">
        <f>'[1]Рейтинговая таблица организаций'!U506</f>
        <v>5</v>
      </c>
      <c r="W517" s="7">
        <f>IF('[1]Рейтинговая таблица организаций'!U506&lt;1,0,(IF('[1]Рейтинговая таблица организаций'!U506&lt;4,20,100)))</f>
        <v>100</v>
      </c>
      <c r="X517" s="7" t="s">
        <v>57</v>
      </c>
      <c r="Y517" s="7">
        <f>'[1]Рейтинговая таблица организаций'!X506</f>
        <v>5</v>
      </c>
      <c r="Z517" s="7">
        <f>'[1]Рейтинговая таблица организаций'!Y506</f>
        <v>6</v>
      </c>
      <c r="AA517" s="7" t="str">
        <f>IF('[1]Рейтинговая таблица организаций'!AD506&lt;1,"Отсутствуют условия доступности для инвалидов",(IF('[1]Рейтинговая таблица организаций'!AD506&lt;5,"Количество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17" s="9">
        <f>'[1]Рейтинговая таблица организаций'!AD506</f>
        <v>2</v>
      </c>
      <c r="AC517" s="7">
        <f>IF('[1]Рейтинговая таблица организаций'!AD506&lt;1,0,(IF('[1]Рейтинговая таблица организаций'!AD506&lt;5,20,100)))</f>
        <v>20</v>
      </c>
      <c r="AD517" s="7" t="str">
        <f>IF('[1]Рейтинговая таблица организаций'!AE506&lt;1,"Отсутствуют условия доступности, позволяющие инвалидам получать услуги наравне с другими",(IF('[1]Рейтинговая таблица организаций'!AE506&lt;5,"Количество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517" s="8">
        <f>'[1]Рейтинговая таблица организаций'!AE506</f>
        <v>5</v>
      </c>
      <c r="AF517" s="7">
        <f>IF('[1]Рейтинговая таблица организаций'!AE506&lt;1,0,(IF('[1]Рейтинговая таблица организаций'!AE506&lt;5,20,100)))</f>
        <v>100</v>
      </c>
      <c r="AG517" s="7" t="s">
        <v>58</v>
      </c>
      <c r="AH517" s="7">
        <f>'[1]Рейтинговая таблица организаций'!AF506</f>
        <v>1</v>
      </c>
      <c r="AI517" s="7">
        <f>'[1]Рейтинговая таблица организаций'!AG506</f>
        <v>1</v>
      </c>
      <c r="AJ517" s="7" t="s">
        <v>59</v>
      </c>
      <c r="AK517" s="7">
        <f>'[1]Рейтинговая таблица организаций'!AL506</f>
        <v>6</v>
      </c>
      <c r="AL517" s="7">
        <f>'[1]Рейтинговая таблица организаций'!AM506</f>
        <v>6</v>
      </c>
      <c r="AM517" s="7" t="s">
        <v>60</v>
      </c>
      <c r="AN517" s="7">
        <f>'[1]Рейтинговая таблица организаций'!AN506</f>
        <v>6</v>
      </c>
      <c r="AO517" s="7">
        <f>'[1]Рейтинговая таблица организаций'!AO506</f>
        <v>6</v>
      </c>
      <c r="AP517" s="7" t="s">
        <v>61</v>
      </c>
      <c r="AQ517" s="7">
        <f>'[1]Рейтинговая таблица организаций'!AP506</f>
        <v>5</v>
      </c>
      <c r="AR517" s="7">
        <f>'[1]Рейтинговая таблица организаций'!AQ506</f>
        <v>6</v>
      </c>
      <c r="AS517" s="7" t="s">
        <v>62</v>
      </c>
      <c r="AT517" s="7">
        <f>'[1]Рейтинговая таблица организаций'!AV506</f>
        <v>6</v>
      </c>
      <c r="AU517" s="7">
        <f>'[1]Рейтинговая таблица организаций'!AW506</f>
        <v>6</v>
      </c>
      <c r="AV517" s="7" t="s">
        <v>63</v>
      </c>
      <c r="AW517" s="7">
        <f>'[1]Рейтинговая таблица организаций'!AX506</f>
        <v>6</v>
      </c>
      <c r="AX517" s="7">
        <f>'[1]Рейтинговая таблица организаций'!AY506</f>
        <v>6</v>
      </c>
      <c r="AY517" s="7" t="s">
        <v>64</v>
      </c>
      <c r="AZ517" s="7">
        <f>'[1]Рейтинговая таблица организаций'!AZ506</f>
        <v>6</v>
      </c>
      <c r="BA517" s="7">
        <f>'[1]Рейтинговая таблица организаций'!BA506</f>
        <v>6</v>
      </c>
    </row>
    <row r="518" spans="1:53" ht="15.5" x14ac:dyDescent="0.35">
      <c r="A518" s="3">
        <f>'[1]бланки '!D509</f>
        <v>504</v>
      </c>
      <c r="B518" s="3" t="str">
        <f>'[1]бланки '!C509</f>
        <v>МКДОУ «Агвалинский детский сад №1</v>
      </c>
      <c r="C518" s="3">
        <f>'[1]для bus.gov.ru'!D507</f>
        <v>98</v>
      </c>
      <c r="D518" s="3">
        <f>'[1]для bus.gov.ru'!E507</f>
        <v>39</v>
      </c>
      <c r="E518" s="4">
        <f>'[1]для bus.gov.ru'!F507</f>
        <v>0.39795918367346939</v>
      </c>
      <c r="F518" s="5" t="s">
        <v>53</v>
      </c>
      <c r="G518" s="6">
        <f>'[1]Рейтинговая таблица организаций'!D507</f>
        <v>9</v>
      </c>
      <c r="H518" s="6">
        <f>'[1]Рейтинговая таблица организаций'!E507</f>
        <v>9</v>
      </c>
      <c r="I518" s="5" t="s">
        <v>54</v>
      </c>
      <c r="J518" s="6">
        <f>'[1]Рейтинговая таблица организаций'!F507</f>
        <v>47</v>
      </c>
      <c r="K518" s="6">
        <f>'[1]Рейтинговая таблица организаций'!G507</f>
        <v>47</v>
      </c>
      <c r="L518" s="7" t="str">
        <f>IF('[1]Рейтинговая таблица организаций'!H507&lt;1,"Отсутствуют или не функционируют дистанционные способы взаимодействия",(IF('[1]Рейтинговая таблица организаций'!H507&lt;4,"В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518" s="8">
        <f>'[1]Рейтинговая таблица организаций'!H507</f>
        <v>2</v>
      </c>
      <c r="N518" s="7">
        <f>IF('[1]Рейтинговая таблица организаций'!H507&lt;1,0,(IF('[1]Рейтинговая таблица организаций'!H507&lt;4,30,100)))</f>
        <v>30</v>
      </c>
      <c r="O518" s="7" t="s">
        <v>55</v>
      </c>
      <c r="P518" s="7">
        <f>'[1]Рейтинговая таблица организаций'!I507</f>
        <v>39</v>
      </c>
      <c r="Q518" s="7">
        <f>'[1]Рейтинговая таблица организаций'!J507</f>
        <v>39</v>
      </c>
      <c r="R518" s="7" t="s">
        <v>56</v>
      </c>
      <c r="S518" s="7">
        <f>'[1]Рейтинговая таблица организаций'!K507</f>
        <v>38</v>
      </c>
      <c r="T518" s="7">
        <f>'[1]Рейтинговая таблица организаций'!L507</f>
        <v>39</v>
      </c>
      <c r="U518" s="7" t="str">
        <f>IF('[1]Рейтинговая таблица организаций'!U507&lt;1,"Отсутствуют комфортные условия",(IF('[1]Рейтинговая таблица организаций'!U507&lt;5,"Количество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18" s="8">
        <f>'[1]Рейтинговая таблица организаций'!U507</f>
        <v>5</v>
      </c>
      <c r="W518" s="7">
        <f>IF('[1]Рейтинговая таблица организаций'!U507&lt;1,0,(IF('[1]Рейтинговая таблица организаций'!U507&lt;4,20,100)))</f>
        <v>100</v>
      </c>
      <c r="X518" s="7" t="s">
        <v>57</v>
      </c>
      <c r="Y518" s="7">
        <f>'[1]Рейтинговая таблица организаций'!X507</f>
        <v>38</v>
      </c>
      <c r="Z518" s="7">
        <f>'[1]Рейтинговая таблица организаций'!Y507</f>
        <v>39</v>
      </c>
      <c r="AA518" s="7" t="str">
        <f>IF('[1]Рейтинговая таблица организаций'!AD507&lt;1,"Отсутствуют условия доступности для инвалидов",(IF('[1]Рейтинговая таблица организаций'!AD507&lt;5,"Количество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18" s="9">
        <f>'[1]Рейтинговая таблица организаций'!AD507</f>
        <v>2</v>
      </c>
      <c r="AC518" s="7">
        <f>IF('[1]Рейтинговая таблица организаций'!AD507&lt;1,0,(IF('[1]Рейтинговая таблица организаций'!AD507&lt;5,20,100)))</f>
        <v>20</v>
      </c>
      <c r="AD518" s="7" t="str">
        <f>IF('[1]Рейтинговая таблица организаций'!AE507&lt;1,"Отсутствуют условия доступности, позволяющие инвалидам получать услуги наравне с другими",(IF('[1]Рейтинговая таблица организаций'!AE507&lt;5,"Количество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518" s="8">
        <f>'[1]Рейтинговая таблица организаций'!AE507</f>
        <v>1</v>
      </c>
      <c r="AF518" s="7">
        <f>IF('[1]Рейтинговая таблица организаций'!AE507&lt;1,0,(IF('[1]Рейтинговая таблица организаций'!AE507&lt;5,20,100)))</f>
        <v>20</v>
      </c>
      <c r="AG518" s="7" t="s">
        <v>58</v>
      </c>
      <c r="AH518" s="7">
        <f>'[1]Рейтинговая таблица организаций'!AF507</f>
        <v>1</v>
      </c>
      <c r="AI518" s="7">
        <f>'[1]Рейтинговая таблица организаций'!AG507</f>
        <v>1</v>
      </c>
      <c r="AJ518" s="7" t="s">
        <v>59</v>
      </c>
      <c r="AK518" s="7">
        <f>'[1]Рейтинговая таблица организаций'!AL507</f>
        <v>38</v>
      </c>
      <c r="AL518" s="7">
        <f>'[1]Рейтинговая таблица организаций'!AM507</f>
        <v>39</v>
      </c>
      <c r="AM518" s="7" t="s">
        <v>60</v>
      </c>
      <c r="AN518" s="7">
        <f>'[1]Рейтинговая таблица организаций'!AN507</f>
        <v>39</v>
      </c>
      <c r="AO518" s="7">
        <f>'[1]Рейтинговая таблица организаций'!AO507</f>
        <v>39</v>
      </c>
      <c r="AP518" s="7" t="s">
        <v>61</v>
      </c>
      <c r="AQ518" s="7">
        <f>'[1]Рейтинговая таблица организаций'!AP507</f>
        <v>39</v>
      </c>
      <c r="AR518" s="7">
        <f>'[1]Рейтинговая таблица организаций'!AQ507</f>
        <v>39</v>
      </c>
      <c r="AS518" s="7" t="s">
        <v>62</v>
      </c>
      <c r="AT518" s="7">
        <f>'[1]Рейтинговая таблица организаций'!AV507</f>
        <v>39</v>
      </c>
      <c r="AU518" s="7">
        <f>'[1]Рейтинговая таблица организаций'!AW507</f>
        <v>39</v>
      </c>
      <c r="AV518" s="7" t="s">
        <v>63</v>
      </c>
      <c r="AW518" s="7">
        <f>'[1]Рейтинговая таблица организаций'!AX507</f>
        <v>39</v>
      </c>
      <c r="AX518" s="7">
        <f>'[1]Рейтинговая таблица организаций'!AY507</f>
        <v>39</v>
      </c>
      <c r="AY518" s="7" t="s">
        <v>64</v>
      </c>
      <c r="AZ518" s="7">
        <f>'[1]Рейтинговая таблица организаций'!AZ507</f>
        <v>38</v>
      </c>
      <c r="BA518" s="7">
        <f>'[1]Рейтинговая таблица организаций'!BA507</f>
        <v>39</v>
      </c>
    </row>
    <row r="519" spans="1:53" ht="15.5" x14ac:dyDescent="0.35">
      <c r="A519" s="3">
        <f>'[1]бланки '!D510</f>
        <v>505</v>
      </c>
      <c r="B519" s="3" t="str">
        <f>'[1]бланки '!C510</f>
        <v>Муниципальное казённое общеобразовательное учреждение  "Асахская СОШ"</v>
      </c>
      <c r="C519" s="3">
        <f>'[1]для bus.gov.ru'!D508</f>
        <v>62</v>
      </c>
      <c r="D519" s="3">
        <f>'[1]для bus.gov.ru'!E508</f>
        <v>25</v>
      </c>
      <c r="E519" s="4">
        <f>'[1]для bus.gov.ru'!F508</f>
        <v>0.40322580645161288</v>
      </c>
      <c r="F519" s="5" t="s">
        <v>53</v>
      </c>
      <c r="G519" s="6">
        <f>'[1]Рейтинговая таблица организаций'!D508</f>
        <v>13</v>
      </c>
      <c r="H519" s="6">
        <f>'[1]Рейтинговая таблица организаций'!E508</f>
        <v>13</v>
      </c>
      <c r="I519" s="5" t="s">
        <v>54</v>
      </c>
      <c r="J519" s="6">
        <f>'[1]Рейтинговая таблица организаций'!F508</f>
        <v>29</v>
      </c>
      <c r="K519" s="6">
        <f>'[1]Рейтинговая таблица организаций'!G508</f>
        <v>56</v>
      </c>
      <c r="L519" s="7" t="str">
        <f>IF('[1]Рейтинговая таблица организаций'!H508&lt;1,"Отсутствуют или не функционируют дистанционные способы взаимодействия",(IF('[1]Рейтинговая таблица организаций'!H508&lt;4,"В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519" s="8">
        <f>'[1]Рейтинговая таблица организаций'!H508</f>
        <v>1</v>
      </c>
      <c r="N519" s="7">
        <f>IF('[1]Рейтинговая таблица организаций'!H508&lt;1,0,(IF('[1]Рейтинговая таблица организаций'!H508&lt;4,30,100)))</f>
        <v>30</v>
      </c>
      <c r="O519" s="7" t="s">
        <v>55</v>
      </c>
      <c r="P519" s="7">
        <f>'[1]Рейтинговая таблица организаций'!I508</f>
        <v>25</v>
      </c>
      <c r="Q519" s="7">
        <f>'[1]Рейтинговая таблица организаций'!J508</f>
        <v>25</v>
      </c>
      <c r="R519" s="7" t="s">
        <v>56</v>
      </c>
      <c r="S519" s="7">
        <f>'[1]Рейтинговая таблица организаций'!K508</f>
        <v>25</v>
      </c>
      <c r="T519" s="7">
        <f>'[1]Рейтинговая таблица организаций'!L508</f>
        <v>25</v>
      </c>
      <c r="U519" s="7" t="str">
        <f>IF('[1]Рейтинговая таблица организаций'!U508&lt;1,"Отсутствуют комфортные условия",(IF('[1]Рейтинговая таблица организаций'!U508&lt;5,"Количество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19" s="8">
        <f>'[1]Рейтинговая таблица организаций'!U508</f>
        <v>5</v>
      </c>
      <c r="W519" s="7">
        <f>IF('[1]Рейтинговая таблица организаций'!U508&lt;1,0,(IF('[1]Рейтинговая таблица организаций'!U508&lt;4,20,100)))</f>
        <v>100</v>
      </c>
      <c r="X519" s="7" t="s">
        <v>57</v>
      </c>
      <c r="Y519" s="7">
        <f>'[1]Рейтинговая таблица организаций'!X508</f>
        <v>24</v>
      </c>
      <c r="Z519" s="7">
        <f>'[1]Рейтинговая таблица организаций'!Y508</f>
        <v>25</v>
      </c>
      <c r="AA519" s="7" t="str">
        <f>IF('[1]Рейтинговая таблица организаций'!AD508&lt;1,"Отсутствуют условия доступности для инвалидов",(IF('[1]Рейтинговая таблица организаций'!AD508&lt;5,"Количество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19" s="9">
        <f>'[1]Рейтинговая таблица организаций'!AD508</f>
        <v>1</v>
      </c>
      <c r="AC519" s="7">
        <f>IF('[1]Рейтинговая таблица организаций'!AD508&lt;1,0,(IF('[1]Рейтинговая таблица организаций'!AD508&lt;5,20,100)))</f>
        <v>20</v>
      </c>
      <c r="AD519" s="7" t="str">
        <f>IF('[1]Рейтинговая таблица организаций'!AE508&lt;1,"Отсутствуют условия доступности, позволяющие инвалидам получать услуги наравне с другими",(IF('[1]Рейтинговая таблица организаций'!AE508&lt;5,"Количество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519" s="8">
        <f>'[1]Рейтинговая таблица организаций'!AE508</f>
        <v>5</v>
      </c>
      <c r="AF519" s="7">
        <f>IF('[1]Рейтинговая таблица организаций'!AE508&lt;1,0,(IF('[1]Рейтинговая таблица организаций'!AE508&lt;5,20,100)))</f>
        <v>100</v>
      </c>
      <c r="AG519" s="7" t="s">
        <v>58</v>
      </c>
      <c r="AH519" s="7">
        <f>'[1]Рейтинговая таблица организаций'!AF508</f>
        <v>1</v>
      </c>
      <c r="AI519" s="7">
        <f>'[1]Рейтинговая таблица организаций'!AG508</f>
        <v>1</v>
      </c>
      <c r="AJ519" s="7" t="s">
        <v>59</v>
      </c>
      <c r="AK519" s="7">
        <f>'[1]Рейтинговая таблица организаций'!AL508</f>
        <v>24</v>
      </c>
      <c r="AL519" s="7">
        <f>'[1]Рейтинговая таблица организаций'!AM508</f>
        <v>25</v>
      </c>
      <c r="AM519" s="7" t="s">
        <v>60</v>
      </c>
      <c r="AN519" s="7">
        <f>'[1]Рейтинговая таблица организаций'!AN508</f>
        <v>25</v>
      </c>
      <c r="AO519" s="7">
        <f>'[1]Рейтинговая таблица организаций'!AO508</f>
        <v>25</v>
      </c>
      <c r="AP519" s="7" t="s">
        <v>61</v>
      </c>
      <c r="AQ519" s="7">
        <f>'[1]Рейтинговая таблица организаций'!AP508</f>
        <v>24</v>
      </c>
      <c r="AR519" s="7">
        <f>'[1]Рейтинговая таблица организаций'!AQ508</f>
        <v>25</v>
      </c>
      <c r="AS519" s="7" t="s">
        <v>62</v>
      </c>
      <c r="AT519" s="7">
        <f>'[1]Рейтинговая таблица организаций'!AV508</f>
        <v>25</v>
      </c>
      <c r="AU519" s="7">
        <f>'[1]Рейтинговая таблица организаций'!AW508</f>
        <v>25</v>
      </c>
      <c r="AV519" s="7" t="s">
        <v>63</v>
      </c>
      <c r="AW519" s="7">
        <f>'[1]Рейтинговая таблица организаций'!AX508</f>
        <v>24</v>
      </c>
      <c r="AX519" s="7">
        <f>'[1]Рейтинговая таблица организаций'!AY508</f>
        <v>25</v>
      </c>
      <c r="AY519" s="7" t="s">
        <v>64</v>
      </c>
      <c r="AZ519" s="7">
        <f>'[1]Рейтинговая таблица организаций'!AZ508</f>
        <v>24</v>
      </c>
      <c r="BA519" s="7">
        <f>'[1]Рейтинговая таблица организаций'!BA508</f>
        <v>25</v>
      </c>
    </row>
    <row r="520" spans="1:53" ht="15.5" x14ac:dyDescent="0.35">
      <c r="A520" s="3">
        <f>'[1]бланки '!D511</f>
        <v>506</v>
      </c>
      <c r="B520" s="3" t="str">
        <f>'[1]бланки '!C511</f>
        <v>Муниципальное казённое общеобразовательное учреждение  "Мококская СОШ имени Хайбулаева С.З."</v>
      </c>
      <c r="C520" s="3">
        <f>'[1]для bus.gov.ru'!D509</f>
        <v>102</v>
      </c>
      <c r="D520" s="3">
        <f>'[1]для bus.gov.ru'!E509</f>
        <v>41</v>
      </c>
      <c r="E520" s="4">
        <f>'[1]для bus.gov.ru'!F509</f>
        <v>0.40196078431372551</v>
      </c>
      <c r="F520" s="5" t="s">
        <v>53</v>
      </c>
      <c r="G520" s="6">
        <f>'[1]Рейтинговая таблица организаций'!D509</f>
        <v>14</v>
      </c>
      <c r="H520" s="6">
        <f>'[1]Рейтинговая таблица организаций'!E509</f>
        <v>14</v>
      </c>
      <c r="I520" s="5" t="s">
        <v>54</v>
      </c>
      <c r="J520" s="6">
        <f>'[1]Рейтинговая таблица организаций'!F509</f>
        <v>41</v>
      </c>
      <c r="K520" s="6">
        <f>'[1]Рейтинговая таблица организаций'!G509</f>
        <v>59</v>
      </c>
      <c r="L520" s="7" t="str">
        <f>IF('[1]Рейтинговая таблица организаций'!H509&lt;1,"Отсутствуют или не функционируют дистанционные способы взаимодействия",(IF('[1]Рейтинговая таблица организаций'!H509&lt;4,"В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520" s="8">
        <f>'[1]Рейтинговая таблица организаций'!H509</f>
        <v>1</v>
      </c>
      <c r="N520" s="7">
        <f>IF('[1]Рейтинговая таблица организаций'!H509&lt;1,0,(IF('[1]Рейтинговая таблица организаций'!H509&lt;4,30,100)))</f>
        <v>30</v>
      </c>
      <c r="O520" s="7" t="s">
        <v>55</v>
      </c>
      <c r="P520" s="7">
        <f>'[1]Рейтинговая таблица организаций'!I509</f>
        <v>41</v>
      </c>
      <c r="Q520" s="7">
        <f>'[1]Рейтинговая таблица организаций'!J509</f>
        <v>41</v>
      </c>
      <c r="R520" s="7" t="s">
        <v>56</v>
      </c>
      <c r="S520" s="7">
        <f>'[1]Рейтинговая таблица организаций'!K509</f>
        <v>39</v>
      </c>
      <c r="T520" s="7">
        <f>'[1]Рейтинговая таблица организаций'!L509</f>
        <v>41</v>
      </c>
      <c r="U520" s="7" t="str">
        <f>IF('[1]Рейтинговая таблица организаций'!U509&lt;1,"Отсутствуют комфортные условия",(IF('[1]Рейтинговая таблица организаций'!U509&lt;5,"Количество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20" s="8">
        <f>'[1]Рейтинговая таблица организаций'!U509</f>
        <v>5</v>
      </c>
      <c r="W520" s="7">
        <f>IF('[1]Рейтинговая таблица организаций'!U509&lt;1,0,(IF('[1]Рейтинговая таблица организаций'!U509&lt;4,20,100)))</f>
        <v>100</v>
      </c>
      <c r="X520" s="7" t="s">
        <v>57</v>
      </c>
      <c r="Y520" s="7">
        <f>'[1]Рейтинговая таблица организаций'!X509</f>
        <v>41</v>
      </c>
      <c r="Z520" s="7">
        <f>'[1]Рейтинговая таблица организаций'!Y509</f>
        <v>41</v>
      </c>
      <c r="AA520" s="7" t="str">
        <f>IF('[1]Рейтинговая таблица организаций'!AD509&lt;1,"Отсутствуют условия доступности для инвалидов",(IF('[1]Рейтинговая таблица организаций'!AD509&lt;5,"Количество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20" s="9">
        <f>'[1]Рейтинговая таблица организаций'!AD509</f>
        <v>1</v>
      </c>
      <c r="AC520" s="7">
        <f>IF('[1]Рейтинговая таблица организаций'!AD509&lt;1,0,(IF('[1]Рейтинговая таблица организаций'!AD509&lt;5,20,100)))</f>
        <v>20</v>
      </c>
      <c r="AD520" s="7" t="str">
        <f>IF('[1]Рейтинговая таблица организаций'!AE509&lt;1,"Отсутствуют условия доступности, позволяющие инвалидам получать услуги наравне с другими",(IF('[1]Рейтинговая таблица организаций'!AE509&lt;5,"Количество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520" s="8">
        <f>'[1]Рейтинговая таблица организаций'!AE509</f>
        <v>5</v>
      </c>
      <c r="AF520" s="7">
        <f>IF('[1]Рейтинговая таблица организаций'!AE509&lt;1,0,(IF('[1]Рейтинговая таблица организаций'!AE509&lt;5,20,100)))</f>
        <v>100</v>
      </c>
      <c r="AG520" s="7" t="s">
        <v>58</v>
      </c>
      <c r="AH520" s="7">
        <f>'[1]Рейтинговая таблица организаций'!AF509</f>
        <v>5</v>
      </c>
      <c r="AI520" s="7">
        <f>'[1]Рейтинговая таблица организаций'!AG509</f>
        <v>5</v>
      </c>
      <c r="AJ520" s="7" t="s">
        <v>59</v>
      </c>
      <c r="AK520" s="7">
        <f>'[1]Рейтинговая таблица организаций'!AL509</f>
        <v>39</v>
      </c>
      <c r="AL520" s="7">
        <f>'[1]Рейтинговая таблица организаций'!AM509</f>
        <v>41</v>
      </c>
      <c r="AM520" s="7" t="s">
        <v>60</v>
      </c>
      <c r="AN520" s="7">
        <f>'[1]Рейтинговая таблица организаций'!AN509</f>
        <v>39</v>
      </c>
      <c r="AO520" s="7">
        <f>'[1]Рейтинговая таблица организаций'!AO509</f>
        <v>41</v>
      </c>
      <c r="AP520" s="7" t="s">
        <v>61</v>
      </c>
      <c r="AQ520" s="7">
        <f>'[1]Рейтинговая таблица организаций'!AP509</f>
        <v>39</v>
      </c>
      <c r="AR520" s="7">
        <f>'[1]Рейтинговая таблица организаций'!AQ509</f>
        <v>41</v>
      </c>
      <c r="AS520" s="7" t="s">
        <v>62</v>
      </c>
      <c r="AT520" s="7">
        <f>'[1]Рейтинговая таблица организаций'!AV509</f>
        <v>40</v>
      </c>
      <c r="AU520" s="7">
        <f>'[1]Рейтинговая таблица организаций'!AW509</f>
        <v>41</v>
      </c>
      <c r="AV520" s="7" t="s">
        <v>63</v>
      </c>
      <c r="AW520" s="7">
        <f>'[1]Рейтинговая таблица организаций'!AX509</f>
        <v>39</v>
      </c>
      <c r="AX520" s="7">
        <f>'[1]Рейтинговая таблица организаций'!AY509</f>
        <v>41</v>
      </c>
      <c r="AY520" s="7" t="s">
        <v>64</v>
      </c>
      <c r="AZ520" s="7">
        <f>'[1]Рейтинговая таблица организаций'!AZ509</f>
        <v>41</v>
      </c>
      <c r="BA520" s="7">
        <f>'[1]Рейтинговая таблица организаций'!BA509</f>
        <v>41</v>
      </c>
    </row>
    <row r="521" spans="1:53" ht="15.5" x14ac:dyDescent="0.35">
      <c r="A521" s="3">
        <f>'[1]бланки '!D512</f>
        <v>507</v>
      </c>
      <c r="B521" s="3" t="str">
        <f>'[1]бланки '!C512</f>
        <v>Муниципальное казённое общеобразовательное учреждение  Междуреченская  СОШ"</v>
      </c>
      <c r="C521" s="3">
        <f>'[1]для bus.gov.ru'!D510</f>
        <v>139</v>
      </c>
      <c r="D521" s="3">
        <f>'[1]для bus.gov.ru'!E510</f>
        <v>56</v>
      </c>
      <c r="E521" s="4">
        <f>'[1]для bus.gov.ru'!F510</f>
        <v>0.40287769784172661</v>
      </c>
      <c r="F521" s="5" t="s">
        <v>53</v>
      </c>
      <c r="G521" s="6">
        <f>'[1]Рейтинговая таблица организаций'!D510</f>
        <v>13</v>
      </c>
      <c r="H521" s="6">
        <f>'[1]Рейтинговая таблица организаций'!E510</f>
        <v>13</v>
      </c>
      <c r="I521" s="5" t="s">
        <v>54</v>
      </c>
      <c r="J521" s="6">
        <f>'[1]Рейтинговая таблица организаций'!F510</f>
        <v>35</v>
      </c>
      <c r="K521" s="6">
        <f>'[1]Рейтинговая таблица организаций'!G510</f>
        <v>54</v>
      </c>
      <c r="L521" s="7" t="str">
        <f>IF('[1]Рейтинговая таблица организаций'!H510&lt;1,"Отсутствуют или не функционируют дистанционные способы взаимодействия",(IF('[1]Рейтинговая таблица организаций'!H510&lt;4,"В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521" s="8">
        <f>'[1]Рейтинговая таблица организаций'!H510</f>
        <v>2</v>
      </c>
      <c r="N521" s="7">
        <f>IF('[1]Рейтинговая таблица организаций'!H510&lt;1,0,(IF('[1]Рейтинговая таблица организаций'!H510&lt;4,30,100)))</f>
        <v>30</v>
      </c>
      <c r="O521" s="7" t="s">
        <v>55</v>
      </c>
      <c r="P521" s="7">
        <f>'[1]Рейтинговая таблица организаций'!I510</f>
        <v>55</v>
      </c>
      <c r="Q521" s="7">
        <f>'[1]Рейтинговая таблица организаций'!J510</f>
        <v>56</v>
      </c>
      <c r="R521" s="7" t="s">
        <v>56</v>
      </c>
      <c r="S521" s="7">
        <f>'[1]Рейтинговая таблица организаций'!K510</f>
        <v>55</v>
      </c>
      <c r="T521" s="7">
        <f>'[1]Рейтинговая таблица организаций'!L510</f>
        <v>56</v>
      </c>
      <c r="U521" s="7" t="str">
        <f>IF('[1]Рейтинговая таблица организаций'!U510&lt;1,"Отсутствуют комфортные условия",(IF('[1]Рейтинговая таблица организаций'!U510&lt;5,"Количество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21" s="8">
        <f>'[1]Рейтинговая таблица организаций'!U510</f>
        <v>5</v>
      </c>
      <c r="W521" s="7">
        <f>IF('[1]Рейтинговая таблица организаций'!U510&lt;1,0,(IF('[1]Рейтинговая таблица организаций'!U510&lt;4,20,100)))</f>
        <v>100</v>
      </c>
      <c r="X521" s="7" t="s">
        <v>57</v>
      </c>
      <c r="Y521" s="7">
        <f>'[1]Рейтинговая таблица организаций'!X510</f>
        <v>54</v>
      </c>
      <c r="Z521" s="7">
        <f>'[1]Рейтинговая таблица организаций'!Y510</f>
        <v>56</v>
      </c>
      <c r="AA521" s="7" t="str">
        <f>IF('[1]Рейтинговая таблица организаций'!AD510&lt;1,"Отсутствуют условия доступности для инвалидов",(IF('[1]Рейтинговая таблица организаций'!AD510&lt;5,"Количество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21" s="9">
        <f>'[1]Рейтинговая таблица организаций'!AD510</f>
        <v>2</v>
      </c>
      <c r="AC521" s="7">
        <f>IF('[1]Рейтинговая таблица организаций'!AD510&lt;1,0,(IF('[1]Рейтинговая таблица организаций'!AD510&lt;5,20,100)))</f>
        <v>20</v>
      </c>
      <c r="AD521" s="7" t="str">
        <f>IF('[1]Рейтинговая таблица организаций'!AE510&lt;1,"Отсутствуют условия доступности, позволяющие инвалидам получать услуги наравне с другими",(IF('[1]Рейтинговая таблица организаций'!AE510&lt;5,"Количество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521" s="8">
        <f>'[1]Рейтинговая таблица организаций'!AE510</f>
        <v>5</v>
      </c>
      <c r="AF521" s="7">
        <f>IF('[1]Рейтинговая таблица организаций'!AE510&lt;1,0,(IF('[1]Рейтинговая таблица организаций'!AE510&lt;5,20,100)))</f>
        <v>100</v>
      </c>
      <c r="AG521" s="7" t="s">
        <v>58</v>
      </c>
      <c r="AH521" s="7">
        <f>'[1]Рейтинговая таблица организаций'!AF510</f>
        <v>1</v>
      </c>
      <c r="AI521" s="7">
        <f>'[1]Рейтинговая таблица организаций'!AG510</f>
        <v>1</v>
      </c>
      <c r="AJ521" s="7" t="s">
        <v>59</v>
      </c>
      <c r="AK521" s="7">
        <f>'[1]Рейтинговая таблица организаций'!AL510</f>
        <v>55</v>
      </c>
      <c r="AL521" s="7">
        <f>'[1]Рейтинговая таблица организаций'!AM510</f>
        <v>56</v>
      </c>
      <c r="AM521" s="7" t="s">
        <v>60</v>
      </c>
      <c r="AN521" s="7">
        <f>'[1]Рейтинговая таблица организаций'!AN510</f>
        <v>55</v>
      </c>
      <c r="AO521" s="7">
        <f>'[1]Рейтинговая таблица организаций'!AO510</f>
        <v>56</v>
      </c>
      <c r="AP521" s="7" t="s">
        <v>61</v>
      </c>
      <c r="AQ521" s="7">
        <f>'[1]Рейтинговая таблица организаций'!AP510</f>
        <v>56</v>
      </c>
      <c r="AR521" s="7">
        <f>'[1]Рейтинговая таблица организаций'!AQ510</f>
        <v>56</v>
      </c>
      <c r="AS521" s="7" t="s">
        <v>62</v>
      </c>
      <c r="AT521" s="7">
        <f>'[1]Рейтинговая таблица организаций'!AV510</f>
        <v>55</v>
      </c>
      <c r="AU521" s="7">
        <f>'[1]Рейтинговая таблица организаций'!AW510</f>
        <v>56</v>
      </c>
      <c r="AV521" s="7" t="s">
        <v>63</v>
      </c>
      <c r="AW521" s="7">
        <f>'[1]Рейтинговая таблица организаций'!AX510</f>
        <v>54</v>
      </c>
      <c r="AX521" s="7">
        <f>'[1]Рейтинговая таблица организаций'!AY510</f>
        <v>56</v>
      </c>
      <c r="AY521" s="7" t="s">
        <v>64</v>
      </c>
      <c r="AZ521" s="7">
        <f>'[1]Рейтинговая таблица организаций'!AZ510</f>
        <v>56</v>
      </c>
      <c r="BA521" s="7">
        <f>'[1]Рейтинговая таблица организаций'!BA510</f>
        <v>56</v>
      </c>
    </row>
    <row r="522" spans="1:53" ht="15.5" x14ac:dyDescent="0.35">
      <c r="A522" s="3">
        <f>'[1]бланки '!D513</f>
        <v>508</v>
      </c>
      <c r="B522" s="3" t="str">
        <f>'[1]бланки '!C513</f>
        <v>Муниципальное казённое общеобразовательное учреждение  Хебатлинская СОШ"</v>
      </c>
      <c r="C522" s="3">
        <f>'[1]для bus.gov.ru'!D511</f>
        <v>81</v>
      </c>
      <c r="D522" s="3">
        <f>'[1]для bus.gov.ru'!E511</f>
        <v>32</v>
      </c>
      <c r="E522" s="4">
        <f>'[1]для bus.gov.ru'!F511</f>
        <v>0.39506172839506171</v>
      </c>
      <c r="F522" s="5" t="s">
        <v>53</v>
      </c>
      <c r="G522" s="6">
        <f>'[1]Рейтинговая таблица организаций'!D511</f>
        <v>13</v>
      </c>
      <c r="H522" s="6">
        <f>'[1]Рейтинговая таблица организаций'!E511</f>
        <v>13</v>
      </c>
      <c r="I522" s="5" t="s">
        <v>54</v>
      </c>
      <c r="J522" s="6">
        <f>'[1]Рейтинговая таблица организаций'!F511</f>
        <v>49</v>
      </c>
      <c r="K522" s="6">
        <f>'[1]Рейтинговая таблица организаций'!G511</f>
        <v>54</v>
      </c>
      <c r="L522" s="7" t="str">
        <f>IF('[1]Рейтинговая таблица организаций'!H511&lt;1,"Отсутствуют или не функционируют дистанционные способы взаимодействия",(IF('[1]Рейтинговая таблица организаций'!H511&lt;4,"В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522" s="8">
        <f>'[1]Рейтинговая таблица организаций'!H511</f>
        <v>4</v>
      </c>
      <c r="N522" s="7">
        <f>IF('[1]Рейтинговая таблица организаций'!H511&lt;1,0,(IF('[1]Рейтинговая таблица организаций'!H511&lt;4,30,100)))</f>
        <v>100</v>
      </c>
      <c r="O522" s="7" t="s">
        <v>55</v>
      </c>
      <c r="P522" s="7">
        <f>'[1]Рейтинговая таблица организаций'!I511</f>
        <v>32</v>
      </c>
      <c r="Q522" s="7">
        <f>'[1]Рейтинговая таблица организаций'!J511</f>
        <v>32</v>
      </c>
      <c r="R522" s="7" t="s">
        <v>56</v>
      </c>
      <c r="S522" s="7">
        <f>'[1]Рейтинговая таблица организаций'!K511</f>
        <v>32</v>
      </c>
      <c r="T522" s="7">
        <f>'[1]Рейтинговая таблица организаций'!L511</f>
        <v>32</v>
      </c>
      <c r="U522" s="7" t="str">
        <f>IF('[1]Рейтинговая таблица организаций'!U511&lt;1,"Отсутствуют комфортные условия",(IF('[1]Рейтинговая таблица организаций'!U511&lt;5,"Количество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22" s="8">
        <f>'[1]Рейтинговая таблица организаций'!U511</f>
        <v>5</v>
      </c>
      <c r="W522" s="7">
        <f>IF('[1]Рейтинговая таблица организаций'!U511&lt;1,0,(IF('[1]Рейтинговая таблица организаций'!U511&lt;4,20,100)))</f>
        <v>100</v>
      </c>
      <c r="X522" s="7" t="s">
        <v>57</v>
      </c>
      <c r="Y522" s="7">
        <f>'[1]Рейтинговая таблица организаций'!X511</f>
        <v>32</v>
      </c>
      <c r="Z522" s="7">
        <f>'[1]Рейтинговая таблица организаций'!Y511</f>
        <v>32</v>
      </c>
      <c r="AA522" s="7" t="str">
        <f>IF('[1]Рейтинговая таблица организаций'!AD511&lt;1,"Отсутствуют условия доступности для инвалидов",(IF('[1]Рейтинговая таблица организаций'!AD511&lt;5,"Количество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22" s="9">
        <f>'[1]Рейтинговая таблица организаций'!AD511</f>
        <v>1</v>
      </c>
      <c r="AC522" s="7">
        <f>IF('[1]Рейтинговая таблица организаций'!AD511&lt;1,0,(IF('[1]Рейтинговая таблица организаций'!AD511&lt;5,20,100)))</f>
        <v>20</v>
      </c>
      <c r="AD522" s="7" t="str">
        <f>IF('[1]Рейтинговая таблица организаций'!AE511&lt;1,"Отсутствуют условия доступности, позволяющие инвалидам получать услуги наравне с другими",(IF('[1]Рейтинговая таблица организаций'!AE511&lt;5,"Количество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522" s="8">
        <f>'[1]Рейтинговая таблица организаций'!AE511</f>
        <v>3</v>
      </c>
      <c r="AF522" s="7">
        <f>IF('[1]Рейтинговая таблица организаций'!AE511&lt;1,0,(IF('[1]Рейтинговая таблица организаций'!AE511&lt;5,20,100)))</f>
        <v>20</v>
      </c>
      <c r="AG522" s="7" t="s">
        <v>58</v>
      </c>
      <c r="AH522" s="7">
        <f>'[1]Рейтинговая таблица организаций'!AF511</f>
        <v>3</v>
      </c>
      <c r="AI522" s="7">
        <f>'[1]Рейтинговая таблица организаций'!AG511</f>
        <v>3</v>
      </c>
      <c r="AJ522" s="7" t="s">
        <v>59</v>
      </c>
      <c r="AK522" s="7">
        <f>'[1]Рейтинговая таблица организаций'!AL511</f>
        <v>32</v>
      </c>
      <c r="AL522" s="7">
        <f>'[1]Рейтинговая таблица организаций'!AM511</f>
        <v>32</v>
      </c>
      <c r="AM522" s="7" t="s">
        <v>60</v>
      </c>
      <c r="AN522" s="7">
        <f>'[1]Рейтинговая таблица организаций'!AN511</f>
        <v>31</v>
      </c>
      <c r="AO522" s="7">
        <f>'[1]Рейтинговая таблица организаций'!AO511</f>
        <v>32</v>
      </c>
      <c r="AP522" s="7" t="s">
        <v>61</v>
      </c>
      <c r="AQ522" s="7">
        <f>'[1]Рейтинговая таблица организаций'!AP511</f>
        <v>31</v>
      </c>
      <c r="AR522" s="7">
        <f>'[1]Рейтинговая таблица организаций'!AQ511</f>
        <v>32</v>
      </c>
      <c r="AS522" s="7" t="s">
        <v>62</v>
      </c>
      <c r="AT522" s="7">
        <f>'[1]Рейтинговая таблица организаций'!AV511</f>
        <v>32</v>
      </c>
      <c r="AU522" s="7">
        <f>'[1]Рейтинговая таблица организаций'!AW511</f>
        <v>32</v>
      </c>
      <c r="AV522" s="7" t="s">
        <v>63</v>
      </c>
      <c r="AW522" s="7">
        <f>'[1]Рейтинговая таблица организаций'!AX511</f>
        <v>32</v>
      </c>
      <c r="AX522" s="7">
        <f>'[1]Рейтинговая таблица организаций'!AY511</f>
        <v>32</v>
      </c>
      <c r="AY522" s="7" t="s">
        <v>64</v>
      </c>
      <c r="AZ522" s="7">
        <f>'[1]Рейтинговая таблица организаций'!AZ511</f>
        <v>32</v>
      </c>
      <c r="BA522" s="7">
        <f>'[1]Рейтинговая таблица организаций'!BA511</f>
        <v>32</v>
      </c>
    </row>
    <row r="523" spans="1:53" ht="15.5" x14ac:dyDescent="0.35">
      <c r="A523" s="3">
        <f>'[1]бланки '!D514</f>
        <v>509</v>
      </c>
      <c r="B523" s="3" t="str">
        <f>'[1]бланки '!C514</f>
        <v xml:space="preserve">Муниципальное казённое дошкольное образовательное учреждение детский сад № 7 "Олень" с. Шаури </v>
      </c>
      <c r="C523" s="3">
        <f>'[1]для bus.gov.ru'!D512</f>
        <v>16</v>
      </c>
      <c r="D523" s="3">
        <f>'[1]для bus.gov.ru'!E512</f>
        <v>10</v>
      </c>
      <c r="E523" s="4">
        <f>'[1]для bus.gov.ru'!F512</f>
        <v>0.625</v>
      </c>
      <c r="F523" s="5" t="s">
        <v>53</v>
      </c>
      <c r="G523" s="6">
        <f>'[1]Рейтинговая таблица организаций'!D512</f>
        <v>13</v>
      </c>
      <c r="H523" s="6">
        <f>'[1]Рейтинговая таблица организаций'!E512</f>
        <v>13</v>
      </c>
      <c r="I523" s="5" t="s">
        <v>54</v>
      </c>
      <c r="J523" s="6">
        <f>'[1]Рейтинговая таблица организаций'!F512</f>
        <v>54</v>
      </c>
      <c r="K523" s="6">
        <f>'[1]Рейтинговая таблица организаций'!G512</f>
        <v>54</v>
      </c>
      <c r="L523" s="7" t="str">
        <f>IF('[1]Рейтинговая таблица организаций'!H512&lt;1,"Отсутствуют или не функционируют дистанционные способы взаимодействия",(IF('[1]Рейтинговая таблица организаций'!H512&lt;4,"В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523" s="8">
        <f>'[1]Рейтинговая таблица организаций'!H512</f>
        <v>4</v>
      </c>
      <c r="N523" s="7">
        <f>IF('[1]Рейтинговая таблица организаций'!H512&lt;1,0,(IF('[1]Рейтинговая таблица организаций'!H512&lt;4,30,100)))</f>
        <v>100</v>
      </c>
      <c r="O523" s="7" t="s">
        <v>55</v>
      </c>
      <c r="P523" s="7">
        <f>'[1]Рейтинговая таблица организаций'!I512</f>
        <v>10</v>
      </c>
      <c r="Q523" s="7">
        <f>'[1]Рейтинговая таблица организаций'!J512</f>
        <v>10</v>
      </c>
      <c r="R523" s="7" t="s">
        <v>56</v>
      </c>
      <c r="S523" s="7">
        <f>'[1]Рейтинговая таблица организаций'!K512</f>
        <v>10</v>
      </c>
      <c r="T523" s="7">
        <f>'[1]Рейтинговая таблица организаций'!L512</f>
        <v>10</v>
      </c>
      <c r="U523" s="7" t="str">
        <f>IF('[1]Рейтинговая таблица организаций'!U512&lt;1,"Отсутствуют комфортные условия",(IF('[1]Рейтинговая таблица организаций'!U512&lt;5,"Количество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23" s="8">
        <f>'[1]Рейтинговая таблица организаций'!U512</f>
        <v>5</v>
      </c>
      <c r="W523" s="7">
        <f>IF('[1]Рейтинговая таблица организаций'!U512&lt;1,0,(IF('[1]Рейтинговая таблица организаций'!U512&lt;4,20,100)))</f>
        <v>100</v>
      </c>
      <c r="X523" s="7" t="s">
        <v>57</v>
      </c>
      <c r="Y523" s="7">
        <f>'[1]Рейтинговая таблица организаций'!X512</f>
        <v>9</v>
      </c>
      <c r="Z523" s="7">
        <f>'[1]Рейтинговая таблица организаций'!Y512</f>
        <v>10</v>
      </c>
      <c r="AA523" s="7" t="str">
        <f>IF('[1]Рейтинговая таблица организаций'!AD512&lt;1,"Отсутствуют условия доступности для инвалидов",(IF('[1]Рейтинговая таблица организаций'!AD512&lt;5,"Количество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23" s="9">
        <f>'[1]Рейтинговая таблица организаций'!AD512</f>
        <v>3</v>
      </c>
      <c r="AC523" s="7">
        <f>IF('[1]Рейтинговая таблица организаций'!AD512&lt;1,0,(IF('[1]Рейтинговая таблица организаций'!AD512&lt;5,20,100)))</f>
        <v>20</v>
      </c>
      <c r="AD523" s="7" t="str">
        <f>IF('[1]Рейтинговая таблица организаций'!AE512&lt;1,"Отсутствуют условия доступности, позволяющие инвалидам получать услуги наравне с другими",(IF('[1]Рейтинговая таблица организаций'!AE512&lt;5,"Количество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523" s="8">
        <f>'[1]Рейтинговая таблица организаций'!AE512</f>
        <v>4</v>
      </c>
      <c r="AF523" s="7">
        <f>IF('[1]Рейтинговая таблица организаций'!AE512&lt;1,0,(IF('[1]Рейтинговая таблица организаций'!AE512&lt;5,20,100)))</f>
        <v>20</v>
      </c>
      <c r="AG523" s="7" t="s">
        <v>58</v>
      </c>
      <c r="AH523" s="7">
        <f>'[1]Рейтинговая таблица организаций'!AF512</f>
        <v>1</v>
      </c>
      <c r="AI523" s="7">
        <f>'[1]Рейтинговая таблица организаций'!AG512</f>
        <v>1</v>
      </c>
      <c r="AJ523" s="7" t="s">
        <v>59</v>
      </c>
      <c r="AK523" s="7">
        <f>'[1]Рейтинговая таблица организаций'!AL512</f>
        <v>10</v>
      </c>
      <c r="AL523" s="7">
        <f>'[1]Рейтинговая таблица организаций'!AM512</f>
        <v>10</v>
      </c>
      <c r="AM523" s="7" t="s">
        <v>60</v>
      </c>
      <c r="AN523" s="7">
        <f>'[1]Рейтинговая таблица организаций'!AN512</f>
        <v>10</v>
      </c>
      <c r="AO523" s="7">
        <f>'[1]Рейтинговая таблица организаций'!AO512</f>
        <v>10</v>
      </c>
      <c r="AP523" s="7" t="s">
        <v>61</v>
      </c>
      <c r="AQ523" s="7">
        <f>'[1]Рейтинговая таблица организаций'!AP512</f>
        <v>10</v>
      </c>
      <c r="AR523" s="7">
        <f>'[1]Рейтинговая таблица организаций'!AQ512</f>
        <v>10</v>
      </c>
      <c r="AS523" s="7" t="s">
        <v>62</v>
      </c>
      <c r="AT523" s="7">
        <f>'[1]Рейтинговая таблица организаций'!AV512</f>
        <v>10</v>
      </c>
      <c r="AU523" s="7">
        <f>'[1]Рейтинговая таблица организаций'!AW512</f>
        <v>10</v>
      </c>
      <c r="AV523" s="7" t="s">
        <v>63</v>
      </c>
      <c r="AW523" s="7">
        <f>'[1]Рейтинговая таблица организаций'!AX512</f>
        <v>10</v>
      </c>
      <c r="AX523" s="7">
        <f>'[1]Рейтинговая таблица организаций'!AY512</f>
        <v>10</v>
      </c>
      <c r="AY523" s="7" t="s">
        <v>64</v>
      </c>
      <c r="AZ523" s="7">
        <f>'[1]Рейтинговая таблица организаций'!AZ512</f>
        <v>9</v>
      </c>
      <c r="BA523" s="7">
        <f>'[1]Рейтинговая таблица организаций'!BA512</f>
        <v>10</v>
      </c>
    </row>
    <row r="524" spans="1:53" ht="15.5" x14ac:dyDescent="0.35">
      <c r="A524" s="3">
        <f>'[1]бланки '!D515</f>
        <v>510</v>
      </c>
      <c r="B524" s="3" t="str">
        <f>'[1]бланки '!C515</f>
        <v>Муниципальное казённое дошкольное образовательное учреждение  детский сад  № 5 "Сосна"  с. Шаитли</v>
      </c>
      <c r="C524" s="3">
        <f>'[1]для bus.gov.ru'!D513</f>
        <v>16</v>
      </c>
      <c r="D524" s="3">
        <f>'[1]для bus.gov.ru'!E513</f>
        <v>6</v>
      </c>
      <c r="E524" s="4">
        <f>'[1]для bus.gov.ru'!F513</f>
        <v>0.375</v>
      </c>
      <c r="F524" s="5" t="s">
        <v>53</v>
      </c>
      <c r="G524" s="6">
        <f>'[1]Рейтинговая таблица организаций'!D513</f>
        <v>9</v>
      </c>
      <c r="H524" s="6">
        <f>'[1]Рейтинговая таблица организаций'!E513</f>
        <v>9</v>
      </c>
      <c r="I524" s="5" t="s">
        <v>54</v>
      </c>
      <c r="J524" s="6">
        <f>'[1]Рейтинговая таблица организаций'!F513</f>
        <v>38</v>
      </c>
      <c r="K524" s="6">
        <f>'[1]Рейтинговая таблица организаций'!G513</f>
        <v>43</v>
      </c>
      <c r="L524" s="7" t="str">
        <f>IF('[1]Рейтинговая таблица организаций'!H513&lt;1,"Отсутствуют или не функционируют дистанционные способы взаимодействия",(IF('[1]Рейтинговая таблица организаций'!H513&lt;4,"В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524" s="8">
        <f>'[1]Рейтинговая таблица организаций'!H513</f>
        <v>3</v>
      </c>
      <c r="N524" s="7">
        <f>IF('[1]Рейтинговая таблица организаций'!H513&lt;1,0,(IF('[1]Рейтинговая таблица организаций'!H513&lt;4,30,100)))</f>
        <v>30</v>
      </c>
      <c r="O524" s="7" t="s">
        <v>55</v>
      </c>
      <c r="P524" s="7">
        <f>'[1]Рейтинговая таблица организаций'!I513</f>
        <v>6</v>
      </c>
      <c r="Q524" s="7">
        <f>'[1]Рейтинговая таблица организаций'!J513</f>
        <v>6</v>
      </c>
      <c r="R524" s="7" t="s">
        <v>56</v>
      </c>
      <c r="S524" s="7">
        <f>'[1]Рейтинговая таблица организаций'!K513</f>
        <v>6</v>
      </c>
      <c r="T524" s="7">
        <f>'[1]Рейтинговая таблица организаций'!L513</f>
        <v>6</v>
      </c>
      <c r="U524" s="7" t="str">
        <f>IF('[1]Рейтинговая таблица организаций'!U513&lt;1,"Отсутствуют комфортные условия",(IF('[1]Рейтинговая таблица организаций'!U513&lt;5,"Количество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24" s="8">
        <f>'[1]Рейтинговая таблица организаций'!U513</f>
        <v>5</v>
      </c>
      <c r="W524" s="7">
        <f>IF('[1]Рейтинговая таблица организаций'!U513&lt;1,0,(IF('[1]Рейтинговая таблица организаций'!U513&lt;4,20,100)))</f>
        <v>100</v>
      </c>
      <c r="X524" s="7" t="s">
        <v>57</v>
      </c>
      <c r="Y524" s="7">
        <f>'[1]Рейтинговая таблица организаций'!X513</f>
        <v>5</v>
      </c>
      <c r="Z524" s="7">
        <f>'[1]Рейтинговая таблица организаций'!Y513</f>
        <v>6</v>
      </c>
      <c r="AA524" s="7" t="str">
        <f>IF('[1]Рейтинговая таблица организаций'!AD513&lt;1,"Отсутствуют условия доступности для инвалидов",(IF('[1]Рейтинговая таблица организаций'!AD513&lt;5,"Количество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24" s="9">
        <f>'[1]Рейтинговая таблица организаций'!AD513</f>
        <v>1</v>
      </c>
      <c r="AC524" s="7">
        <f>IF('[1]Рейтинговая таблица организаций'!AD513&lt;1,0,(IF('[1]Рейтинговая таблица организаций'!AD513&lt;5,20,100)))</f>
        <v>20</v>
      </c>
      <c r="AD524" s="7" t="str">
        <f>IF('[1]Рейтинговая таблица организаций'!AE513&lt;1,"Отсутствуют условия доступности, позволяющие инвалидам получать услуги наравне с другими",(IF('[1]Рейтинговая таблица организаций'!AE513&lt;5,"Количество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524" s="8">
        <f>'[1]Рейтинговая таблица организаций'!AE513</f>
        <v>5</v>
      </c>
      <c r="AF524" s="7">
        <f>IF('[1]Рейтинговая таблица организаций'!AE513&lt;1,0,(IF('[1]Рейтинговая таблица организаций'!AE513&lt;5,20,100)))</f>
        <v>100</v>
      </c>
      <c r="AG524" s="7" t="s">
        <v>58</v>
      </c>
      <c r="AH524" s="7">
        <f>'[1]Рейтинговая таблица организаций'!AF513</f>
        <v>1</v>
      </c>
      <c r="AI524" s="7">
        <f>'[1]Рейтинговая таблица организаций'!AG513</f>
        <v>1</v>
      </c>
      <c r="AJ524" s="7" t="s">
        <v>59</v>
      </c>
      <c r="AK524" s="7">
        <f>'[1]Рейтинговая таблица организаций'!AL513</f>
        <v>6</v>
      </c>
      <c r="AL524" s="7">
        <f>'[1]Рейтинговая таблица организаций'!AM513</f>
        <v>6</v>
      </c>
      <c r="AM524" s="7" t="s">
        <v>60</v>
      </c>
      <c r="AN524" s="7">
        <f>'[1]Рейтинговая таблица организаций'!AN513</f>
        <v>6</v>
      </c>
      <c r="AO524" s="7">
        <f>'[1]Рейтинговая таблица организаций'!AO513</f>
        <v>6</v>
      </c>
      <c r="AP524" s="7" t="s">
        <v>61</v>
      </c>
      <c r="AQ524" s="7">
        <f>'[1]Рейтинговая таблица организаций'!AP513</f>
        <v>5</v>
      </c>
      <c r="AR524" s="7">
        <f>'[1]Рейтинговая таблица организаций'!AQ513</f>
        <v>6</v>
      </c>
      <c r="AS524" s="7" t="s">
        <v>62</v>
      </c>
      <c r="AT524" s="7">
        <f>'[1]Рейтинговая таблица организаций'!AV513</f>
        <v>6</v>
      </c>
      <c r="AU524" s="7">
        <f>'[1]Рейтинговая таблица организаций'!AW513</f>
        <v>6</v>
      </c>
      <c r="AV524" s="7" t="s">
        <v>63</v>
      </c>
      <c r="AW524" s="7">
        <f>'[1]Рейтинговая таблица организаций'!AX513</f>
        <v>6</v>
      </c>
      <c r="AX524" s="7">
        <f>'[1]Рейтинговая таблица организаций'!AY513</f>
        <v>6</v>
      </c>
      <c r="AY524" s="7" t="s">
        <v>64</v>
      </c>
      <c r="AZ524" s="7">
        <f>'[1]Рейтинговая таблица организаций'!AZ513</f>
        <v>6</v>
      </c>
      <c r="BA524" s="7">
        <f>'[1]Рейтинговая таблица организаций'!BA513</f>
        <v>6</v>
      </c>
    </row>
    <row r="525" spans="1:53" ht="15.5" x14ac:dyDescent="0.35">
      <c r="A525" s="3">
        <f>'[1]бланки '!D516</f>
        <v>511</v>
      </c>
      <c r="B525" s="3" t="str">
        <f>'[1]бланки '!C516</f>
        <v>Муниципальное казённое дошкольное образовательное учреждение  детский сад  № 1 "Берёзка"  с. Генух</v>
      </c>
      <c r="C525" s="3">
        <f>'[1]для bus.gov.ru'!D514</f>
        <v>16</v>
      </c>
      <c r="D525" s="3">
        <f>'[1]для bus.gov.ru'!E514</f>
        <v>6</v>
      </c>
      <c r="E525" s="4">
        <f>'[1]для bus.gov.ru'!F514</f>
        <v>0.375</v>
      </c>
      <c r="F525" s="5" t="s">
        <v>53</v>
      </c>
      <c r="G525" s="6">
        <f>'[1]Рейтинговая таблица организаций'!D514</f>
        <v>9</v>
      </c>
      <c r="H525" s="6">
        <f>'[1]Рейтинговая таблица организаций'!E514</f>
        <v>9</v>
      </c>
      <c r="I525" s="5" t="s">
        <v>54</v>
      </c>
      <c r="J525" s="6">
        <f>'[1]Рейтинговая таблица организаций'!F514</f>
        <v>29</v>
      </c>
      <c r="K525" s="6">
        <f>'[1]Рейтинговая таблица организаций'!G514</f>
        <v>44</v>
      </c>
      <c r="L525" s="7" t="str">
        <f>IF('[1]Рейтинговая таблица организаций'!H514&lt;1,"Отсутствуют или не функционируют дистанционные способы взаимодействия",(IF('[1]Рейтинговая таблица организаций'!H514&lt;4,"В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525" s="8">
        <f>'[1]Рейтинговая таблица организаций'!H514</f>
        <v>2</v>
      </c>
      <c r="N525" s="7">
        <f>IF('[1]Рейтинговая таблица организаций'!H514&lt;1,0,(IF('[1]Рейтинговая таблица организаций'!H514&lt;4,30,100)))</f>
        <v>30</v>
      </c>
      <c r="O525" s="7" t="s">
        <v>55</v>
      </c>
      <c r="P525" s="7">
        <f>'[1]Рейтинговая таблица организаций'!I514</f>
        <v>6</v>
      </c>
      <c r="Q525" s="7">
        <f>'[1]Рейтинговая таблица организаций'!J514</f>
        <v>5</v>
      </c>
      <c r="R525" s="7" t="s">
        <v>56</v>
      </c>
      <c r="S525" s="7">
        <f>'[1]Рейтинговая таблица организаций'!K514</f>
        <v>6</v>
      </c>
      <c r="T525" s="7">
        <f>'[1]Рейтинговая таблица организаций'!L514</f>
        <v>6</v>
      </c>
      <c r="U525" s="7" t="str">
        <f>IF('[1]Рейтинговая таблица организаций'!U514&lt;1,"Отсутствуют комфортные условия",(IF('[1]Рейтинговая таблица организаций'!U514&lt;5,"Количество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25" s="8">
        <f>'[1]Рейтинговая таблица организаций'!U514</f>
        <v>5</v>
      </c>
      <c r="W525" s="7">
        <f>IF('[1]Рейтинговая таблица организаций'!U514&lt;1,0,(IF('[1]Рейтинговая таблица организаций'!U514&lt;4,20,100)))</f>
        <v>100</v>
      </c>
      <c r="X525" s="7" t="s">
        <v>57</v>
      </c>
      <c r="Y525" s="7">
        <f>'[1]Рейтинговая таблица организаций'!X514</f>
        <v>5</v>
      </c>
      <c r="Z525" s="7">
        <f>'[1]Рейтинговая таблица организаций'!Y514</f>
        <v>6</v>
      </c>
      <c r="AA525" s="7" t="str">
        <f>IF('[1]Рейтинговая таблица организаций'!AD514&lt;1,"Отсутствуют условия доступности для инвалидов",(IF('[1]Рейтинговая таблица организаций'!AD514&lt;5,"Количество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25" s="9">
        <f>'[1]Рейтинговая таблица организаций'!AD514</f>
        <v>1</v>
      </c>
      <c r="AC525" s="7">
        <f>IF('[1]Рейтинговая таблица организаций'!AD514&lt;1,0,(IF('[1]Рейтинговая таблица организаций'!AD514&lt;5,20,100)))</f>
        <v>20</v>
      </c>
      <c r="AD525" s="7" t="str">
        <f>IF('[1]Рейтинговая таблица организаций'!AE514&lt;1,"Отсутствуют условия доступности, позволяющие инвалидам получать услуги наравне с другими",(IF('[1]Рейтинговая таблица организаций'!AE514&lt;5,"Количество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525" s="8">
        <f>'[1]Рейтинговая таблица организаций'!AE514</f>
        <v>1</v>
      </c>
      <c r="AF525" s="7">
        <f>IF('[1]Рейтинговая таблица организаций'!AE514&lt;1,0,(IF('[1]Рейтинговая таблица организаций'!AE514&lt;5,20,100)))</f>
        <v>20</v>
      </c>
      <c r="AG525" s="7" t="s">
        <v>58</v>
      </c>
      <c r="AH525" s="7">
        <f>'[1]Рейтинговая таблица организаций'!AF514</f>
        <v>1</v>
      </c>
      <c r="AI525" s="7">
        <f>'[1]Рейтинговая таблица организаций'!AG514</f>
        <v>1</v>
      </c>
      <c r="AJ525" s="7" t="s">
        <v>59</v>
      </c>
      <c r="AK525" s="7">
        <f>'[1]Рейтинговая таблица организаций'!AL514</f>
        <v>6</v>
      </c>
      <c r="AL525" s="7">
        <f>'[1]Рейтинговая таблица организаций'!AM514</f>
        <v>6</v>
      </c>
      <c r="AM525" s="7" t="s">
        <v>60</v>
      </c>
      <c r="AN525" s="7">
        <f>'[1]Рейтинговая таблица организаций'!AN514</f>
        <v>6</v>
      </c>
      <c r="AO525" s="7">
        <f>'[1]Рейтинговая таблица организаций'!AO514</f>
        <v>6</v>
      </c>
      <c r="AP525" s="7" t="s">
        <v>61</v>
      </c>
      <c r="AQ525" s="7">
        <f>'[1]Рейтинговая таблица организаций'!AP514</f>
        <v>5</v>
      </c>
      <c r="AR525" s="7">
        <f>'[1]Рейтинговая таблица организаций'!AQ514</f>
        <v>6</v>
      </c>
      <c r="AS525" s="7" t="s">
        <v>62</v>
      </c>
      <c r="AT525" s="7">
        <f>'[1]Рейтинговая таблица организаций'!AV514</f>
        <v>6</v>
      </c>
      <c r="AU525" s="7">
        <f>'[1]Рейтинговая таблица организаций'!AW514</f>
        <v>6</v>
      </c>
      <c r="AV525" s="7" t="s">
        <v>63</v>
      </c>
      <c r="AW525" s="7">
        <f>'[1]Рейтинговая таблица организаций'!AX514</f>
        <v>6</v>
      </c>
      <c r="AX525" s="7">
        <f>'[1]Рейтинговая таблица организаций'!AY514</f>
        <v>6</v>
      </c>
      <c r="AY525" s="7" t="s">
        <v>64</v>
      </c>
      <c r="AZ525" s="7">
        <f>'[1]Рейтинговая таблица организаций'!AZ514</f>
        <v>6</v>
      </c>
      <c r="BA525" s="7">
        <f>'[1]Рейтинговая таблица организаций'!BA514</f>
        <v>6</v>
      </c>
    </row>
    <row r="526" spans="1:53" ht="15.5" x14ac:dyDescent="0.35">
      <c r="A526" s="3">
        <f>'[1]бланки '!D517</f>
        <v>512</v>
      </c>
      <c r="B526" s="3" t="str">
        <f>'[1]бланки '!C517</f>
        <v>Муниципальное казённое дошкольное образовательное учреждение  детский сад  № 11 "Заря"  с. Ретлоб</v>
      </c>
      <c r="C526" s="3">
        <f>'[1]для bus.gov.ru'!D515</f>
        <v>11</v>
      </c>
      <c r="D526" s="3">
        <f>'[1]для bus.gov.ru'!E515</f>
        <v>10</v>
      </c>
      <c r="E526" s="4">
        <f>'[1]для bus.gov.ru'!F515</f>
        <v>0.90909090909090906</v>
      </c>
      <c r="F526" s="5" t="s">
        <v>53</v>
      </c>
      <c r="G526" s="6">
        <f>'[1]Рейтинговая таблица организаций'!D515</f>
        <v>9</v>
      </c>
      <c r="H526" s="6">
        <f>'[1]Рейтинговая таблица организаций'!E515</f>
        <v>9</v>
      </c>
      <c r="I526" s="5" t="s">
        <v>54</v>
      </c>
      <c r="J526" s="6">
        <f>'[1]Рейтинговая таблица организаций'!F515</f>
        <v>29</v>
      </c>
      <c r="K526" s="6">
        <f>'[1]Рейтинговая таблица организаций'!G515</f>
        <v>47</v>
      </c>
      <c r="L526" s="7" t="str">
        <f>IF('[1]Рейтинговая таблица организаций'!H515&lt;1,"Отсутствуют или не функционируют дистанционные способы взаимодействия",(IF('[1]Рейтинговая таблица организаций'!H515&lt;4,"В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526" s="8">
        <f>'[1]Рейтинговая таблица организаций'!H515</f>
        <v>2</v>
      </c>
      <c r="N526" s="7">
        <f>IF('[1]Рейтинговая таблица организаций'!H515&lt;1,0,(IF('[1]Рейтинговая таблица организаций'!H515&lt;4,30,100)))</f>
        <v>30</v>
      </c>
      <c r="O526" s="7" t="s">
        <v>55</v>
      </c>
      <c r="P526" s="7">
        <f>'[1]Рейтинговая таблица организаций'!I515</f>
        <v>9</v>
      </c>
      <c r="Q526" s="7">
        <f>'[1]Рейтинговая таблица организаций'!J515</f>
        <v>10</v>
      </c>
      <c r="R526" s="7" t="s">
        <v>56</v>
      </c>
      <c r="S526" s="7">
        <f>'[1]Рейтинговая таблица организаций'!K515</f>
        <v>10</v>
      </c>
      <c r="T526" s="7">
        <f>'[1]Рейтинговая таблица организаций'!L515</f>
        <v>10</v>
      </c>
      <c r="U526" s="7" t="str">
        <f>IF('[1]Рейтинговая таблица организаций'!U515&lt;1,"Отсутствуют комфортные условия",(IF('[1]Рейтинговая таблица организаций'!U515&lt;5,"Количество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26" s="8">
        <f>'[1]Рейтинговая таблица организаций'!U515</f>
        <v>5</v>
      </c>
      <c r="W526" s="7">
        <f>IF('[1]Рейтинговая таблица организаций'!U515&lt;1,0,(IF('[1]Рейтинговая таблица организаций'!U515&lt;4,20,100)))</f>
        <v>100</v>
      </c>
      <c r="X526" s="7" t="s">
        <v>57</v>
      </c>
      <c r="Y526" s="7">
        <f>'[1]Рейтинговая таблица организаций'!X515</f>
        <v>9</v>
      </c>
      <c r="Z526" s="7">
        <f>'[1]Рейтинговая таблица организаций'!Y515</f>
        <v>10</v>
      </c>
      <c r="AA526" s="7" t="str">
        <f>IF('[1]Рейтинговая таблица организаций'!AD515&lt;1,"Отсутствуют условия доступности для инвалидов",(IF('[1]Рейтинговая таблица организаций'!AD515&lt;5,"Количество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26" s="9">
        <f>'[1]Рейтинговая таблица организаций'!AD515</f>
        <v>1</v>
      </c>
      <c r="AC526" s="7">
        <f>IF('[1]Рейтинговая таблица организаций'!AD515&lt;1,0,(IF('[1]Рейтинговая таблица организаций'!AD515&lt;5,20,100)))</f>
        <v>20</v>
      </c>
      <c r="AD526" s="7" t="str">
        <f>IF('[1]Рейтинговая таблица организаций'!AE515&lt;1,"Отсутствуют условия доступности, позволяющие инвалидам получать услуги наравне с другими",(IF('[1]Рейтинговая таблица организаций'!AE515&lt;5,"Количество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526" s="8">
        <f>'[1]Рейтинговая таблица организаций'!AE515</f>
        <v>1</v>
      </c>
      <c r="AF526" s="7">
        <f>IF('[1]Рейтинговая таблица организаций'!AE515&lt;1,0,(IF('[1]Рейтинговая таблица организаций'!AE515&lt;5,20,100)))</f>
        <v>20</v>
      </c>
      <c r="AG526" s="7" t="s">
        <v>58</v>
      </c>
      <c r="AH526" s="7">
        <f>'[1]Рейтинговая таблица организаций'!AF515</f>
        <v>1</v>
      </c>
      <c r="AI526" s="7">
        <f>'[1]Рейтинговая таблица организаций'!AG515</f>
        <v>1</v>
      </c>
      <c r="AJ526" s="7" t="s">
        <v>59</v>
      </c>
      <c r="AK526" s="7">
        <f>'[1]Рейтинговая таблица организаций'!AL515</f>
        <v>10</v>
      </c>
      <c r="AL526" s="7">
        <f>'[1]Рейтинговая таблица организаций'!AM515</f>
        <v>10</v>
      </c>
      <c r="AM526" s="7" t="s">
        <v>60</v>
      </c>
      <c r="AN526" s="7">
        <f>'[1]Рейтинговая таблица организаций'!AN515</f>
        <v>10</v>
      </c>
      <c r="AO526" s="7">
        <f>'[1]Рейтинговая таблица организаций'!AO515</f>
        <v>10</v>
      </c>
      <c r="AP526" s="7" t="s">
        <v>61</v>
      </c>
      <c r="AQ526" s="7">
        <f>'[1]Рейтинговая таблица организаций'!AP515</f>
        <v>8</v>
      </c>
      <c r="AR526" s="7">
        <f>'[1]Рейтинговая таблица организаций'!AQ515</f>
        <v>9</v>
      </c>
      <c r="AS526" s="7" t="s">
        <v>62</v>
      </c>
      <c r="AT526" s="7">
        <f>'[1]Рейтинговая таблица организаций'!AV515</f>
        <v>10</v>
      </c>
      <c r="AU526" s="7">
        <f>'[1]Рейтинговая таблица организаций'!AW515</f>
        <v>10</v>
      </c>
      <c r="AV526" s="7" t="s">
        <v>63</v>
      </c>
      <c r="AW526" s="7">
        <f>'[1]Рейтинговая таблица организаций'!AX515</f>
        <v>9</v>
      </c>
      <c r="AX526" s="7">
        <f>'[1]Рейтинговая таблица организаций'!AY515</f>
        <v>10</v>
      </c>
      <c r="AY526" s="7" t="s">
        <v>64</v>
      </c>
      <c r="AZ526" s="7">
        <f>'[1]Рейтинговая таблица организаций'!AZ515</f>
        <v>10</v>
      </c>
      <c r="BA526" s="7">
        <f>'[1]Рейтинговая таблица организаций'!BA515</f>
        <v>10</v>
      </c>
    </row>
    <row r="527" spans="1:53" ht="15.5" x14ac:dyDescent="0.35">
      <c r="A527" s="3">
        <f>'[1]бланки '!D518</f>
        <v>513</v>
      </c>
      <c r="B527" s="3" t="str">
        <f>'[1]бланки '!C518</f>
        <v>МКОУ «Ассабская СОШ им. Омарова С.Д.»</v>
      </c>
      <c r="C527" s="3">
        <f>'[1]для bus.gov.ru'!D516</f>
        <v>68</v>
      </c>
      <c r="D527" s="3">
        <f>'[1]для bus.gov.ru'!E516</f>
        <v>27</v>
      </c>
      <c r="E527" s="4">
        <f>'[1]для bus.gov.ru'!F516</f>
        <v>0.39705882352941174</v>
      </c>
      <c r="F527" s="5" t="s">
        <v>53</v>
      </c>
      <c r="G527" s="6">
        <f>'[1]Рейтинговая таблица организаций'!D516</f>
        <v>14</v>
      </c>
      <c r="H527" s="6">
        <f>'[1]Рейтинговая таблица организаций'!E516</f>
        <v>14</v>
      </c>
      <c r="I527" s="5" t="s">
        <v>54</v>
      </c>
      <c r="J527" s="6">
        <f>'[1]Рейтинговая таблица организаций'!F516</f>
        <v>49</v>
      </c>
      <c r="K527" s="6">
        <f>'[1]Рейтинговая таблица организаций'!G516</f>
        <v>54</v>
      </c>
      <c r="L527" s="7" t="str">
        <f>IF('[1]Рейтинговая таблица организаций'!H516&lt;1,"Отсутствуют или не функционируют дистанционные способы взаимодействия",(IF('[1]Рейтинговая таблица организаций'!H516&lt;4,"В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527" s="8">
        <f>'[1]Рейтинговая таблица организаций'!H516</f>
        <v>4</v>
      </c>
      <c r="N527" s="7">
        <f>IF('[1]Рейтинговая таблица организаций'!H516&lt;1,0,(IF('[1]Рейтинговая таблица организаций'!H516&lt;4,30,100)))</f>
        <v>100</v>
      </c>
      <c r="O527" s="7" t="s">
        <v>55</v>
      </c>
      <c r="P527" s="7">
        <f>'[1]Рейтинговая таблица организаций'!I516</f>
        <v>27</v>
      </c>
      <c r="Q527" s="7">
        <f>'[1]Рейтинговая таблица организаций'!J516</f>
        <v>27</v>
      </c>
      <c r="R527" s="7" t="s">
        <v>56</v>
      </c>
      <c r="S527" s="7">
        <f>'[1]Рейтинговая таблица организаций'!K516</f>
        <v>27</v>
      </c>
      <c r="T527" s="7">
        <f>'[1]Рейтинговая таблица организаций'!L516</f>
        <v>27</v>
      </c>
      <c r="U527" s="7" t="str">
        <f>IF('[1]Рейтинговая таблица организаций'!U516&lt;1,"Отсутствуют комфортные условия",(IF('[1]Рейтинговая таблица организаций'!U516&lt;5,"Количество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27" s="8">
        <f>'[1]Рейтинговая таблица организаций'!U516</f>
        <v>5</v>
      </c>
      <c r="W527" s="7">
        <f>IF('[1]Рейтинговая таблица организаций'!U516&lt;1,0,(IF('[1]Рейтинговая таблица организаций'!U516&lt;4,20,100)))</f>
        <v>100</v>
      </c>
      <c r="X527" s="7" t="s">
        <v>57</v>
      </c>
      <c r="Y527" s="7">
        <f>'[1]Рейтинговая таблица организаций'!X516</f>
        <v>26</v>
      </c>
      <c r="Z527" s="7">
        <f>'[1]Рейтинговая таблица организаций'!Y516</f>
        <v>27</v>
      </c>
      <c r="AA527" s="7" t="str">
        <f>IF('[1]Рейтинговая таблица организаций'!AD516&lt;1,"Отсутствуют условия доступности для инвалидов",(IF('[1]Рейтинговая таблица организаций'!AD516&lt;5,"Количество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27" s="9">
        <f>'[1]Рейтинговая таблица организаций'!AD516</f>
        <v>1</v>
      </c>
      <c r="AC527" s="7">
        <f>IF('[1]Рейтинговая таблица организаций'!AD516&lt;1,0,(IF('[1]Рейтинговая таблица организаций'!AD516&lt;5,20,100)))</f>
        <v>20</v>
      </c>
      <c r="AD527" s="7" t="str">
        <f>IF('[1]Рейтинговая таблица организаций'!AE516&lt;1,"Отсутствуют условия доступности, позволяющие инвалидам получать услуги наравне с другими",(IF('[1]Рейтинговая таблица организаций'!AE516&lt;5,"Количество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527" s="8">
        <f>'[1]Рейтинговая таблица организаций'!AE516</f>
        <v>2</v>
      </c>
      <c r="AF527" s="7">
        <f>IF('[1]Рейтинговая таблица организаций'!AE516&lt;1,0,(IF('[1]Рейтинговая таблица организаций'!AE516&lt;5,20,100)))</f>
        <v>20</v>
      </c>
      <c r="AG527" s="7" t="s">
        <v>58</v>
      </c>
      <c r="AH527" s="7">
        <f>'[1]Рейтинговая таблица организаций'!AF516</f>
        <v>1</v>
      </c>
      <c r="AI527" s="7">
        <f>'[1]Рейтинговая таблица организаций'!AG516</f>
        <v>1</v>
      </c>
      <c r="AJ527" s="7" t="s">
        <v>59</v>
      </c>
      <c r="AK527" s="7">
        <f>'[1]Рейтинговая таблица организаций'!AL516</f>
        <v>26</v>
      </c>
      <c r="AL527" s="7">
        <f>'[1]Рейтинговая таблица организаций'!AM516</f>
        <v>27</v>
      </c>
      <c r="AM527" s="7" t="s">
        <v>60</v>
      </c>
      <c r="AN527" s="7">
        <f>'[1]Рейтинговая таблица организаций'!AN516</f>
        <v>27</v>
      </c>
      <c r="AO527" s="7">
        <f>'[1]Рейтинговая таблица организаций'!AO516</f>
        <v>27</v>
      </c>
      <c r="AP527" s="7" t="s">
        <v>61</v>
      </c>
      <c r="AQ527" s="7">
        <f>'[1]Рейтинговая таблица организаций'!AP516</f>
        <v>26</v>
      </c>
      <c r="AR527" s="7">
        <f>'[1]Рейтинговая таблица организаций'!AQ516</f>
        <v>27</v>
      </c>
      <c r="AS527" s="7" t="s">
        <v>62</v>
      </c>
      <c r="AT527" s="7">
        <f>'[1]Рейтинговая таблица организаций'!AV516</f>
        <v>26</v>
      </c>
      <c r="AU527" s="7">
        <f>'[1]Рейтинговая таблица организаций'!AW516</f>
        <v>27</v>
      </c>
      <c r="AV527" s="7" t="s">
        <v>63</v>
      </c>
      <c r="AW527" s="7">
        <f>'[1]Рейтинговая таблица организаций'!AX516</f>
        <v>27</v>
      </c>
      <c r="AX527" s="7">
        <f>'[1]Рейтинговая таблица организаций'!AY516</f>
        <v>27</v>
      </c>
      <c r="AY527" s="7" t="s">
        <v>64</v>
      </c>
      <c r="AZ527" s="7">
        <f>'[1]Рейтинговая таблица организаций'!AZ516</f>
        <v>26</v>
      </c>
      <c r="BA527" s="7">
        <f>'[1]Рейтинговая таблица организаций'!BA516</f>
        <v>27</v>
      </c>
    </row>
    <row r="528" spans="1:53" ht="15.5" x14ac:dyDescent="0.35">
      <c r="A528" s="3">
        <f>'[1]бланки '!D519</f>
        <v>514</v>
      </c>
      <c r="B528" s="3" t="str">
        <f>'[1]бланки '!C519</f>
        <v>МКОУ «Голотлинская СОШ»</v>
      </c>
      <c r="C528" s="3">
        <f>'[1]для bus.gov.ru'!D517</f>
        <v>42</v>
      </c>
      <c r="D528" s="3">
        <f>'[1]для bus.gov.ru'!E517</f>
        <v>17</v>
      </c>
      <c r="E528" s="4">
        <f>'[1]для bus.gov.ru'!F517</f>
        <v>0.40476190476190477</v>
      </c>
      <c r="F528" s="5" t="s">
        <v>53</v>
      </c>
      <c r="G528" s="6">
        <f>'[1]Рейтинговая таблица организаций'!D517</f>
        <v>13</v>
      </c>
      <c r="H528" s="6">
        <f>'[1]Рейтинговая таблица организаций'!E517</f>
        <v>13</v>
      </c>
      <c r="I528" s="5" t="s">
        <v>54</v>
      </c>
      <c r="J528" s="6">
        <f>'[1]Рейтинговая таблица организаций'!F517</f>
        <v>50</v>
      </c>
      <c r="K528" s="6">
        <f>'[1]Рейтинговая таблица организаций'!G517</f>
        <v>54</v>
      </c>
      <c r="L528" s="7" t="str">
        <f>IF('[1]Рейтинговая таблица организаций'!H517&lt;1,"Отсутствуют или не функционируют дистанционные способы взаимодействия",(IF('[1]Рейтинговая таблица организаций'!H517&lt;4,"В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528" s="8">
        <f>'[1]Рейтинговая таблица организаций'!H517</f>
        <v>4</v>
      </c>
      <c r="N528" s="7">
        <f>IF('[1]Рейтинговая таблица организаций'!H517&lt;1,0,(IF('[1]Рейтинговая таблица организаций'!H517&lt;4,30,100)))</f>
        <v>100</v>
      </c>
      <c r="O528" s="7" t="s">
        <v>55</v>
      </c>
      <c r="P528" s="7">
        <f>'[1]Рейтинговая таблица организаций'!I517</f>
        <v>17</v>
      </c>
      <c r="Q528" s="7">
        <f>'[1]Рейтинговая таблица организаций'!J517</f>
        <v>17</v>
      </c>
      <c r="R528" s="7" t="s">
        <v>56</v>
      </c>
      <c r="S528" s="7">
        <f>'[1]Рейтинговая таблица организаций'!K517</f>
        <v>17</v>
      </c>
      <c r="T528" s="7">
        <f>'[1]Рейтинговая таблица организаций'!L517</f>
        <v>17</v>
      </c>
      <c r="U528" s="7" t="str">
        <f>IF('[1]Рейтинговая таблица организаций'!U517&lt;1,"Отсутствуют комфортные условия",(IF('[1]Рейтинговая таблица организаций'!U517&lt;5,"Количество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28" s="8">
        <f>'[1]Рейтинговая таблица организаций'!U517</f>
        <v>5</v>
      </c>
      <c r="W528" s="7">
        <f>IF('[1]Рейтинговая таблица организаций'!U517&lt;1,0,(IF('[1]Рейтинговая таблица организаций'!U517&lt;4,20,100)))</f>
        <v>100</v>
      </c>
      <c r="X528" s="7" t="s">
        <v>57</v>
      </c>
      <c r="Y528" s="7">
        <f>'[1]Рейтинговая таблица организаций'!X517</f>
        <v>16</v>
      </c>
      <c r="Z528" s="7">
        <f>'[1]Рейтинговая таблица организаций'!Y517</f>
        <v>17</v>
      </c>
      <c r="AA528" s="7" t="str">
        <f>IF('[1]Рейтинговая таблица организаций'!AD517&lt;1,"Отсутствуют условия доступности для инвалидов",(IF('[1]Рейтинговая таблица организаций'!AD517&lt;5,"Количество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28" s="9">
        <f>'[1]Рейтинговая таблица организаций'!AD517</f>
        <v>1</v>
      </c>
      <c r="AC528" s="7">
        <f>IF('[1]Рейтинговая таблица организаций'!AD517&lt;1,0,(IF('[1]Рейтинговая таблица организаций'!AD517&lt;5,20,100)))</f>
        <v>20</v>
      </c>
      <c r="AD528" s="7" t="str">
        <f>IF('[1]Рейтинговая таблица организаций'!AE517&lt;1,"Отсутствуют условия доступности, позволяющие инвалидам получать услуги наравне с другими",(IF('[1]Рейтинговая таблица организаций'!AE517&lt;5,"Количество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528" s="8">
        <f>'[1]Рейтинговая таблица организаций'!AE517</f>
        <v>3</v>
      </c>
      <c r="AF528" s="7">
        <f>IF('[1]Рейтинговая таблица организаций'!AE517&lt;1,0,(IF('[1]Рейтинговая таблица организаций'!AE517&lt;5,20,100)))</f>
        <v>20</v>
      </c>
      <c r="AG528" s="7" t="s">
        <v>58</v>
      </c>
      <c r="AH528" s="7">
        <f>'[1]Рейтинговая таблица организаций'!AF517</f>
        <v>1</v>
      </c>
      <c r="AI528" s="7">
        <f>'[1]Рейтинговая таблица организаций'!AG517</f>
        <v>1</v>
      </c>
      <c r="AJ528" s="7" t="s">
        <v>59</v>
      </c>
      <c r="AK528" s="7">
        <f>'[1]Рейтинговая таблица организаций'!AL517</f>
        <v>17</v>
      </c>
      <c r="AL528" s="7">
        <f>'[1]Рейтинговая таблица организаций'!AM517</f>
        <v>17</v>
      </c>
      <c r="AM528" s="7" t="s">
        <v>60</v>
      </c>
      <c r="AN528" s="7">
        <f>'[1]Рейтинговая таблица организаций'!AN517</f>
        <v>17</v>
      </c>
      <c r="AO528" s="7">
        <f>'[1]Рейтинговая таблица организаций'!AO517</f>
        <v>17</v>
      </c>
      <c r="AP528" s="7" t="s">
        <v>61</v>
      </c>
      <c r="AQ528" s="7">
        <f>'[1]Рейтинговая таблица организаций'!AP517</f>
        <v>16</v>
      </c>
      <c r="AR528" s="7">
        <f>'[1]Рейтинговая таблица организаций'!AQ517</f>
        <v>17</v>
      </c>
      <c r="AS528" s="7" t="s">
        <v>62</v>
      </c>
      <c r="AT528" s="7">
        <f>'[1]Рейтинговая таблица организаций'!AV517</f>
        <v>17</v>
      </c>
      <c r="AU528" s="7">
        <f>'[1]Рейтинговая таблица организаций'!AW517</f>
        <v>17</v>
      </c>
      <c r="AV528" s="7" t="s">
        <v>63</v>
      </c>
      <c r="AW528" s="7">
        <f>'[1]Рейтинговая таблица организаций'!AX517</f>
        <v>17</v>
      </c>
      <c r="AX528" s="7">
        <f>'[1]Рейтинговая таблица организаций'!AY517</f>
        <v>17</v>
      </c>
      <c r="AY528" s="7" t="s">
        <v>64</v>
      </c>
      <c r="AZ528" s="7">
        <f>'[1]Рейтинговая таблица организаций'!AZ517</f>
        <v>17</v>
      </c>
      <c r="BA528" s="7">
        <f>'[1]Рейтинговая таблица организаций'!BA517</f>
        <v>17</v>
      </c>
    </row>
    <row r="529" spans="1:53" ht="15.5" x14ac:dyDescent="0.35">
      <c r="A529" s="3">
        <f>'[1]бланки '!D520</f>
        <v>515</v>
      </c>
      <c r="B529" s="3" t="str">
        <f>'[1]бланки '!C520</f>
        <v>МКОУ «Гоготлинская СОШ»</v>
      </c>
      <c r="C529" s="3">
        <f>'[1]для bus.gov.ru'!D518</f>
        <v>40</v>
      </c>
      <c r="D529" s="3">
        <f>'[1]для bus.gov.ru'!E518</f>
        <v>16</v>
      </c>
      <c r="E529" s="4">
        <f>'[1]для bus.gov.ru'!F518</f>
        <v>0.4</v>
      </c>
      <c r="F529" s="5" t="s">
        <v>53</v>
      </c>
      <c r="G529" s="6">
        <f>'[1]Рейтинговая таблица организаций'!D518</f>
        <v>13</v>
      </c>
      <c r="H529" s="6">
        <f>'[1]Рейтинговая таблица организаций'!E518</f>
        <v>13</v>
      </c>
      <c r="I529" s="5" t="s">
        <v>54</v>
      </c>
      <c r="J529" s="6">
        <f>'[1]Рейтинговая таблица организаций'!F518</f>
        <v>47</v>
      </c>
      <c r="K529" s="6">
        <f>'[1]Рейтинговая таблица организаций'!G518</f>
        <v>54</v>
      </c>
      <c r="L529" s="7" t="str">
        <f>IF('[1]Рейтинговая таблица организаций'!H518&lt;1,"Отсутствуют или не функционируют дистанционные способы взаимодействия",(IF('[1]Рейтинговая таблица организаций'!H518&lt;4,"В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529" s="8">
        <f>'[1]Рейтинговая таблица организаций'!H518</f>
        <v>4</v>
      </c>
      <c r="N529" s="7">
        <f>IF('[1]Рейтинговая таблица организаций'!H518&lt;1,0,(IF('[1]Рейтинговая таблица организаций'!H518&lt;4,30,100)))</f>
        <v>100</v>
      </c>
      <c r="O529" s="7" t="s">
        <v>55</v>
      </c>
      <c r="P529" s="7">
        <f>'[1]Рейтинговая таблица организаций'!I518</f>
        <v>16</v>
      </c>
      <c r="Q529" s="7">
        <f>'[1]Рейтинговая таблица организаций'!J518</f>
        <v>16</v>
      </c>
      <c r="R529" s="7" t="s">
        <v>56</v>
      </c>
      <c r="S529" s="7">
        <f>'[1]Рейтинговая таблица организаций'!K518</f>
        <v>16</v>
      </c>
      <c r="T529" s="7">
        <f>'[1]Рейтинговая таблица организаций'!L518</f>
        <v>16</v>
      </c>
      <c r="U529" s="7" t="str">
        <f>IF('[1]Рейтинговая таблица организаций'!U518&lt;1,"Отсутствуют комфортные условия",(IF('[1]Рейтинговая таблица организаций'!U518&lt;5,"Количество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29" s="8">
        <f>'[1]Рейтинговая таблица организаций'!U518</f>
        <v>5</v>
      </c>
      <c r="W529" s="7">
        <f>IF('[1]Рейтинговая таблица организаций'!U518&lt;1,0,(IF('[1]Рейтинговая таблица организаций'!U518&lt;4,20,100)))</f>
        <v>100</v>
      </c>
      <c r="X529" s="7" t="s">
        <v>57</v>
      </c>
      <c r="Y529" s="7">
        <f>'[1]Рейтинговая таблица организаций'!X518</f>
        <v>15</v>
      </c>
      <c r="Z529" s="7">
        <f>'[1]Рейтинговая таблица организаций'!Y518</f>
        <v>16</v>
      </c>
      <c r="AA529" s="7" t="str">
        <f>IF('[1]Рейтинговая таблица организаций'!AD518&lt;1,"Отсутствуют условия доступности для инвалидов",(IF('[1]Рейтинговая таблица организаций'!AD518&lt;5,"Количество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29" s="9">
        <f>'[1]Рейтинговая таблица организаций'!AD518</f>
        <v>1</v>
      </c>
      <c r="AC529" s="7">
        <f>IF('[1]Рейтинговая таблица организаций'!AD518&lt;1,0,(IF('[1]Рейтинговая таблица организаций'!AD518&lt;5,20,100)))</f>
        <v>20</v>
      </c>
      <c r="AD529" s="7" t="str">
        <f>IF('[1]Рейтинговая таблица организаций'!AE518&lt;1,"Отсутствуют условия доступности, позволяющие инвалидам получать услуги наравне с другими",(IF('[1]Рейтинговая таблица организаций'!AE518&lt;5,"Количество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529" s="8">
        <f>'[1]Рейтинговая таблица организаций'!AE518</f>
        <v>3</v>
      </c>
      <c r="AF529" s="7">
        <f>IF('[1]Рейтинговая таблица организаций'!AE518&lt;1,0,(IF('[1]Рейтинговая таблица организаций'!AE518&lt;5,20,100)))</f>
        <v>20</v>
      </c>
      <c r="AG529" s="7" t="s">
        <v>58</v>
      </c>
      <c r="AH529" s="7">
        <f>'[1]Рейтинговая таблица организаций'!AF518</f>
        <v>1</v>
      </c>
      <c r="AI529" s="7">
        <f>'[1]Рейтинговая таблица организаций'!AG518</f>
        <v>1</v>
      </c>
      <c r="AJ529" s="7" t="s">
        <v>59</v>
      </c>
      <c r="AK529" s="7">
        <f>'[1]Рейтинговая таблица организаций'!AL518</f>
        <v>16</v>
      </c>
      <c r="AL529" s="7">
        <f>'[1]Рейтинговая таблица организаций'!AM518</f>
        <v>16</v>
      </c>
      <c r="AM529" s="7" t="s">
        <v>60</v>
      </c>
      <c r="AN529" s="7">
        <f>'[1]Рейтинговая таблица организаций'!AN518</f>
        <v>16</v>
      </c>
      <c r="AO529" s="7">
        <f>'[1]Рейтинговая таблица организаций'!AO518</f>
        <v>16</v>
      </c>
      <c r="AP529" s="7" t="s">
        <v>61</v>
      </c>
      <c r="AQ529" s="7">
        <f>'[1]Рейтинговая таблица организаций'!AP518</f>
        <v>15</v>
      </c>
      <c r="AR529" s="7">
        <f>'[1]Рейтинговая таблица организаций'!AQ518</f>
        <v>16</v>
      </c>
      <c r="AS529" s="7" t="s">
        <v>62</v>
      </c>
      <c r="AT529" s="7">
        <f>'[1]Рейтинговая таблица организаций'!AV518</f>
        <v>16</v>
      </c>
      <c r="AU529" s="7">
        <f>'[1]Рейтинговая таблица организаций'!AW518</f>
        <v>16</v>
      </c>
      <c r="AV529" s="7" t="s">
        <v>63</v>
      </c>
      <c r="AW529" s="7">
        <f>'[1]Рейтинговая таблица организаций'!AX518</f>
        <v>16</v>
      </c>
      <c r="AX529" s="7">
        <f>'[1]Рейтинговая таблица организаций'!AY518</f>
        <v>16</v>
      </c>
      <c r="AY529" s="7" t="s">
        <v>64</v>
      </c>
      <c r="AZ529" s="7">
        <f>'[1]Рейтинговая таблица организаций'!AZ518</f>
        <v>16</v>
      </c>
      <c r="BA529" s="7">
        <f>'[1]Рейтинговая таблица организаций'!BA518</f>
        <v>16</v>
      </c>
    </row>
    <row r="530" spans="1:53" ht="15.5" x14ac:dyDescent="0.35">
      <c r="A530" s="3">
        <f>'[1]бланки '!D521</f>
        <v>516</v>
      </c>
      <c r="B530" s="3" t="str">
        <f>'[1]бланки '!C521</f>
        <v>МКОУ «Кахибская СОШ» им. Рамазанова Р.Р.</v>
      </c>
      <c r="C530" s="3">
        <f>'[1]для bus.gov.ru'!D519</f>
        <v>45</v>
      </c>
      <c r="D530" s="3">
        <f>'[1]для bus.gov.ru'!E519</f>
        <v>18</v>
      </c>
      <c r="E530" s="4">
        <f>'[1]для bus.gov.ru'!F519</f>
        <v>0.4</v>
      </c>
      <c r="F530" s="5" t="s">
        <v>53</v>
      </c>
      <c r="G530" s="6">
        <f>'[1]Рейтинговая таблица организаций'!D519</f>
        <v>13</v>
      </c>
      <c r="H530" s="6">
        <f>'[1]Рейтинговая таблица организаций'!E519</f>
        <v>13</v>
      </c>
      <c r="I530" s="5" t="s">
        <v>54</v>
      </c>
      <c r="J530" s="6">
        <f>'[1]Рейтинговая таблица организаций'!F519</f>
        <v>48</v>
      </c>
      <c r="K530" s="6">
        <f>'[1]Рейтинговая таблица организаций'!G519</f>
        <v>54</v>
      </c>
      <c r="L530" s="7" t="str">
        <f>IF('[1]Рейтинговая таблица организаций'!H519&lt;1,"Отсутствуют или не функционируют дистанционные способы взаимодействия",(IF('[1]Рейтинговая таблица организаций'!H519&lt;4,"В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530" s="8">
        <f>'[1]Рейтинговая таблица организаций'!H519</f>
        <v>4</v>
      </c>
      <c r="N530" s="7">
        <f>IF('[1]Рейтинговая таблица организаций'!H519&lt;1,0,(IF('[1]Рейтинговая таблица организаций'!H519&lt;4,30,100)))</f>
        <v>100</v>
      </c>
      <c r="O530" s="7" t="s">
        <v>55</v>
      </c>
      <c r="P530" s="7">
        <f>'[1]Рейтинговая таблица организаций'!I519</f>
        <v>18</v>
      </c>
      <c r="Q530" s="7">
        <f>'[1]Рейтинговая таблица организаций'!J519</f>
        <v>18</v>
      </c>
      <c r="R530" s="7" t="s">
        <v>56</v>
      </c>
      <c r="S530" s="7">
        <f>'[1]Рейтинговая таблица организаций'!K519</f>
        <v>18</v>
      </c>
      <c r="T530" s="7">
        <f>'[1]Рейтинговая таблица организаций'!L519</f>
        <v>18</v>
      </c>
      <c r="U530" s="7" t="str">
        <f>IF('[1]Рейтинговая таблица организаций'!U519&lt;1,"Отсутствуют комфортные условия",(IF('[1]Рейтинговая таблица организаций'!U519&lt;5,"Количество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30" s="8">
        <f>'[1]Рейтинговая таблица организаций'!U519</f>
        <v>5</v>
      </c>
      <c r="W530" s="7">
        <f>IF('[1]Рейтинговая таблица организаций'!U519&lt;1,0,(IF('[1]Рейтинговая таблица организаций'!U519&lt;4,20,100)))</f>
        <v>100</v>
      </c>
      <c r="X530" s="7" t="s">
        <v>57</v>
      </c>
      <c r="Y530" s="7">
        <f>'[1]Рейтинговая таблица организаций'!X519</f>
        <v>17</v>
      </c>
      <c r="Z530" s="7">
        <f>'[1]Рейтинговая таблица организаций'!Y519</f>
        <v>18</v>
      </c>
      <c r="AA530" s="7" t="str">
        <f>IF('[1]Рейтинговая таблица организаций'!AD519&lt;1,"Отсутствуют условия доступности для инвалидов",(IF('[1]Рейтинговая таблица организаций'!AD519&lt;5,"Количество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30" s="9">
        <f>'[1]Рейтинговая таблица организаций'!AD519</f>
        <v>1</v>
      </c>
      <c r="AC530" s="7">
        <f>IF('[1]Рейтинговая таблица организаций'!AD519&lt;1,0,(IF('[1]Рейтинговая таблица организаций'!AD519&lt;5,20,100)))</f>
        <v>20</v>
      </c>
      <c r="AD530" s="7" t="str">
        <f>IF('[1]Рейтинговая таблица организаций'!AE519&lt;1,"Отсутствуют условия доступности, позволяющие инвалидам получать услуги наравне с другими",(IF('[1]Рейтинговая таблица организаций'!AE519&lt;5,"Количество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530" s="8">
        <f>'[1]Рейтинговая таблица организаций'!AE519</f>
        <v>3</v>
      </c>
      <c r="AF530" s="7">
        <f>IF('[1]Рейтинговая таблица организаций'!AE519&lt;1,0,(IF('[1]Рейтинговая таблица организаций'!AE519&lt;5,20,100)))</f>
        <v>20</v>
      </c>
      <c r="AG530" s="7" t="s">
        <v>58</v>
      </c>
      <c r="AH530" s="7">
        <f>'[1]Рейтинговая таблица организаций'!AF519</f>
        <v>1</v>
      </c>
      <c r="AI530" s="7">
        <f>'[1]Рейтинговая таблица организаций'!AG519</f>
        <v>1</v>
      </c>
      <c r="AJ530" s="7" t="s">
        <v>59</v>
      </c>
      <c r="AK530" s="7">
        <f>'[1]Рейтинговая таблица организаций'!AL519</f>
        <v>18</v>
      </c>
      <c r="AL530" s="7">
        <f>'[1]Рейтинговая таблица организаций'!AM519</f>
        <v>18</v>
      </c>
      <c r="AM530" s="7" t="s">
        <v>60</v>
      </c>
      <c r="AN530" s="7">
        <f>'[1]Рейтинговая таблица организаций'!AN519</f>
        <v>18</v>
      </c>
      <c r="AO530" s="7">
        <f>'[1]Рейтинговая таблица организаций'!AO519</f>
        <v>18</v>
      </c>
      <c r="AP530" s="7" t="s">
        <v>61</v>
      </c>
      <c r="AQ530" s="7">
        <f>'[1]Рейтинговая таблица организаций'!AP519</f>
        <v>17</v>
      </c>
      <c r="AR530" s="7">
        <f>'[1]Рейтинговая таблица организаций'!AQ519</f>
        <v>18</v>
      </c>
      <c r="AS530" s="7" t="s">
        <v>62</v>
      </c>
      <c r="AT530" s="7">
        <f>'[1]Рейтинговая таблица организаций'!AV519</f>
        <v>18</v>
      </c>
      <c r="AU530" s="7">
        <f>'[1]Рейтинговая таблица организаций'!AW519</f>
        <v>18</v>
      </c>
      <c r="AV530" s="7" t="s">
        <v>63</v>
      </c>
      <c r="AW530" s="7">
        <f>'[1]Рейтинговая таблица организаций'!AX519</f>
        <v>18</v>
      </c>
      <c r="AX530" s="7">
        <f>'[1]Рейтинговая таблица организаций'!AY519</f>
        <v>18</v>
      </c>
      <c r="AY530" s="7" t="s">
        <v>64</v>
      </c>
      <c r="AZ530" s="7">
        <f>'[1]Рейтинговая таблица организаций'!AZ519</f>
        <v>18</v>
      </c>
      <c r="BA530" s="7">
        <f>'[1]Рейтинговая таблица организаций'!BA519</f>
        <v>18</v>
      </c>
    </row>
    <row r="531" spans="1:53" ht="15.5" x14ac:dyDescent="0.35">
      <c r="A531" s="3">
        <f>'[1]бланки '!D522</f>
        <v>517</v>
      </c>
      <c r="B531" s="3" t="str">
        <f>'[1]бланки '!C522</f>
        <v>МКОУ «Батлухская СОШ»</v>
      </c>
      <c r="C531" s="3">
        <f>'[1]для bus.gov.ru'!D520</f>
        <v>43</v>
      </c>
      <c r="D531" s="3">
        <f>'[1]для bus.gov.ru'!E520</f>
        <v>17</v>
      </c>
      <c r="E531" s="4">
        <f>'[1]для bus.gov.ru'!F520</f>
        <v>0.39534883720930231</v>
      </c>
      <c r="F531" s="5" t="s">
        <v>53</v>
      </c>
      <c r="G531" s="6">
        <f>'[1]Рейтинговая таблица организаций'!D520</f>
        <v>13</v>
      </c>
      <c r="H531" s="6">
        <f>'[1]Рейтинговая таблица организаций'!E520</f>
        <v>13</v>
      </c>
      <c r="I531" s="5" t="s">
        <v>54</v>
      </c>
      <c r="J531" s="6">
        <f>'[1]Рейтинговая таблица организаций'!F520</f>
        <v>41</v>
      </c>
      <c r="K531" s="6">
        <f>'[1]Рейтинговая таблица организаций'!G520</f>
        <v>54</v>
      </c>
      <c r="L531" s="7" t="str">
        <f>IF('[1]Рейтинговая таблица организаций'!H520&lt;1,"Отсутствуют или не функционируют дистанционные способы взаимодействия",(IF('[1]Рейтинговая таблица организаций'!H520&lt;4,"В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531" s="8">
        <f>'[1]Рейтинговая таблица организаций'!H520</f>
        <v>4</v>
      </c>
      <c r="N531" s="7">
        <f>IF('[1]Рейтинговая таблица организаций'!H520&lt;1,0,(IF('[1]Рейтинговая таблица организаций'!H520&lt;4,30,100)))</f>
        <v>100</v>
      </c>
      <c r="O531" s="7" t="s">
        <v>55</v>
      </c>
      <c r="P531" s="7">
        <f>'[1]Рейтинговая таблица организаций'!I520</f>
        <v>17</v>
      </c>
      <c r="Q531" s="7">
        <f>'[1]Рейтинговая таблица организаций'!J520</f>
        <v>17</v>
      </c>
      <c r="R531" s="7" t="s">
        <v>56</v>
      </c>
      <c r="S531" s="7">
        <f>'[1]Рейтинговая таблица организаций'!K520</f>
        <v>17</v>
      </c>
      <c r="T531" s="7">
        <f>'[1]Рейтинговая таблица организаций'!L520</f>
        <v>17</v>
      </c>
      <c r="U531" s="7" t="str">
        <f>IF('[1]Рейтинговая таблица организаций'!U520&lt;1,"Отсутствуют комфортные условия",(IF('[1]Рейтинговая таблица организаций'!U520&lt;5,"Количество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31" s="8">
        <f>'[1]Рейтинговая таблица организаций'!U520</f>
        <v>5</v>
      </c>
      <c r="W531" s="7">
        <f>IF('[1]Рейтинговая таблица организаций'!U520&lt;1,0,(IF('[1]Рейтинговая таблица организаций'!U520&lt;4,20,100)))</f>
        <v>100</v>
      </c>
      <c r="X531" s="7" t="s">
        <v>57</v>
      </c>
      <c r="Y531" s="7">
        <f>'[1]Рейтинговая таблица организаций'!X520</f>
        <v>16</v>
      </c>
      <c r="Z531" s="7">
        <f>'[1]Рейтинговая таблица организаций'!Y520</f>
        <v>17</v>
      </c>
      <c r="AA531" s="7" t="str">
        <f>IF('[1]Рейтинговая таблица организаций'!AD520&lt;1,"Отсутствуют условия доступности для инвалидов",(IF('[1]Рейтинговая таблица организаций'!AD520&lt;5,"Количество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31" s="9">
        <f>'[1]Рейтинговая таблица организаций'!AD520</f>
        <v>1</v>
      </c>
      <c r="AC531" s="7">
        <f>IF('[1]Рейтинговая таблица организаций'!AD520&lt;1,0,(IF('[1]Рейтинговая таблица организаций'!AD520&lt;5,20,100)))</f>
        <v>20</v>
      </c>
      <c r="AD531" s="7" t="str">
        <f>IF('[1]Рейтинговая таблица организаций'!AE520&lt;1,"Отсутствуют условия доступности, позволяющие инвалидам получать услуги наравне с другими",(IF('[1]Рейтинговая таблица организаций'!AE520&lt;5,"Количество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531" s="8">
        <f>'[1]Рейтинговая таблица организаций'!AE520</f>
        <v>3</v>
      </c>
      <c r="AF531" s="7">
        <f>IF('[1]Рейтинговая таблица организаций'!AE520&lt;1,0,(IF('[1]Рейтинговая таблица организаций'!AE520&lt;5,20,100)))</f>
        <v>20</v>
      </c>
      <c r="AG531" s="7" t="s">
        <v>58</v>
      </c>
      <c r="AH531" s="7">
        <f>'[1]Рейтинговая таблица организаций'!AF520</f>
        <v>1</v>
      </c>
      <c r="AI531" s="7">
        <f>'[1]Рейтинговая таблица организаций'!AG520</f>
        <v>1</v>
      </c>
      <c r="AJ531" s="7" t="s">
        <v>59</v>
      </c>
      <c r="AK531" s="7">
        <f>'[1]Рейтинговая таблица организаций'!AL520</f>
        <v>17</v>
      </c>
      <c r="AL531" s="7">
        <f>'[1]Рейтинговая таблица организаций'!AM520</f>
        <v>17</v>
      </c>
      <c r="AM531" s="7" t="s">
        <v>60</v>
      </c>
      <c r="AN531" s="7">
        <f>'[1]Рейтинговая таблица организаций'!AN520</f>
        <v>17</v>
      </c>
      <c r="AO531" s="7">
        <f>'[1]Рейтинговая таблица организаций'!AO520</f>
        <v>17</v>
      </c>
      <c r="AP531" s="7" t="s">
        <v>61</v>
      </c>
      <c r="AQ531" s="7">
        <f>'[1]Рейтинговая таблица организаций'!AP520</f>
        <v>16</v>
      </c>
      <c r="AR531" s="7">
        <f>'[1]Рейтинговая таблица организаций'!AQ520</f>
        <v>17</v>
      </c>
      <c r="AS531" s="7" t="s">
        <v>62</v>
      </c>
      <c r="AT531" s="7">
        <f>'[1]Рейтинговая таблица организаций'!AV520</f>
        <v>17</v>
      </c>
      <c r="AU531" s="7">
        <f>'[1]Рейтинговая таблица организаций'!AW520</f>
        <v>17</v>
      </c>
      <c r="AV531" s="7" t="s">
        <v>63</v>
      </c>
      <c r="AW531" s="7">
        <f>'[1]Рейтинговая таблица организаций'!AX520</f>
        <v>17</v>
      </c>
      <c r="AX531" s="7">
        <f>'[1]Рейтинговая таблица организаций'!AY520</f>
        <v>17</v>
      </c>
      <c r="AY531" s="7" t="s">
        <v>64</v>
      </c>
      <c r="AZ531" s="7">
        <f>'[1]Рейтинговая таблица организаций'!AZ520</f>
        <v>17</v>
      </c>
      <c r="BA531" s="7">
        <f>'[1]Рейтинговая таблица организаций'!BA520</f>
        <v>17</v>
      </c>
    </row>
    <row r="532" spans="1:53" ht="15.5" x14ac:dyDescent="0.35">
      <c r="A532" s="3">
        <f>'[1]бланки '!D523</f>
        <v>518</v>
      </c>
      <c r="B532" s="3" t="str">
        <f>'[1]бланки '!C523</f>
        <v>МКОУ «Ругельдинская СОШ им. Ахкубекова М.Г.»</v>
      </c>
      <c r="C532" s="3">
        <f>'[1]для bus.gov.ru'!D521</f>
        <v>52</v>
      </c>
      <c r="D532" s="3">
        <f>'[1]для bus.gov.ru'!E521</f>
        <v>21</v>
      </c>
      <c r="E532" s="4">
        <f>'[1]для bus.gov.ru'!F521</f>
        <v>0.40384615384615385</v>
      </c>
      <c r="F532" s="5" t="s">
        <v>53</v>
      </c>
      <c r="G532" s="6">
        <f>'[1]Рейтинговая таблица организаций'!D521</f>
        <v>13</v>
      </c>
      <c r="H532" s="6">
        <f>'[1]Рейтинговая таблица организаций'!E521</f>
        <v>13</v>
      </c>
      <c r="I532" s="5" t="s">
        <v>54</v>
      </c>
      <c r="J532" s="6">
        <f>'[1]Рейтинговая таблица организаций'!F521</f>
        <v>46</v>
      </c>
      <c r="K532" s="6">
        <f>'[1]Рейтинговая таблица организаций'!G521</f>
        <v>54</v>
      </c>
      <c r="L532" s="7" t="str">
        <f>IF('[1]Рейтинговая таблица организаций'!H521&lt;1,"Отсутствуют или не функционируют дистанционные способы взаимодействия",(IF('[1]Рейтинговая таблица организаций'!H521&lt;4,"В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532" s="8">
        <f>'[1]Рейтинговая таблица организаций'!H521</f>
        <v>4</v>
      </c>
      <c r="N532" s="7">
        <f>IF('[1]Рейтинговая таблица организаций'!H521&lt;1,0,(IF('[1]Рейтинговая таблица организаций'!H521&lt;4,30,100)))</f>
        <v>100</v>
      </c>
      <c r="O532" s="7" t="s">
        <v>55</v>
      </c>
      <c r="P532" s="7">
        <f>'[1]Рейтинговая таблица организаций'!I521</f>
        <v>20</v>
      </c>
      <c r="Q532" s="7">
        <f>'[1]Рейтинговая таблица организаций'!J521</f>
        <v>21</v>
      </c>
      <c r="R532" s="7" t="s">
        <v>56</v>
      </c>
      <c r="S532" s="7">
        <f>'[1]Рейтинговая таблица организаций'!K521</f>
        <v>20</v>
      </c>
      <c r="T532" s="7">
        <f>'[1]Рейтинговая таблица организаций'!L521</f>
        <v>21</v>
      </c>
      <c r="U532" s="7" t="str">
        <f>IF('[1]Рейтинговая таблица организаций'!U521&lt;1,"Отсутствуют комфортные условия",(IF('[1]Рейтинговая таблица организаций'!U521&lt;5,"Количество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32" s="8">
        <f>'[1]Рейтинговая таблица организаций'!U521</f>
        <v>5</v>
      </c>
      <c r="W532" s="7">
        <f>IF('[1]Рейтинговая таблица организаций'!U521&lt;1,0,(IF('[1]Рейтинговая таблица организаций'!U521&lt;4,20,100)))</f>
        <v>100</v>
      </c>
      <c r="X532" s="7" t="s">
        <v>57</v>
      </c>
      <c r="Y532" s="7">
        <f>'[1]Рейтинговая таблица организаций'!X521</f>
        <v>20</v>
      </c>
      <c r="Z532" s="7">
        <f>'[1]Рейтинговая таблица организаций'!Y521</f>
        <v>21</v>
      </c>
      <c r="AA532" s="7" t="str">
        <f>IF('[1]Рейтинговая таблица организаций'!AD521&lt;1,"Отсутствуют условия доступности для инвалидов",(IF('[1]Рейтинговая таблица организаций'!AD521&lt;5,"Количество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32" s="9">
        <f>'[1]Рейтинговая таблица организаций'!AD521</f>
        <v>1</v>
      </c>
      <c r="AC532" s="7">
        <f>IF('[1]Рейтинговая таблица организаций'!AD521&lt;1,0,(IF('[1]Рейтинговая таблица организаций'!AD521&lt;5,20,100)))</f>
        <v>20</v>
      </c>
      <c r="AD532" s="7" t="str">
        <f>IF('[1]Рейтинговая таблица организаций'!AE521&lt;1,"Отсутствуют условия доступности, позволяющие инвалидам получать услуги наравне с другими",(IF('[1]Рейтинговая таблица организаций'!AE521&lt;5,"Количество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532" s="8">
        <f>'[1]Рейтинговая таблица организаций'!AE521</f>
        <v>3</v>
      </c>
      <c r="AF532" s="7">
        <f>IF('[1]Рейтинговая таблица организаций'!AE521&lt;1,0,(IF('[1]Рейтинговая таблица организаций'!AE521&lt;5,20,100)))</f>
        <v>20</v>
      </c>
      <c r="AG532" s="7" t="s">
        <v>58</v>
      </c>
      <c r="AH532" s="7">
        <f>'[1]Рейтинговая таблица организаций'!AF521</f>
        <v>1</v>
      </c>
      <c r="AI532" s="7">
        <f>'[1]Рейтинговая таблица организаций'!AG521</f>
        <v>1</v>
      </c>
      <c r="AJ532" s="7" t="s">
        <v>59</v>
      </c>
      <c r="AK532" s="7">
        <f>'[1]Рейтинговая таблица организаций'!AL521</f>
        <v>21</v>
      </c>
      <c r="AL532" s="7">
        <f>'[1]Рейтинговая таблица организаций'!AM521</f>
        <v>21</v>
      </c>
      <c r="AM532" s="7" t="s">
        <v>60</v>
      </c>
      <c r="AN532" s="7">
        <f>'[1]Рейтинговая таблица организаций'!AN521</f>
        <v>21</v>
      </c>
      <c r="AO532" s="7">
        <f>'[1]Рейтинговая таблица организаций'!AO521</f>
        <v>21</v>
      </c>
      <c r="AP532" s="7" t="s">
        <v>61</v>
      </c>
      <c r="AQ532" s="7">
        <f>'[1]Рейтинговая таблица организаций'!AP521</f>
        <v>20</v>
      </c>
      <c r="AR532" s="7">
        <f>'[1]Рейтинговая таблица организаций'!AQ521</f>
        <v>21</v>
      </c>
      <c r="AS532" s="7" t="s">
        <v>62</v>
      </c>
      <c r="AT532" s="7">
        <f>'[1]Рейтинговая таблица организаций'!AV521</f>
        <v>20</v>
      </c>
      <c r="AU532" s="7">
        <f>'[1]Рейтинговая таблица организаций'!AW521</f>
        <v>21</v>
      </c>
      <c r="AV532" s="7" t="s">
        <v>63</v>
      </c>
      <c r="AW532" s="7">
        <f>'[1]Рейтинговая таблица организаций'!AX521</f>
        <v>20</v>
      </c>
      <c r="AX532" s="7">
        <f>'[1]Рейтинговая таблица организаций'!AY521</f>
        <v>21</v>
      </c>
      <c r="AY532" s="7" t="s">
        <v>64</v>
      </c>
      <c r="AZ532" s="7">
        <f>'[1]Рейтинговая таблица организаций'!AZ521</f>
        <v>21</v>
      </c>
      <c r="BA532" s="7">
        <f>'[1]Рейтинговая таблица организаций'!BA521</f>
        <v>21</v>
      </c>
    </row>
    <row r="533" spans="1:53" ht="15.5" x14ac:dyDescent="0.35">
      <c r="A533" s="3">
        <f>'[1]бланки '!D524</f>
        <v>519</v>
      </c>
      <c r="B533" s="3" t="str">
        <f>'[1]бланки '!C524</f>
        <v>МКОУ «Ратлубская СОШ»</v>
      </c>
      <c r="C533" s="3">
        <f>'[1]для bus.gov.ru'!D522</f>
        <v>51</v>
      </c>
      <c r="D533" s="3">
        <f>'[1]для bus.gov.ru'!E522</f>
        <v>20</v>
      </c>
      <c r="E533" s="4">
        <f>'[1]для bus.gov.ru'!F522</f>
        <v>0.39215686274509803</v>
      </c>
      <c r="F533" s="5" t="s">
        <v>53</v>
      </c>
      <c r="G533" s="6">
        <f>'[1]Рейтинговая таблица организаций'!D522</f>
        <v>13</v>
      </c>
      <c r="H533" s="6">
        <f>'[1]Рейтинговая таблица организаций'!E522</f>
        <v>13</v>
      </c>
      <c r="I533" s="5" t="s">
        <v>54</v>
      </c>
      <c r="J533" s="6">
        <f>'[1]Рейтинговая таблица организаций'!F522</f>
        <v>40</v>
      </c>
      <c r="K533" s="6">
        <f>'[1]Рейтинговая таблица организаций'!G522</f>
        <v>54</v>
      </c>
      <c r="L533" s="7" t="str">
        <f>IF('[1]Рейтинговая таблица организаций'!H522&lt;1,"Отсутствуют или не функционируют дистанционные способы взаимодействия",(IF('[1]Рейтинговая таблица организаций'!H522&lt;4,"В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533" s="8">
        <f>'[1]Рейтинговая таблица организаций'!H522</f>
        <v>4</v>
      </c>
      <c r="N533" s="7">
        <f>IF('[1]Рейтинговая таблица организаций'!H522&lt;1,0,(IF('[1]Рейтинговая таблица организаций'!H522&lt;4,30,100)))</f>
        <v>100</v>
      </c>
      <c r="O533" s="7" t="s">
        <v>55</v>
      </c>
      <c r="P533" s="7">
        <f>'[1]Рейтинговая таблица организаций'!I522</f>
        <v>20</v>
      </c>
      <c r="Q533" s="7">
        <f>'[1]Рейтинговая таблица организаций'!J522</f>
        <v>20</v>
      </c>
      <c r="R533" s="7" t="s">
        <v>56</v>
      </c>
      <c r="S533" s="7">
        <f>'[1]Рейтинговая таблица организаций'!K522</f>
        <v>20</v>
      </c>
      <c r="T533" s="7">
        <f>'[1]Рейтинговая таблица организаций'!L522</f>
        <v>20</v>
      </c>
      <c r="U533" s="7" t="str">
        <f>IF('[1]Рейтинговая таблица организаций'!U522&lt;1,"Отсутствуют комфортные условия",(IF('[1]Рейтинговая таблица организаций'!U522&lt;5,"Количество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33" s="8">
        <f>'[1]Рейтинговая таблица организаций'!U522</f>
        <v>5</v>
      </c>
      <c r="W533" s="7">
        <f>IF('[1]Рейтинговая таблица организаций'!U522&lt;1,0,(IF('[1]Рейтинговая таблица организаций'!U522&lt;4,20,100)))</f>
        <v>100</v>
      </c>
      <c r="X533" s="7" t="s">
        <v>57</v>
      </c>
      <c r="Y533" s="7">
        <f>'[1]Рейтинговая таблица организаций'!X522</f>
        <v>19</v>
      </c>
      <c r="Z533" s="7">
        <f>'[1]Рейтинговая таблица организаций'!Y522</f>
        <v>20</v>
      </c>
      <c r="AA533" s="7" t="str">
        <f>IF('[1]Рейтинговая таблица организаций'!AD522&lt;1,"Отсутствуют условия доступности для инвалидов",(IF('[1]Рейтинговая таблица организаций'!AD522&lt;5,"Количество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33" s="9">
        <f>'[1]Рейтинговая таблица организаций'!AD522</f>
        <v>1</v>
      </c>
      <c r="AC533" s="7">
        <f>IF('[1]Рейтинговая таблица организаций'!AD522&lt;1,0,(IF('[1]Рейтинговая таблица организаций'!AD522&lt;5,20,100)))</f>
        <v>20</v>
      </c>
      <c r="AD533" s="7" t="str">
        <f>IF('[1]Рейтинговая таблица организаций'!AE522&lt;1,"Отсутствуют условия доступности, позволяющие инвалидам получать услуги наравне с другими",(IF('[1]Рейтинговая таблица организаций'!AE522&lt;5,"Количество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533" s="8">
        <f>'[1]Рейтинговая таблица организаций'!AE522</f>
        <v>3</v>
      </c>
      <c r="AF533" s="7">
        <f>IF('[1]Рейтинговая таблица организаций'!AE522&lt;1,0,(IF('[1]Рейтинговая таблица организаций'!AE522&lt;5,20,100)))</f>
        <v>20</v>
      </c>
      <c r="AG533" s="7" t="s">
        <v>58</v>
      </c>
      <c r="AH533" s="7">
        <f>'[1]Рейтинговая таблица организаций'!AF522</f>
        <v>1</v>
      </c>
      <c r="AI533" s="7">
        <f>'[1]Рейтинговая таблица организаций'!AG522</f>
        <v>1</v>
      </c>
      <c r="AJ533" s="7" t="s">
        <v>59</v>
      </c>
      <c r="AK533" s="7">
        <f>'[1]Рейтинговая таблица организаций'!AL522</f>
        <v>19</v>
      </c>
      <c r="AL533" s="7">
        <f>'[1]Рейтинговая таблица организаций'!AM522</f>
        <v>20</v>
      </c>
      <c r="AM533" s="7" t="s">
        <v>60</v>
      </c>
      <c r="AN533" s="7">
        <f>'[1]Рейтинговая таблица организаций'!AN522</f>
        <v>19</v>
      </c>
      <c r="AO533" s="7">
        <f>'[1]Рейтинговая таблица организаций'!AO522</f>
        <v>20</v>
      </c>
      <c r="AP533" s="7" t="s">
        <v>61</v>
      </c>
      <c r="AQ533" s="7">
        <f>'[1]Рейтинговая таблица организаций'!AP522</f>
        <v>19</v>
      </c>
      <c r="AR533" s="7">
        <f>'[1]Рейтинговая таблица организаций'!AQ522</f>
        <v>20</v>
      </c>
      <c r="AS533" s="7" t="s">
        <v>62</v>
      </c>
      <c r="AT533" s="7">
        <f>'[1]Рейтинговая таблица организаций'!AV522</f>
        <v>19</v>
      </c>
      <c r="AU533" s="7">
        <f>'[1]Рейтинговая таблица организаций'!AW522</f>
        <v>20</v>
      </c>
      <c r="AV533" s="7" t="s">
        <v>63</v>
      </c>
      <c r="AW533" s="7">
        <f>'[1]Рейтинговая таблица организаций'!AX522</f>
        <v>20</v>
      </c>
      <c r="AX533" s="7">
        <f>'[1]Рейтинговая таблица организаций'!AY522</f>
        <v>20</v>
      </c>
      <c r="AY533" s="7" t="s">
        <v>64</v>
      </c>
      <c r="AZ533" s="7">
        <f>'[1]Рейтинговая таблица организаций'!AZ522</f>
        <v>20</v>
      </c>
      <c r="BA533" s="7">
        <f>'[1]Рейтинговая таблица организаций'!BA522</f>
        <v>20</v>
      </c>
    </row>
    <row r="534" spans="1:53" ht="15.5" x14ac:dyDescent="0.35">
      <c r="A534" s="3">
        <f>'[1]бланки '!D525</f>
        <v>520</v>
      </c>
      <c r="B534" s="3" t="str">
        <f>'[1]бланки '!C525</f>
        <v>МКОУ «Телетлинская СОШ № 1»</v>
      </c>
      <c r="C534" s="3">
        <f>'[1]для bus.gov.ru'!D523</f>
        <v>50</v>
      </c>
      <c r="D534" s="3">
        <f>'[1]для bus.gov.ru'!E523</f>
        <v>20</v>
      </c>
      <c r="E534" s="4">
        <f>'[1]для bus.gov.ru'!F523</f>
        <v>0.4</v>
      </c>
      <c r="F534" s="5" t="s">
        <v>53</v>
      </c>
      <c r="G534" s="6">
        <f>'[1]Рейтинговая таблица организаций'!D523</f>
        <v>13</v>
      </c>
      <c r="H534" s="6">
        <f>'[1]Рейтинговая таблица организаций'!E523</f>
        <v>13</v>
      </c>
      <c r="I534" s="5" t="s">
        <v>54</v>
      </c>
      <c r="J534" s="6">
        <f>'[1]Рейтинговая таблица организаций'!F523</f>
        <v>46</v>
      </c>
      <c r="K534" s="6">
        <f>'[1]Рейтинговая таблица организаций'!G523</f>
        <v>54</v>
      </c>
      <c r="L534" s="7" t="str">
        <f>IF('[1]Рейтинговая таблица организаций'!H523&lt;1,"Отсутствуют или не функционируют дистанционные способы взаимодействия",(IF('[1]Рейтинговая таблица организаций'!H523&lt;4,"В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534" s="8">
        <f>'[1]Рейтинговая таблица организаций'!H523</f>
        <v>4</v>
      </c>
      <c r="N534" s="7">
        <f>IF('[1]Рейтинговая таблица организаций'!H523&lt;1,0,(IF('[1]Рейтинговая таблица организаций'!H523&lt;4,30,100)))</f>
        <v>100</v>
      </c>
      <c r="O534" s="7" t="s">
        <v>55</v>
      </c>
      <c r="P534" s="7">
        <f>'[1]Рейтинговая таблица организаций'!I523</f>
        <v>20</v>
      </c>
      <c r="Q534" s="7">
        <f>'[1]Рейтинговая таблица организаций'!J523</f>
        <v>20</v>
      </c>
      <c r="R534" s="7" t="s">
        <v>56</v>
      </c>
      <c r="S534" s="7">
        <f>'[1]Рейтинговая таблица организаций'!K523</f>
        <v>20</v>
      </c>
      <c r="T534" s="7">
        <f>'[1]Рейтинговая таблица организаций'!L523</f>
        <v>20</v>
      </c>
      <c r="U534" s="7" t="str">
        <f>IF('[1]Рейтинговая таблица организаций'!U523&lt;1,"Отсутствуют комфортные условия",(IF('[1]Рейтинговая таблица организаций'!U523&lt;5,"Количество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34" s="8">
        <f>'[1]Рейтинговая таблица организаций'!U523</f>
        <v>5</v>
      </c>
      <c r="W534" s="7">
        <f>IF('[1]Рейтинговая таблица организаций'!U523&lt;1,0,(IF('[1]Рейтинговая таблица организаций'!U523&lt;4,20,100)))</f>
        <v>100</v>
      </c>
      <c r="X534" s="7" t="s">
        <v>57</v>
      </c>
      <c r="Y534" s="7">
        <f>'[1]Рейтинговая таблица организаций'!X523</f>
        <v>19</v>
      </c>
      <c r="Z534" s="7">
        <f>'[1]Рейтинговая таблица организаций'!Y523</f>
        <v>20</v>
      </c>
      <c r="AA534" s="7" t="str">
        <f>IF('[1]Рейтинговая таблица организаций'!AD523&lt;1,"Отсутствуют условия доступности для инвалидов",(IF('[1]Рейтинговая таблица организаций'!AD523&lt;5,"Количество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34" s="9">
        <f>'[1]Рейтинговая таблица организаций'!AD523</f>
        <v>1</v>
      </c>
      <c r="AC534" s="7">
        <f>IF('[1]Рейтинговая таблица организаций'!AD523&lt;1,0,(IF('[1]Рейтинговая таблица организаций'!AD523&lt;5,20,100)))</f>
        <v>20</v>
      </c>
      <c r="AD534" s="7" t="str">
        <f>IF('[1]Рейтинговая таблица организаций'!AE523&lt;1,"Отсутствуют условия доступности, позволяющие инвалидам получать услуги наравне с другими",(IF('[1]Рейтинговая таблица организаций'!AE523&lt;5,"Количество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534" s="8">
        <f>'[1]Рейтинговая таблица организаций'!AE523</f>
        <v>3</v>
      </c>
      <c r="AF534" s="7">
        <f>IF('[1]Рейтинговая таблица организаций'!AE523&lt;1,0,(IF('[1]Рейтинговая таблица организаций'!AE523&lt;5,20,100)))</f>
        <v>20</v>
      </c>
      <c r="AG534" s="7" t="s">
        <v>58</v>
      </c>
      <c r="AH534" s="7">
        <f>'[1]Рейтинговая таблица организаций'!AF523</f>
        <v>1</v>
      </c>
      <c r="AI534" s="7">
        <f>'[1]Рейтинговая таблица организаций'!AG523</f>
        <v>1</v>
      </c>
      <c r="AJ534" s="7" t="s">
        <v>59</v>
      </c>
      <c r="AK534" s="7">
        <f>'[1]Рейтинговая таблица организаций'!AL523</f>
        <v>20</v>
      </c>
      <c r="AL534" s="7">
        <f>'[1]Рейтинговая таблица организаций'!AM523</f>
        <v>20</v>
      </c>
      <c r="AM534" s="7" t="s">
        <v>60</v>
      </c>
      <c r="AN534" s="7">
        <f>'[1]Рейтинговая таблица организаций'!AN523</f>
        <v>20</v>
      </c>
      <c r="AO534" s="7">
        <f>'[1]Рейтинговая таблица организаций'!AO523</f>
        <v>20</v>
      </c>
      <c r="AP534" s="7" t="s">
        <v>61</v>
      </c>
      <c r="AQ534" s="7">
        <f>'[1]Рейтинговая таблица организаций'!AP523</f>
        <v>19</v>
      </c>
      <c r="AR534" s="7">
        <f>'[1]Рейтинговая таблица организаций'!AQ523</f>
        <v>20</v>
      </c>
      <c r="AS534" s="7" t="s">
        <v>62</v>
      </c>
      <c r="AT534" s="7">
        <f>'[1]Рейтинговая таблица организаций'!AV523</f>
        <v>20</v>
      </c>
      <c r="AU534" s="7">
        <f>'[1]Рейтинговая таблица организаций'!AW523</f>
        <v>20</v>
      </c>
      <c r="AV534" s="7" t="s">
        <v>63</v>
      </c>
      <c r="AW534" s="7">
        <f>'[1]Рейтинговая таблица организаций'!AX523</f>
        <v>19</v>
      </c>
      <c r="AX534" s="7">
        <f>'[1]Рейтинговая таблица организаций'!AY523</f>
        <v>20</v>
      </c>
      <c r="AY534" s="7" t="s">
        <v>64</v>
      </c>
      <c r="AZ534" s="7">
        <f>'[1]Рейтинговая таблица организаций'!AZ523</f>
        <v>19</v>
      </c>
      <c r="BA534" s="7">
        <f>'[1]Рейтинговая таблица организаций'!BA523</f>
        <v>20</v>
      </c>
    </row>
    <row r="535" spans="1:53" ht="15.5" x14ac:dyDescent="0.35">
      <c r="A535" s="3">
        <f>'[1]бланки '!D526</f>
        <v>521</v>
      </c>
      <c r="B535" s="3" t="str">
        <f>'[1]бланки '!C526</f>
        <v>МКОУ «Телетлинская СОШ №2»</v>
      </c>
      <c r="C535" s="3">
        <f>'[1]для bus.gov.ru'!D524</f>
        <v>47</v>
      </c>
      <c r="D535" s="3">
        <f>'[1]для bus.gov.ru'!E524</f>
        <v>19</v>
      </c>
      <c r="E535" s="4">
        <f>'[1]для bus.gov.ru'!F524</f>
        <v>0.40425531914893614</v>
      </c>
      <c r="F535" s="5" t="s">
        <v>53</v>
      </c>
      <c r="G535" s="6">
        <f>'[1]Рейтинговая таблица организаций'!D524</f>
        <v>13</v>
      </c>
      <c r="H535" s="6">
        <f>'[1]Рейтинговая таблица организаций'!E524</f>
        <v>13</v>
      </c>
      <c r="I535" s="5" t="s">
        <v>54</v>
      </c>
      <c r="J535" s="6">
        <f>'[1]Рейтинговая таблица организаций'!F524</f>
        <v>45</v>
      </c>
      <c r="K535" s="6">
        <f>'[1]Рейтинговая таблица организаций'!G524</f>
        <v>54</v>
      </c>
      <c r="L535" s="7" t="str">
        <f>IF('[1]Рейтинговая таблица организаций'!H524&lt;1,"Отсутствуют или не функционируют дистанционные способы взаимодействия",(IF('[1]Рейтинговая таблица организаций'!H524&lt;4,"В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535" s="8">
        <f>'[1]Рейтинговая таблица организаций'!H524</f>
        <v>4</v>
      </c>
      <c r="N535" s="7">
        <f>IF('[1]Рейтинговая таблица организаций'!H524&lt;1,0,(IF('[1]Рейтинговая таблица организаций'!H524&lt;4,30,100)))</f>
        <v>100</v>
      </c>
      <c r="O535" s="7" t="s">
        <v>55</v>
      </c>
      <c r="P535" s="7">
        <f>'[1]Рейтинговая таблица организаций'!I524</f>
        <v>19</v>
      </c>
      <c r="Q535" s="7">
        <f>'[1]Рейтинговая таблица организаций'!J524</f>
        <v>19</v>
      </c>
      <c r="R535" s="7" t="s">
        <v>56</v>
      </c>
      <c r="S535" s="7">
        <f>'[1]Рейтинговая таблица организаций'!K524</f>
        <v>19</v>
      </c>
      <c r="T535" s="7">
        <f>'[1]Рейтинговая таблица организаций'!L524</f>
        <v>19</v>
      </c>
      <c r="U535" s="7" t="str">
        <f>IF('[1]Рейтинговая таблица организаций'!U524&lt;1,"Отсутствуют комфортные условия",(IF('[1]Рейтинговая таблица организаций'!U524&lt;5,"Количество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35" s="8">
        <f>'[1]Рейтинговая таблица организаций'!U524</f>
        <v>5</v>
      </c>
      <c r="W535" s="7">
        <f>IF('[1]Рейтинговая таблица организаций'!U524&lt;1,0,(IF('[1]Рейтинговая таблица организаций'!U524&lt;4,20,100)))</f>
        <v>100</v>
      </c>
      <c r="X535" s="7" t="s">
        <v>57</v>
      </c>
      <c r="Y535" s="7">
        <f>'[1]Рейтинговая таблица организаций'!X524</f>
        <v>18</v>
      </c>
      <c r="Z535" s="7">
        <f>'[1]Рейтинговая таблица организаций'!Y524</f>
        <v>19</v>
      </c>
      <c r="AA535" s="7" t="str">
        <f>IF('[1]Рейтинговая таблица организаций'!AD524&lt;1,"Отсутствуют условия доступности для инвалидов",(IF('[1]Рейтинговая таблица организаций'!AD524&lt;5,"Количество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35" s="9">
        <f>'[1]Рейтинговая таблица организаций'!AD524</f>
        <v>1</v>
      </c>
      <c r="AC535" s="7">
        <f>IF('[1]Рейтинговая таблица организаций'!AD524&lt;1,0,(IF('[1]Рейтинговая таблица организаций'!AD524&lt;5,20,100)))</f>
        <v>20</v>
      </c>
      <c r="AD535" s="7" t="str">
        <f>IF('[1]Рейтинговая таблица организаций'!AE524&lt;1,"Отсутствуют условия доступности, позволяющие инвалидам получать услуги наравне с другими",(IF('[1]Рейтинговая таблица организаций'!AE524&lt;5,"Количество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535" s="8">
        <f>'[1]Рейтинговая таблица организаций'!AE524</f>
        <v>3</v>
      </c>
      <c r="AF535" s="7">
        <f>IF('[1]Рейтинговая таблица организаций'!AE524&lt;1,0,(IF('[1]Рейтинговая таблица организаций'!AE524&lt;5,20,100)))</f>
        <v>20</v>
      </c>
      <c r="AG535" s="7" t="s">
        <v>58</v>
      </c>
      <c r="AH535" s="7">
        <f>'[1]Рейтинговая таблица организаций'!AF524</f>
        <v>1</v>
      </c>
      <c r="AI535" s="7">
        <f>'[1]Рейтинговая таблица организаций'!AG524</f>
        <v>1</v>
      </c>
      <c r="AJ535" s="7" t="s">
        <v>59</v>
      </c>
      <c r="AK535" s="7">
        <f>'[1]Рейтинговая таблица организаций'!AL524</f>
        <v>19</v>
      </c>
      <c r="AL535" s="7">
        <f>'[1]Рейтинговая таблица организаций'!AM524</f>
        <v>19</v>
      </c>
      <c r="AM535" s="7" t="s">
        <v>60</v>
      </c>
      <c r="AN535" s="7">
        <f>'[1]Рейтинговая таблица организаций'!AN524</f>
        <v>19</v>
      </c>
      <c r="AO535" s="7">
        <f>'[1]Рейтинговая таблица организаций'!AO524</f>
        <v>19</v>
      </c>
      <c r="AP535" s="7" t="s">
        <v>61</v>
      </c>
      <c r="AQ535" s="7">
        <f>'[1]Рейтинговая таблица организаций'!AP524</f>
        <v>18</v>
      </c>
      <c r="AR535" s="7">
        <f>'[1]Рейтинговая таблица организаций'!AQ524</f>
        <v>19</v>
      </c>
      <c r="AS535" s="7" t="s">
        <v>62</v>
      </c>
      <c r="AT535" s="7">
        <f>'[1]Рейтинговая таблица организаций'!AV524</f>
        <v>19</v>
      </c>
      <c r="AU535" s="7">
        <f>'[1]Рейтинговая таблица организаций'!AW524</f>
        <v>19</v>
      </c>
      <c r="AV535" s="7" t="s">
        <v>63</v>
      </c>
      <c r="AW535" s="7">
        <f>'[1]Рейтинговая таблица организаций'!AX524</f>
        <v>19</v>
      </c>
      <c r="AX535" s="7">
        <f>'[1]Рейтинговая таблица организаций'!AY524</f>
        <v>19</v>
      </c>
      <c r="AY535" s="7" t="s">
        <v>64</v>
      </c>
      <c r="AZ535" s="7">
        <f>'[1]Рейтинговая таблица организаций'!AZ524</f>
        <v>19</v>
      </c>
      <c r="BA535" s="7">
        <f>'[1]Рейтинговая таблица организаций'!BA524</f>
        <v>19</v>
      </c>
    </row>
    <row r="536" spans="1:53" ht="15.5" x14ac:dyDescent="0.35">
      <c r="A536" s="3">
        <f>'[1]бланки '!D527</f>
        <v>522</v>
      </c>
      <c r="B536" s="3" t="str">
        <f>'[1]бланки '!C527</f>
        <v>МКОУ «Урибская СОШ»</v>
      </c>
      <c r="C536" s="3">
        <f>'[1]для bus.gov.ru'!D525</f>
        <v>56</v>
      </c>
      <c r="D536" s="3">
        <f>'[1]для bus.gov.ru'!E525</f>
        <v>22</v>
      </c>
      <c r="E536" s="4">
        <f>'[1]для bus.gov.ru'!F525</f>
        <v>0.39285714285714285</v>
      </c>
      <c r="F536" s="5" t="s">
        <v>53</v>
      </c>
      <c r="G536" s="6">
        <f>'[1]Рейтинговая таблица организаций'!D525</f>
        <v>13</v>
      </c>
      <c r="H536" s="6">
        <f>'[1]Рейтинговая таблица организаций'!E525</f>
        <v>13</v>
      </c>
      <c r="I536" s="5" t="s">
        <v>54</v>
      </c>
      <c r="J536" s="6">
        <f>'[1]Рейтинговая таблица организаций'!F525</f>
        <v>53</v>
      </c>
      <c r="K536" s="6">
        <f>'[1]Рейтинговая таблица организаций'!G525</f>
        <v>54</v>
      </c>
      <c r="L536" s="7" t="str">
        <f>IF('[1]Рейтинговая таблица организаций'!H525&lt;1,"Отсутствуют или не функционируют дистанционные способы взаимодействия",(IF('[1]Рейтинговая таблица организаций'!H525&lt;4,"В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536" s="8">
        <f>'[1]Рейтинговая таблица организаций'!H525</f>
        <v>4</v>
      </c>
      <c r="N536" s="7">
        <f>IF('[1]Рейтинговая таблица организаций'!H525&lt;1,0,(IF('[1]Рейтинговая таблица организаций'!H525&lt;4,30,100)))</f>
        <v>100</v>
      </c>
      <c r="O536" s="7" t="s">
        <v>55</v>
      </c>
      <c r="P536" s="7">
        <f>'[1]Рейтинговая таблица организаций'!I525</f>
        <v>21</v>
      </c>
      <c r="Q536" s="7">
        <f>'[1]Рейтинговая таблица организаций'!J525</f>
        <v>22</v>
      </c>
      <c r="R536" s="7" t="s">
        <v>56</v>
      </c>
      <c r="S536" s="7">
        <f>'[1]Рейтинговая таблица организаций'!K525</f>
        <v>21</v>
      </c>
      <c r="T536" s="7">
        <f>'[1]Рейтинговая таблица организаций'!L525</f>
        <v>22</v>
      </c>
      <c r="U536" s="7" t="str">
        <f>IF('[1]Рейтинговая таблица организаций'!U525&lt;1,"Отсутствуют комфортные условия",(IF('[1]Рейтинговая таблица организаций'!U525&lt;5,"Количество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36" s="8">
        <f>'[1]Рейтинговая таблица организаций'!U525</f>
        <v>5</v>
      </c>
      <c r="W536" s="7">
        <f>IF('[1]Рейтинговая таблица организаций'!U525&lt;1,0,(IF('[1]Рейтинговая таблица организаций'!U525&lt;4,20,100)))</f>
        <v>100</v>
      </c>
      <c r="X536" s="7" t="s">
        <v>57</v>
      </c>
      <c r="Y536" s="7">
        <f>'[1]Рейтинговая таблица организаций'!X525</f>
        <v>21</v>
      </c>
      <c r="Z536" s="7">
        <f>'[1]Рейтинговая таблица организаций'!Y525</f>
        <v>22</v>
      </c>
      <c r="AA536" s="7" t="str">
        <f>IF('[1]Рейтинговая таблица организаций'!AD525&lt;1,"Отсутствуют условия доступности для инвалидов",(IF('[1]Рейтинговая таблица организаций'!AD525&lt;5,"Количество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36" s="9">
        <f>'[1]Рейтинговая таблица организаций'!AD525</f>
        <v>1</v>
      </c>
      <c r="AC536" s="7">
        <f>IF('[1]Рейтинговая таблица организаций'!AD525&lt;1,0,(IF('[1]Рейтинговая таблица организаций'!AD525&lt;5,20,100)))</f>
        <v>20</v>
      </c>
      <c r="AD536" s="7" t="str">
        <f>IF('[1]Рейтинговая таблица организаций'!AE525&lt;1,"Отсутствуют условия доступности, позволяющие инвалидам получать услуги наравне с другими",(IF('[1]Рейтинговая таблица организаций'!AE525&lt;5,"Количество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536" s="8">
        <f>'[1]Рейтинговая таблица организаций'!AE525</f>
        <v>3</v>
      </c>
      <c r="AF536" s="7">
        <f>IF('[1]Рейтинговая таблица организаций'!AE525&lt;1,0,(IF('[1]Рейтинговая таблица организаций'!AE525&lt;5,20,100)))</f>
        <v>20</v>
      </c>
      <c r="AG536" s="7" t="s">
        <v>58</v>
      </c>
      <c r="AH536" s="7">
        <f>'[1]Рейтинговая таблица организаций'!AF525</f>
        <v>1</v>
      </c>
      <c r="AI536" s="7">
        <f>'[1]Рейтинговая таблица организаций'!AG525</f>
        <v>1</v>
      </c>
      <c r="AJ536" s="7" t="s">
        <v>59</v>
      </c>
      <c r="AK536" s="7">
        <f>'[1]Рейтинговая таблица организаций'!AL525</f>
        <v>21</v>
      </c>
      <c r="AL536" s="7">
        <f>'[1]Рейтинговая таблица организаций'!AM525</f>
        <v>22</v>
      </c>
      <c r="AM536" s="7" t="s">
        <v>60</v>
      </c>
      <c r="AN536" s="7">
        <f>'[1]Рейтинговая таблица организаций'!AN525</f>
        <v>22</v>
      </c>
      <c r="AO536" s="7">
        <f>'[1]Рейтинговая таблица организаций'!AO525</f>
        <v>22</v>
      </c>
      <c r="AP536" s="7" t="s">
        <v>61</v>
      </c>
      <c r="AQ536" s="7">
        <f>'[1]Рейтинговая таблица организаций'!AP525</f>
        <v>21</v>
      </c>
      <c r="AR536" s="7">
        <f>'[1]Рейтинговая таблица организаций'!AQ525</f>
        <v>22</v>
      </c>
      <c r="AS536" s="7" t="s">
        <v>62</v>
      </c>
      <c r="AT536" s="7">
        <f>'[1]Рейтинговая таблица организаций'!AV525</f>
        <v>21</v>
      </c>
      <c r="AU536" s="7">
        <f>'[1]Рейтинговая таблица организаций'!AW525</f>
        <v>22</v>
      </c>
      <c r="AV536" s="7" t="s">
        <v>63</v>
      </c>
      <c r="AW536" s="7">
        <f>'[1]Рейтинговая таблица организаций'!AX525</f>
        <v>21</v>
      </c>
      <c r="AX536" s="7">
        <f>'[1]Рейтинговая таблица организаций'!AY525</f>
        <v>22</v>
      </c>
      <c r="AY536" s="7" t="s">
        <v>64</v>
      </c>
      <c r="AZ536" s="7">
        <f>'[1]Рейтинговая таблица организаций'!AZ525</f>
        <v>22</v>
      </c>
      <c r="BA536" s="7">
        <f>'[1]Рейтинговая таблица организаций'!BA525</f>
        <v>22</v>
      </c>
    </row>
    <row r="537" spans="1:53" ht="15.5" x14ac:dyDescent="0.35">
      <c r="A537" s="3">
        <f>'[1]бланки '!D528</f>
        <v>523</v>
      </c>
      <c r="B537" s="3" t="str">
        <f>'[1]бланки '!C528</f>
        <v>МБОУ «Хебдинская СОШ»</v>
      </c>
      <c r="C537" s="3">
        <f>'[1]для bus.gov.ru'!D526</f>
        <v>134</v>
      </c>
      <c r="D537" s="3">
        <f>'[1]для bus.gov.ru'!E526</f>
        <v>54</v>
      </c>
      <c r="E537" s="4">
        <f>'[1]для bus.gov.ru'!F526</f>
        <v>0.40298507462686567</v>
      </c>
      <c r="F537" s="5" t="s">
        <v>53</v>
      </c>
      <c r="G537" s="6">
        <f>'[1]Рейтинговая таблица организаций'!D526</f>
        <v>13</v>
      </c>
      <c r="H537" s="6">
        <f>'[1]Рейтинговая таблица организаций'!E526</f>
        <v>13</v>
      </c>
      <c r="I537" s="5" t="s">
        <v>54</v>
      </c>
      <c r="J537" s="6">
        <f>'[1]Рейтинговая таблица организаций'!F526</f>
        <v>50</v>
      </c>
      <c r="K537" s="6">
        <f>'[1]Рейтинговая таблица организаций'!G526</f>
        <v>54</v>
      </c>
      <c r="L537" s="7" t="str">
        <f>IF('[1]Рейтинговая таблица организаций'!H526&lt;1,"Отсутствуют или не функционируют дистанционные способы взаимодействия",(IF('[1]Рейтинговая таблица организаций'!H526&lt;4,"В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537" s="8">
        <f>'[1]Рейтинговая таблица организаций'!H526</f>
        <v>4</v>
      </c>
      <c r="N537" s="7">
        <f>IF('[1]Рейтинговая таблица организаций'!H526&lt;1,0,(IF('[1]Рейтинговая таблица организаций'!H526&lt;4,30,100)))</f>
        <v>100</v>
      </c>
      <c r="O537" s="7" t="s">
        <v>55</v>
      </c>
      <c r="P537" s="7">
        <f>'[1]Рейтинговая таблица организаций'!I526</f>
        <v>54</v>
      </c>
      <c r="Q537" s="7">
        <f>'[1]Рейтинговая таблица организаций'!J526</f>
        <v>54</v>
      </c>
      <c r="R537" s="7" t="s">
        <v>56</v>
      </c>
      <c r="S537" s="7">
        <f>'[1]Рейтинговая таблица организаций'!K526</f>
        <v>53</v>
      </c>
      <c r="T537" s="7">
        <f>'[1]Рейтинговая таблица организаций'!L526</f>
        <v>54</v>
      </c>
      <c r="U537" s="7" t="str">
        <f>IF('[1]Рейтинговая таблица организаций'!U526&lt;1,"Отсутствуют комфортные условия",(IF('[1]Рейтинговая таблица организаций'!U526&lt;5,"Количество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37" s="8">
        <f>'[1]Рейтинговая таблица организаций'!U526</f>
        <v>5</v>
      </c>
      <c r="W537" s="7">
        <f>IF('[1]Рейтинговая таблица организаций'!U526&lt;1,0,(IF('[1]Рейтинговая таблица организаций'!U526&lt;4,20,100)))</f>
        <v>100</v>
      </c>
      <c r="X537" s="7" t="s">
        <v>57</v>
      </c>
      <c r="Y537" s="7">
        <f>'[1]Рейтинговая таблица организаций'!X526</f>
        <v>53</v>
      </c>
      <c r="Z537" s="7">
        <f>'[1]Рейтинговая таблица организаций'!Y526</f>
        <v>54</v>
      </c>
      <c r="AA537" s="7" t="str">
        <f>IF('[1]Рейтинговая таблица организаций'!AD526&lt;1,"Отсутствуют условия доступности для инвалидов",(IF('[1]Рейтинговая таблица организаций'!AD526&lt;5,"Количество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37" s="9">
        <f>'[1]Рейтинговая таблица организаций'!AD526</f>
        <v>1</v>
      </c>
      <c r="AC537" s="7">
        <f>IF('[1]Рейтинговая таблица организаций'!AD526&lt;1,0,(IF('[1]Рейтинговая таблица организаций'!AD526&lt;5,20,100)))</f>
        <v>20</v>
      </c>
      <c r="AD537" s="7" t="str">
        <f>IF('[1]Рейтинговая таблица организаций'!AE526&lt;1,"Отсутствуют условия доступности, позволяющие инвалидам получать услуги наравне с другими",(IF('[1]Рейтинговая таблица организаций'!AE526&lt;5,"Количество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537" s="8">
        <f>'[1]Рейтинговая таблица организаций'!AE526</f>
        <v>3</v>
      </c>
      <c r="AF537" s="7">
        <f>IF('[1]Рейтинговая таблица организаций'!AE526&lt;1,0,(IF('[1]Рейтинговая таблица организаций'!AE526&lt;5,20,100)))</f>
        <v>20</v>
      </c>
      <c r="AG537" s="7" t="s">
        <v>58</v>
      </c>
      <c r="AH537" s="7">
        <f>'[1]Рейтинговая таблица организаций'!AF526</f>
        <v>4</v>
      </c>
      <c r="AI537" s="7">
        <f>'[1]Рейтинговая таблица организаций'!AG526</f>
        <v>4</v>
      </c>
      <c r="AJ537" s="7" t="s">
        <v>59</v>
      </c>
      <c r="AK537" s="7">
        <f>'[1]Рейтинговая таблица организаций'!AL526</f>
        <v>54</v>
      </c>
      <c r="AL537" s="7">
        <f>'[1]Рейтинговая таблица организаций'!AM526</f>
        <v>54</v>
      </c>
      <c r="AM537" s="7" t="s">
        <v>60</v>
      </c>
      <c r="AN537" s="7">
        <f>'[1]Рейтинговая таблица организаций'!AN526</f>
        <v>52</v>
      </c>
      <c r="AO537" s="7">
        <f>'[1]Рейтинговая таблица организаций'!AO526</f>
        <v>54</v>
      </c>
      <c r="AP537" s="7" t="s">
        <v>61</v>
      </c>
      <c r="AQ537" s="7">
        <f>'[1]Рейтинговая таблица организаций'!AP526</f>
        <v>52</v>
      </c>
      <c r="AR537" s="7">
        <f>'[1]Рейтинговая таблица организаций'!AQ526</f>
        <v>54</v>
      </c>
      <c r="AS537" s="7" t="s">
        <v>62</v>
      </c>
      <c r="AT537" s="7">
        <f>'[1]Рейтинговая таблица организаций'!AV526</f>
        <v>52</v>
      </c>
      <c r="AU537" s="7">
        <f>'[1]Рейтинговая таблица организаций'!AW526</f>
        <v>54</v>
      </c>
      <c r="AV537" s="7" t="s">
        <v>63</v>
      </c>
      <c r="AW537" s="7">
        <f>'[1]Рейтинговая таблица организаций'!AX526</f>
        <v>53</v>
      </c>
      <c r="AX537" s="7">
        <f>'[1]Рейтинговая таблица организаций'!AY526</f>
        <v>54</v>
      </c>
      <c r="AY537" s="7" t="s">
        <v>64</v>
      </c>
      <c r="AZ537" s="7">
        <f>'[1]Рейтинговая таблица организаций'!AZ526</f>
        <v>52</v>
      </c>
      <c r="BA537" s="7">
        <f>'[1]Рейтинговая таблица организаций'!BA526</f>
        <v>54</v>
      </c>
    </row>
    <row r="538" spans="1:53" ht="15.5" x14ac:dyDescent="0.35">
      <c r="A538" s="3">
        <f>'[1]бланки '!D529</f>
        <v>524</v>
      </c>
      <c r="B538" s="3" t="str">
        <f>'[1]бланки '!C529</f>
        <v>МКОУ «Хотодинская СОШ»</v>
      </c>
      <c r="C538" s="3">
        <f>'[1]для bus.gov.ru'!D527</f>
        <v>56</v>
      </c>
      <c r="D538" s="3">
        <f>'[1]для bus.gov.ru'!E527</f>
        <v>22</v>
      </c>
      <c r="E538" s="4">
        <f>'[1]для bus.gov.ru'!F527</f>
        <v>0.39285714285714285</v>
      </c>
      <c r="F538" s="5" t="s">
        <v>53</v>
      </c>
      <c r="G538" s="6">
        <f>'[1]Рейтинговая таблица организаций'!D527</f>
        <v>13</v>
      </c>
      <c r="H538" s="6">
        <f>'[1]Рейтинговая таблица организаций'!E527</f>
        <v>13</v>
      </c>
      <c r="I538" s="5" t="s">
        <v>54</v>
      </c>
      <c r="J538" s="6">
        <f>'[1]Рейтинговая таблица организаций'!F527</f>
        <v>50</v>
      </c>
      <c r="K538" s="6">
        <f>'[1]Рейтинговая таблица организаций'!G527</f>
        <v>54</v>
      </c>
      <c r="L538" s="7" t="str">
        <f>IF('[1]Рейтинговая таблица организаций'!H527&lt;1,"Отсутствуют или не функционируют дистанционные способы взаимодействия",(IF('[1]Рейтинговая таблица организаций'!H527&lt;4,"В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538" s="8">
        <f>'[1]Рейтинговая таблица организаций'!H527</f>
        <v>4</v>
      </c>
      <c r="N538" s="7">
        <f>IF('[1]Рейтинговая таблица организаций'!H527&lt;1,0,(IF('[1]Рейтинговая таблица организаций'!H527&lt;4,30,100)))</f>
        <v>100</v>
      </c>
      <c r="O538" s="7" t="s">
        <v>55</v>
      </c>
      <c r="P538" s="7">
        <f>'[1]Рейтинговая таблица организаций'!I527</f>
        <v>21</v>
      </c>
      <c r="Q538" s="7">
        <f>'[1]Рейтинговая таблица организаций'!J527</f>
        <v>22</v>
      </c>
      <c r="R538" s="7" t="s">
        <v>56</v>
      </c>
      <c r="S538" s="7">
        <f>'[1]Рейтинговая таблица организаций'!K527</f>
        <v>21</v>
      </c>
      <c r="T538" s="7">
        <f>'[1]Рейтинговая таблица организаций'!L527</f>
        <v>22</v>
      </c>
      <c r="U538" s="7" t="str">
        <f>IF('[1]Рейтинговая таблица организаций'!U527&lt;1,"Отсутствуют комфортные условия",(IF('[1]Рейтинговая таблица организаций'!U527&lt;5,"Количество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38" s="8">
        <f>'[1]Рейтинговая таблица организаций'!U527</f>
        <v>5</v>
      </c>
      <c r="W538" s="7">
        <f>IF('[1]Рейтинговая таблица организаций'!U527&lt;1,0,(IF('[1]Рейтинговая таблица организаций'!U527&lt;4,20,100)))</f>
        <v>100</v>
      </c>
      <c r="X538" s="7" t="s">
        <v>57</v>
      </c>
      <c r="Y538" s="7">
        <f>'[1]Рейтинговая таблица организаций'!X527</f>
        <v>21</v>
      </c>
      <c r="Z538" s="7">
        <f>'[1]Рейтинговая таблица организаций'!Y527</f>
        <v>22</v>
      </c>
      <c r="AA538" s="7" t="str">
        <f>IF('[1]Рейтинговая таблица организаций'!AD527&lt;1,"Отсутствуют условия доступности для инвалидов",(IF('[1]Рейтинговая таблица организаций'!AD527&lt;5,"Количество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38" s="9">
        <f>'[1]Рейтинговая таблица организаций'!AD527</f>
        <v>1</v>
      </c>
      <c r="AC538" s="7">
        <f>IF('[1]Рейтинговая таблица организаций'!AD527&lt;1,0,(IF('[1]Рейтинговая таблица организаций'!AD527&lt;5,20,100)))</f>
        <v>20</v>
      </c>
      <c r="AD538" s="7" t="str">
        <f>IF('[1]Рейтинговая таблица организаций'!AE527&lt;1,"Отсутствуют условия доступности, позволяющие инвалидам получать услуги наравне с другими",(IF('[1]Рейтинговая таблица организаций'!AE527&lt;5,"Количество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538" s="8">
        <f>'[1]Рейтинговая таблица организаций'!AE527</f>
        <v>3</v>
      </c>
      <c r="AF538" s="7">
        <f>IF('[1]Рейтинговая таблица организаций'!AE527&lt;1,0,(IF('[1]Рейтинговая таблица организаций'!AE527&lt;5,20,100)))</f>
        <v>20</v>
      </c>
      <c r="AG538" s="7" t="s">
        <v>58</v>
      </c>
      <c r="AH538" s="7">
        <f>'[1]Рейтинговая таблица организаций'!AF527</f>
        <v>1</v>
      </c>
      <c r="AI538" s="7">
        <f>'[1]Рейтинговая таблица организаций'!AG527</f>
        <v>1</v>
      </c>
      <c r="AJ538" s="7" t="s">
        <v>59</v>
      </c>
      <c r="AK538" s="7">
        <f>'[1]Рейтинговая таблица организаций'!AL527</f>
        <v>21</v>
      </c>
      <c r="AL538" s="7">
        <f>'[1]Рейтинговая таблица организаций'!AM527</f>
        <v>22</v>
      </c>
      <c r="AM538" s="7" t="s">
        <v>60</v>
      </c>
      <c r="AN538" s="7">
        <f>'[1]Рейтинговая таблица организаций'!AN527</f>
        <v>21</v>
      </c>
      <c r="AO538" s="7">
        <f>'[1]Рейтинговая таблица организаций'!AO527</f>
        <v>22</v>
      </c>
      <c r="AP538" s="7" t="s">
        <v>61</v>
      </c>
      <c r="AQ538" s="7">
        <f>'[1]Рейтинговая таблица организаций'!AP527</f>
        <v>21</v>
      </c>
      <c r="AR538" s="7">
        <f>'[1]Рейтинговая таблица организаций'!AQ527</f>
        <v>22</v>
      </c>
      <c r="AS538" s="7" t="s">
        <v>62</v>
      </c>
      <c r="AT538" s="7">
        <f>'[1]Рейтинговая таблица организаций'!AV527</f>
        <v>21</v>
      </c>
      <c r="AU538" s="7">
        <f>'[1]Рейтинговая таблица организаций'!AW527</f>
        <v>22</v>
      </c>
      <c r="AV538" s="7" t="s">
        <v>63</v>
      </c>
      <c r="AW538" s="7">
        <f>'[1]Рейтинговая таблица организаций'!AX527</f>
        <v>21</v>
      </c>
      <c r="AX538" s="7">
        <f>'[1]Рейтинговая таблица организаций'!AY527</f>
        <v>22</v>
      </c>
      <c r="AY538" s="7" t="s">
        <v>64</v>
      </c>
      <c r="AZ538" s="7">
        <f>'[1]Рейтинговая таблица организаций'!AZ527</f>
        <v>21</v>
      </c>
      <c r="BA538" s="7">
        <f>'[1]Рейтинговая таблица организаций'!BA527</f>
        <v>22</v>
      </c>
    </row>
    <row r="539" spans="1:53" ht="15.5" x14ac:dyDescent="0.35">
      <c r="A539" s="3">
        <f>'[1]бланки '!D530</f>
        <v>525</v>
      </c>
      <c r="B539" s="3" t="str">
        <f>'[1]бланки '!C530</f>
        <v>МКОУ «Верхнебатлухская СОШ»</v>
      </c>
      <c r="C539" s="3">
        <f>'[1]для bus.gov.ru'!D528</f>
        <v>40</v>
      </c>
      <c r="D539" s="3">
        <f>'[1]для bus.gov.ru'!E528</f>
        <v>16</v>
      </c>
      <c r="E539" s="4">
        <f>'[1]для bus.gov.ru'!F528</f>
        <v>0.4</v>
      </c>
      <c r="F539" s="5" t="s">
        <v>53</v>
      </c>
      <c r="G539" s="6">
        <f>'[1]Рейтинговая таблица организаций'!D528</f>
        <v>13</v>
      </c>
      <c r="H539" s="6">
        <f>'[1]Рейтинговая таблица организаций'!E528</f>
        <v>13</v>
      </c>
      <c r="I539" s="5" t="s">
        <v>54</v>
      </c>
      <c r="J539" s="6">
        <f>'[1]Рейтинговая таблица организаций'!F528</f>
        <v>50</v>
      </c>
      <c r="K539" s="6">
        <f>'[1]Рейтинговая таблица организаций'!G528</f>
        <v>54</v>
      </c>
      <c r="L539" s="7" t="str">
        <f>IF('[1]Рейтинговая таблица организаций'!H528&lt;1,"Отсутствуют или не функционируют дистанционные способы взаимодействия",(IF('[1]Рейтинговая таблица организаций'!H528&lt;4,"В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539" s="8">
        <f>'[1]Рейтинговая таблица организаций'!H528</f>
        <v>4</v>
      </c>
      <c r="N539" s="7">
        <f>IF('[1]Рейтинговая таблица организаций'!H528&lt;1,0,(IF('[1]Рейтинговая таблица организаций'!H528&lt;4,30,100)))</f>
        <v>100</v>
      </c>
      <c r="O539" s="7" t="s">
        <v>55</v>
      </c>
      <c r="P539" s="7">
        <f>'[1]Рейтинговая таблица организаций'!I528</f>
        <v>16</v>
      </c>
      <c r="Q539" s="7">
        <f>'[1]Рейтинговая таблица организаций'!J528</f>
        <v>16</v>
      </c>
      <c r="R539" s="7" t="s">
        <v>56</v>
      </c>
      <c r="S539" s="7">
        <f>'[1]Рейтинговая таблица организаций'!K528</f>
        <v>16</v>
      </c>
      <c r="T539" s="7">
        <f>'[1]Рейтинговая таблица организаций'!L528</f>
        <v>16</v>
      </c>
      <c r="U539" s="7" t="str">
        <f>IF('[1]Рейтинговая таблица организаций'!U528&lt;1,"Отсутствуют комфортные условия",(IF('[1]Рейтинговая таблица организаций'!U528&lt;5,"Количество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39" s="8">
        <f>'[1]Рейтинговая таблица организаций'!U528</f>
        <v>5</v>
      </c>
      <c r="W539" s="7">
        <f>IF('[1]Рейтинговая таблица организаций'!U528&lt;1,0,(IF('[1]Рейтинговая таблица организаций'!U528&lt;4,20,100)))</f>
        <v>100</v>
      </c>
      <c r="X539" s="7" t="s">
        <v>57</v>
      </c>
      <c r="Y539" s="7">
        <f>'[1]Рейтинговая таблица организаций'!X528</f>
        <v>15</v>
      </c>
      <c r="Z539" s="7">
        <f>'[1]Рейтинговая таблица организаций'!Y528</f>
        <v>16</v>
      </c>
      <c r="AA539" s="7" t="str">
        <f>IF('[1]Рейтинговая таблица организаций'!AD528&lt;1,"Отсутствуют условия доступности для инвалидов",(IF('[1]Рейтинговая таблица организаций'!AD528&lt;5,"Количество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39" s="9">
        <f>'[1]Рейтинговая таблица организаций'!AD528</f>
        <v>1</v>
      </c>
      <c r="AC539" s="7">
        <f>IF('[1]Рейтинговая таблица организаций'!AD528&lt;1,0,(IF('[1]Рейтинговая таблица организаций'!AD528&lt;5,20,100)))</f>
        <v>20</v>
      </c>
      <c r="AD539" s="7" t="str">
        <f>IF('[1]Рейтинговая таблица организаций'!AE528&lt;1,"Отсутствуют условия доступности, позволяющие инвалидам получать услуги наравне с другими",(IF('[1]Рейтинговая таблица организаций'!AE528&lt;5,"Количество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539" s="8">
        <f>'[1]Рейтинговая таблица организаций'!AE528</f>
        <v>3</v>
      </c>
      <c r="AF539" s="7">
        <f>IF('[1]Рейтинговая таблица организаций'!AE528&lt;1,0,(IF('[1]Рейтинговая таблица организаций'!AE528&lt;5,20,100)))</f>
        <v>20</v>
      </c>
      <c r="AG539" s="7" t="s">
        <v>58</v>
      </c>
      <c r="AH539" s="7">
        <f>'[1]Рейтинговая таблица организаций'!AF528</f>
        <v>1</v>
      </c>
      <c r="AI539" s="7">
        <f>'[1]Рейтинговая таблица организаций'!AG528</f>
        <v>1</v>
      </c>
      <c r="AJ539" s="7" t="s">
        <v>59</v>
      </c>
      <c r="AK539" s="7">
        <f>'[1]Рейтинговая таблица организаций'!AL528</f>
        <v>16</v>
      </c>
      <c r="AL539" s="7">
        <f>'[1]Рейтинговая таблица организаций'!AM528</f>
        <v>16</v>
      </c>
      <c r="AM539" s="7" t="s">
        <v>60</v>
      </c>
      <c r="AN539" s="7">
        <f>'[1]Рейтинговая таблица организаций'!AN528</f>
        <v>16</v>
      </c>
      <c r="AO539" s="7">
        <f>'[1]Рейтинговая таблица организаций'!AO528</f>
        <v>16</v>
      </c>
      <c r="AP539" s="7" t="s">
        <v>61</v>
      </c>
      <c r="AQ539" s="7">
        <f>'[1]Рейтинговая таблица организаций'!AP528</f>
        <v>15</v>
      </c>
      <c r="AR539" s="7">
        <f>'[1]Рейтинговая таблица организаций'!AQ528</f>
        <v>16</v>
      </c>
      <c r="AS539" s="7" t="s">
        <v>62</v>
      </c>
      <c r="AT539" s="7">
        <f>'[1]Рейтинговая таблица организаций'!AV528</f>
        <v>16</v>
      </c>
      <c r="AU539" s="7">
        <f>'[1]Рейтинговая таблица организаций'!AW528</f>
        <v>16</v>
      </c>
      <c r="AV539" s="7" t="s">
        <v>63</v>
      </c>
      <c r="AW539" s="7">
        <f>'[1]Рейтинговая таблица организаций'!AX528</f>
        <v>16</v>
      </c>
      <c r="AX539" s="7">
        <f>'[1]Рейтинговая таблица организаций'!AY528</f>
        <v>16</v>
      </c>
      <c r="AY539" s="7" t="s">
        <v>64</v>
      </c>
      <c r="AZ539" s="7">
        <f>'[1]Рейтинговая таблица организаций'!AZ528</f>
        <v>16</v>
      </c>
      <c r="BA539" s="7">
        <f>'[1]Рейтинговая таблица организаций'!BA528</f>
        <v>16</v>
      </c>
    </row>
    <row r="540" spans="1:53" ht="15.5" x14ac:dyDescent="0.35">
      <c r="A540" s="3">
        <f>'[1]бланки '!D531</f>
        <v>526</v>
      </c>
      <c r="B540" s="3" t="str">
        <f>'[1]бланки '!C531</f>
        <v>МКОУ «Митлиурибская ООШ»</v>
      </c>
      <c r="C540" s="3">
        <f>'[1]для bus.gov.ru'!D529</f>
        <v>62</v>
      </c>
      <c r="D540" s="3">
        <f>'[1]для bus.gov.ru'!E529</f>
        <v>25</v>
      </c>
      <c r="E540" s="4">
        <f>'[1]для bus.gov.ru'!F529</f>
        <v>0.40322580645161288</v>
      </c>
      <c r="F540" s="5" t="s">
        <v>53</v>
      </c>
      <c r="G540" s="6">
        <f>'[1]Рейтинговая таблица организаций'!D529</f>
        <v>13</v>
      </c>
      <c r="H540" s="6">
        <f>'[1]Рейтинговая таблица организаций'!E529</f>
        <v>13</v>
      </c>
      <c r="I540" s="5" t="s">
        <v>54</v>
      </c>
      <c r="J540" s="6">
        <f>'[1]Рейтинговая таблица организаций'!F529</f>
        <v>50</v>
      </c>
      <c r="K540" s="6">
        <f>'[1]Рейтинговая таблица организаций'!G529</f>
        <v>54</v>
      </c>
      <c r="L540" s="7" t="str">
        <f>IF('[1]Рейтинговая таблица организаций'!H529&lt;1,"Отсутствуют или не функционируют дистанционные способы взаимодействия",(IF('[1]Рейтинговая таблица организаций'!H529&lt;4,"В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540" s="8">
        <f>'[1]Рейтинговая таблица организаций'!H529</f>
        <v>4</v>
      </c>
      <c r="N540" s="7">
        <f>IF('[1]Рейтинговая таблица организаций'!H529&lt;1,0,(IF('[1]Рейтинговая таблица организаций'!H529&lt;4,30,100)))</f>
        <v>100</v>
      </c>
      <c r="O540" s="7" t="s">
        <v>55</v>
      </c>
      <c r="P540" s="7">
        <f>'[1]Рейтинговая таблица организаций'!I529</f>
        <v>25</v>
      </c>
      <c r="Q540" s="7">
        <f>'[1]Рейтинговая таблица организаций'!J529</f>
        <v>25</v>
      </c>
      <c r="R540" s="7" t="s">
        <v>56</v>
      </c>
      <c r="S540" s="7">
        <f>'[1]Рейтинговая таблица организаций'!K529</f>
        <v>25</v>
      </c>
      <c r="T540" s="7">
        <f>'[1]Рейтинговая таблица организаций'!L529</f>
        <v>25</v>
      </c>
      <c r="U540" s="7" t="str">
        <f>IF('[1]Рейтинговая таблица организаций'!U529&lt;1,"Отсутствуют комфортные условия",(IF('[1]Рейтинговая таблица организаций'!U529&lt;5,"Количество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40" s="8">
        <f>'[1]Рейтинговая таблица организаций'!U529</f>
        <v>5</v>
      </c>
      <c r="W540" s="7">
        <f>IF('[1]Рейтинговая таблица организаций'!U529&lt;1,0,(IF('[1]Рейтинговая таблица организаций'!U529&lt;4,20,100)))</f>
        <v>100</v>
      </c>
      <c r="X540" s="7" t="s">
        <v>57</v>
      </c>
      <c r="Y540" s="7">
        <f>'[1]Рейтинговая таблица организаций'!X529</f>
        <v>24</v>
      </c>
      <c r="Z540" s="7">
        <f>'[1]Рейтинговая таблица организаций'!Y529</f>
        <v>25</v>
      </c>
      <c r="AA540" s="7" t="str">
        <f>IF('[1]Рейтинговая таблица организаций'!AD529&lt;1,"Отсутствуют условия доступности для инвалидов",(IF('[1]Рейтинговая таблица организаций'!AD529&lt;5,"Количество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40" s="9">
        <f>'[1]Рейтинговая таблица организаций'!AD529</f>
        <v>1</v>
      </c>
      <c r="AC540" s="7">
        <f>IF('[1]Рейтинговая таблица организаций'!AD529&lt;1,0,(IF('[1]Рейтинговая таблица организаций'!AD529&lt;5,20,100)))</f>
        <v>20</v>
      </c>
      <c r="AD540" s="7" t="str">
        <f>IF('[1]Рейтинговая таблица организаций'!AE529&lt;1,"Отсутствуют условия доступности, позволяющие инвалидам получать услуги наравне с другими",(IF('[1]Рейтинговая таблица организаций'!AE529&lt;5,"Количество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540" s="8">
        <f>'[1]Рейтинговая таблица организаций'!AE529</f>
        <v>3</v>
      </c>
      <c r="AF540" s="7">
        <f>IF('[1]Рейтинговая таблица организаций'!AE529&lt;1,0,(IF('[1]Рейтинговая таблица организаций'!AE529&lt;5,20,100)))</f>
        <v>20</v>
      </c>
      <c r="AG540" s="7" t="s">
        <v>58</v>
      </c>
      <c r="AH540" s="7">
        <f>'[1]Рейтинговая таблица организаций'!AF529</f>
        <v>1</v>
      </c>
      <c r="AI540" s="7">
        <f>'[1]Рейтинговая таблица организаций'!AG529</f>
        <v>1</v>
      </c>
      <c r="AJ540" s="7" t="s">
        <v>59</v>
      </c>
      <c r="AK540" s="7">
        <f>'[1]Рейтинговая таблица организаций'!AL529</f>
        <v>24</v>
      </c>
      <c r="AL540" s="7">
        <f>'[1]Рейтинговая таблица организаций'!AM529</f>
        <v>25</v>
      </c>
      <c r="AM540" s="7" t="s">
        <v>60</v>
      </c>
      <c r="AN540" s="7">
        <f>'[1]Рейтинговая таблица организаций'!AN529</f>
        <v>25</v>
      </c>
      <c r="AO540" s="7">
        <f>'[1]Рейтинговая таблица организаций'!AO529</f>
        <v>25</v>
      </c>
      <c r="AP540" s="7" t="s">
        <v>61</v>
      </c>
      <c r="AQ540" s="7">
        <f>'[1]Рейтинговая таблица организаций'!AP529</f>
        <v>24</v>
      </c>
      <c r="AR540" s="7">
        <f>'[1]Рейтинговая таблица организаций'!AQ529</f>
        <v>25</v>
      </c>
      <c r="AS540" s="7" t="s">
        <v>62</v>
      </c>
      <c r="AT540" s="7">
        <f>'[1]Рейтинговая таблица организаций'!AV529</f>
        <v>25</v>
      </c>
      <c r="AU540" s="7">
        <f>'[1]Рейтинговая таблица организаций'!AW529</f>
        <v>25</v>
      </c>
      <c r="AV540" s="7" t="s">
        <v>63</v>
      </c>
      <c r="AW540" s="7">
        <f>'[1]Рейтинговая таблица организаций'!AX529</f>
        <v>24</v>
      </c>
      <c r="AX540" s="7">
        <f>'[1]Рейтинговая таблица организаций'!AY529</f>
        <v>25</v>
      </c>
      <c r="AY540" s="7" t="s">
        <v>64</v>
      </c>
      <c r="AZ540" s="7">
        <f>'[1]Рейтинговая таблица организаций'!AZ529</f>
        <v>25</v>
      </c>
      <c r="BA540" s="7">
        <f>'[1]Рейтинговая таблица организаций'!BA529</f>
        <v>25</v>
      </c>
    </row>
    <row r="541" spans="1:53" ht="15.5" x14ac:dyDescent="0.35">
      <c r="A541" s="3">
        <f>'[1]бланки '!D532</f>
        <v>527</v>
      </c>
      <c r="B541" s="3" t="str">
        <f>'[1]бланки '!C532</f>
        <v>МКОУ «Хучадинская ООШ»</v>
      </c>
      <c r="C541" s="3">
        <f>'[1]для bus.gov.ru'!D530</f>
        <v>45</v>
      </c>
      <c r="D541" s="3">
        <f>'[1]для bus.gov.ru'!E530</f>
        <v>18</v>
      </c>
      <c r="E541" s="4">
        <f>'[1]для bus.gov.ru'!F530</f>
        <v>0.4</v>
      </c>
      <c r="F541" s="5" t="s">
        <v>53</v>
      </c>
      <c r="G541" s="6">
        <f>'[1]Рейтинговая таблица организаций'!D530</f>
        <v>14</v>
      </c>
      <c r="H541" s="6">
        <f>'[1]Рейтинговая таблица организаций'!E530</f>
        <v>14</v>
      </c>
      <c r="I541" s="5" t="s">
        <v>54</v>
      </c>
      <c r="J541" s="6">
        <f>'[1]Рейтинговая таблица организаций'!F530</f>
        <v>49</v>
      </c>
      <c r="K541" s="6">
        <f>'[1]Рейтинговая таблица организаций'!G530</f>
        <v>54</v>
      </c>
      <c r="L541" s="7" t="str">
        <f>IF('[1]Рейтинговая таблица организаций'!H530&lt;1,"Отсутствуют или не функционируют дистанционные способы взаимодействия",(IF('[1]Рейтинговая таблица организаций'!H530&lt;4,"В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541" s="8">
        <f>'[1]Рейтинговая таблица организаций'!H530</f>
        <v>4</v>
      </c>
      <c r="N541" s="7">
        <f>IF('[1]Рейтинговая таблица организаций'!H530&lt;1,0,(IF('[1]Рейтинговая таблица организаций'!H530&lt;4,30,100)))</f>
        <v>100</v>
      </c>
      <c r="O541" s="7" t="s">
        <v>55</v>
      </c>
      <c r="P541" s="7">
        <f>'[1]Рейтинговая таблица организаций'!I530</f>
        <v>18</v>
      </c>
      <c r="Q541" s="7">
        <f>'[1]Рейтинговая таблица организаций'!J530</f>
        <v>18</v>
      </c>
      <c r="R541" s="7" t="s">
        <v>56</v>
      </c>
      <c r="S541" s="7">
        <f>'[1]Рейтинговая таблица организаций'!K530</f>
        <v>18</v>
      </c>
      <c r="T541" s="7">
        <f>'[1]Рейтинговая таблица организаций'!L530</f>
        <v>18</v>
      </c>
      <c r="U541" s="7" t="str">
        <f>IF('[1]Рейтинговая таблица организаций'!U530&lt;1,"Отсутствуют комфортные условия",(IF('[1]Рейтинговая таблица организаций'!U530&lt;5,"Количество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41" s="8">
        <f>'[1]Рейтинговая таблица организаций'!U530</f>
        <v>5</v>
      </c>
      <c r="W541" s="7">
        <f>IF('[1]Рейтинговая таблица организаций'!U530&lt;1,0,(IF('[1]Рейтинговая таблица организаций'!U530&lt;4,20,100)))</f>
        <v>100</v>
      </c>
      <c r="X541" s="7" t="s">
        <v>57</v>
      </c>
      <c r="Y541" s="7">
        <f>'[1]Рейтинговая таблица организаций'!X530</f>
        <v>17</v>
      </c>
      <c r="Z541" s="7">
        <f>'[1]Рейтинговая таблица организаций'!Y530</f>
        <v>18</v>
      </c>
      <c r="AA541" s="7" t="str">
        <f>IF('[1]Рейтинговая таблица организаций'!AD530&lt;1,"Отсутствуют условия доступности для инвалидов",(IF('[1]Рейтинговая таблица организаций'!AD530&lt;5,"Количество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41" s="9">
        <f>'[1]Рейтинговая таблица организаций'!AD530</f>
        <v>1</v>
      </c>
      <c r="AC541" s="7">
        <f>IF('[1]Рейтинговая таблица организаций'!AD530&lt;1,0,(IF('[1]Рейтинговая таблица организаций'!AD530&lt;5,20,100)))</f>
        <v>20</v>
      </c>
      <c r="AD541" s="7" t="str">
        <f>IF('[1]Рейтинговая таблица организаций'!AE530&lt;1,"Отсутствуют условия доступности, позволяющие инвалидам получать услуги наравне с другими",(IF('[1]Рейтинговая таблица организаций'!AE530&lt;5,"Количество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541" s="8">
        <f>'[1]Рейтинговая таблица организаций'!AE530</f>
        <v>3</v>
      </c>
      <c r="AF541" s="7">
        <f>IF('[1]Рейтинговая таблица организаций'!AE530&lt;1,0,(IF('[1]Рейтинговая таблица организаций'!AE530&lt;5,20,100)))</f>
        <v>20</v>
      </c>
      <c r="AG541" s="7" t="s">
        <v>58</v>
      </c>
      <c r="AH541" s="7">
        <f>'[1]Рейтинговая таблица организаций'!AF530</f>
        <v>1</v>
      </c>
      <c r="AI541" s="7">
        <f>'[1]Рейтинговая таблица организаций'!AG530</f>
        <v>1</v>
      </c>
      <c r="AJ541" s="7" t="s">
        <v>59</v>
      </c>
      <c r="AK541" s="7">
        <f>'[1]Рейтинговая таблица организаций'!AL530</f>
        <v>18</v>
      </c>
      <c r="AL541" s="7">
        <f>'[1]Рейтинговая таблица организаций'!AM530</f>
        <v>18</v>
      </c>
      <c r="AM541" s="7" t="s">
        <v>60</v>
      </c>
      <c r="AN541" s="7">
        <f>'[1]Рейтинговая таблица организаций'!AN530</f>
        <v>18</v>
      </c>
      <c r="AO541" s="7">
        <f>'[1]Рейтинговая таблица организаций'!AO530</f>
        <v>18</v>
      </c>
      <c r="AP541" s="7" t="s">
        <v>61</v>
      </c>
      <c r="AQ541" s="7">
        <f>'[1]Рейтинговая таблица организаций'!AP530</f>
        <v>17</v>
      </c>
      <c r="AR541" s="7">
        <f>'[1]Рейтинговая таблица организаций'!AQ530</f>
        <v>18</v>
      </c>
      <c r="AS541" s="7" t="s">
        <v>62</v>
      </c>
      <c r="AT541" s="7">
        <f>'[1]Рейтинговая таблица организаций'!AV530</f>
        <v>18</v>
      </c>
      <c r="AU541" s="7">
        <f>'[1]Рейтинговая таблица организаций'!AW530</f>
        <v>18</v>
      </c>
      <c r="AV541" s="7" t="s">
        <v>63</v>
      </c>
      <c r="AW541" s="7">
        <f>'[1]Рейтинговая таблица организаций'!AX530</f>
        <v>18</v>
      </c>
      <c r="AX541" s="7">
        <f>'[1]Рейтинговая таблица организаций'!AY530</f>
        <v>18</v>
      </c>
      <c r="AY541" s="7" t="s">
        <v>64</v>
      </c>
      <c r="AZ541" s="7">
        <f>'[1]Рейтинговая таблица организаций'!AZ530</f>
        <v>18</v>
      </c>
      <c r="BA541" s="7">
        <f>'[1]Рейтинговая таблица организаций'!BA530</f>
        <v>18</v>
      </c>
    </row>
    <row r="542" spans="1:53" ht="15.5" x14ac:dyDescent="0.35">
      <c r="A542" s="3">
        <f>'[1]бланки '!D533</f>
        <v>528</v>
      </c>
      <c r="B542" s="3" t="str">
        <f>'[1]бланки '!C533</f>
        <v>МКДОУ "Кахибский детский сад"</v>
      </c>
      <c r="C542" s="3">
        <f>'[1]для bus.gov.ru'!D531</f>
        <v>49</v>
      </c>
      <c r="D542" s="3">
        <f>'[1]для bus.gov.ru'!E531</f>
        <v>20</v>
      </c>
      <c r="E542" s="4">
        <f>'[1]для bus.gov.ru'!F531</f>
        <v>0.40816326530612246</v>
      </c>
      <c r="F542" s="5" t="s">
        <v>53</v>
      </c>
      <c r="G542" s="6">
        <f>'[1]Рейтинговая таблица организаций'!D531</f>
        <v>10</v>
      </c>
      <c r="H542" s="6">
        <f>'[1]Рейтинговая таблица организаций'!E531</f>
        <v>10</v>
      </c>
      <c r="I542" s="5" t="s">
        <v>54</v>
      </c>
      <c r="J542" s="6">
        <f>'[1]Рейтинговая таблица организаций'!F531</f>
        <v>41</v>
      </c>
      <c r="K542" s="6">
        <f>'[1]Рейтинговая таблица организаций'!G531</f>
        <v>43</v>
      </c>
      <c r="L542" s="7" t="str">
        <f>IF('[1]Рейтинговая таблица организаций'!H531&lt;1,"Отсутствуют или не функционируют дистанционные способы взаимодействия",(IF('[1]Рейтинговая таблица организаций'!H531&lt;4,"В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542" s="8">
        <f>'[1]Рейтинговая таблица организаций'!H531</f>
        <v>4</v>
      </c>
      <c r="N542" s="7">
        <f>IF('[1]Рейтинговая таблица организаций'!H531&lt;1,0,(IF('[1]Рейтинговая таблица организаций'!H531&lt;4,30,100)))</f>
        <v>100</v>
      </c>
      <c r="O542" s="7" t="s">
        <v>55</v>
      </c>
      <c r="P542" s="7">
        <f>'[1]Рейтинговая таблица организаций'!I531</f>
        <v>20</v>
      </c>
      <c r="Q542" s="7">
        <f>'[1]Рейтинговая таблица организаций'!J531</f>
        <v>20</v>
      </c>
      <c r="R542" s="7" t="s">
        <v>56</v>
      </c>
      <c r="S542" s="7">
        <f>'[1]Рейтинговая таблица организаций'!K531</f>
        <v>20</v>
      </c>
      <c r="T542" s="7">
        <f>'[1]Рейтинговая таблица организаций'!L531</f>
        <v>20</v>
      </c>
      <c r="U542" s="7" t="str">
        <f>IF('[1]Рейтинговая таблица организаций'!U531&lt;1,"Отсутствуют комфортные условия",(IF('[1]Рейтинговая таблица организаций'!U531&lt;5,"Количество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42" s="8">
        <f>'[1]Рейтинговая таблица организаций'!U531</f>
        <v>5</v>
      </c>
      <c r="W542" s="7">
        <f>IF('[1]Рейтинговая таблица организаций'!U531&lt;1,0,(IF('[1]Рейтинговая таблица организаций'!U531&lt;4,20,100)))</f>
        <v>100</v>
      </c>
      <c r="X542" s="7" t="s">
        <v>57</v>
      </c>
      <c r="Y542" s="7">
        <f>'[1]Рейтинговая таблица организаций'!X531</f>
        <v>19</v>
      </c>
      <c r="Z542" s="7">
        <f>'[1]Рейтинговая таблица организаций'!Y531</f>
        <v>20</v>
      </c>
      <c r="AA542" s="7" t="str">
        <f>IF('[1]Рейтинговая таблица организаций'!AD531&lt;1,"Отсутствуют условия доступности для инвалидов",(IF('[1]Рейтинговая таблица организаций'!AD531&lt;5,"Количество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42" s="9">
        <f>'[1]Рейтинговая таблица организаций'!AD531</f>
        <v>1</v>
      </c>
      <c r="AC542" s="7">
        <f>IF('[1]Рейтинговая таблица организаций'!AD531&lt;1,0,(IF('[1]Рейтинговая таблица организаций'!AD531&lt;5,20,100)))</f>
        <v>20</v>
      </c>
      <c r="AD542" s="7" t="str">
        <f>IF('[1]Рейтинговая таблица организаций'!AE531&lt;1,"Отсутствуют условия доступности, позволяющие инвалидам получать услуги наравне с другими",(IF('[1]Рейтинговая таблица организаций'!AE531&lt;5,"Количество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542" s="8">
        <f>'[1]Рейтинговая таблица организаций'!AE531</f>
        <v>3</v>
      </c>
      <c r="AF542" s="7">
        <f>IF('[1]Рейтинговая таблица организаций'!AE531&lt;1,0,(IF('[1]Рейтинговая таблица организаций'!AE531&lt;5,20,100)))</f>
        <v>20</v>
      </c>
      <c r="AG542" s="7" t="s">
        <v>58</v>
      </c>
      <c r="AH542" s="7">
        <f>'[1]Рейтинговая таблица организаций'!AF531</f>
        <v>1</v>
      </c>
      <c r="AI542" s="7">
        <f>'[1]Рейтинговая таблица организаций'!AG531</f>
        <v>1</v>
      </c>
      <c r="AJ542" s="7" t="s">
        <v>59</v>
      </c>
      <c r="AK542" s="7">
        <f>'[1]Рейтинговая таблица организаций'!AL531</f>
        <v>20</v>
      </c>
      <c r="AL542" s="7">
        <f>'[1]Рейтинговая таблица организаций'!AM531</f>
        <v>20</v>
      </c>
      <c r="AM542" s="7" t="s">
        <v>60</v>
      </c>
      <c r="AN542" s="7">
        <f>'[1]Рейтинговая таблица организаций'!AN531</f>
        <v>20</v>
      </c>
      <c r="AO542" s="7">
        <f>'[1]Рейтинговая таблица организаций'!AO531</f>
        <v>20</v>
      </c>
      <c r="AP542" s="7" t="s">
        <v>61</v>
      </c>
      <c r="AQ542" s="7">
        <f>'[1]Рейтинговая таблица организаций'!AP531</f>
        <v>19</v>
      </c>
      <c r="AR542" s="7">
        <f>'[1]Рейтинговая таблица организаций'!AQ531</f>
        <v>20</v>
      </c>
      <c r="AS542" s="7" t="s">
        <v>62</v>
      </c>
      <c r="AT542" s="7">
        <f>'[1]Рейтинговая таблица организаций'!AV531</f>
        <v>19</v>
      </c>
      <c r="AU542" s="7">
        <f>'[1]Рейтинговая таблица организаций'!AW531</f>
        <v>20</v>
      </c>
      <c r="AV542" s="7" t="s">
        <v>63</v>
      </c>
      <c r="AW542" s="7">
        <f>'[1]Рейтинговая таблица организаций'!AX531</f>
        <v>19</v>
      </c>
      <c r="AX542" s="7">
        <f>'[1]Рейтинговая таблица организаций'!AY531</f>
        <v>20</v>
      </c>
      <c r="AY542" s="7" t="s">
        <v>64</v>
      </c>
      <c r="AZ542" s="7">
        <f>'[1]Рейтинговая таблица организаций'!AZ531</f>
        <v>19</v>
      </c>
      <c r="BA542" s="7">
        <f>'[1]Рейтинговая таблица организаций'!BA531</f>
        <v>20</v>
      </c>
    </row>
    <row r="543" spans="1:53" ht="15.5" x14ac:dyDescent="0.35">
      <c r="A543" s="3">
        <f>'[1]бланки '!D534</f>
        <v>529</v>
      </c>
      <c r="B543" s="3" t="str">
        <f>'[1]бланки '!C534</f>
        <v>МКДОУ "Гоорский детский сад"</v>
      </c>
      <c r="C543" s="3">
        <f>'[1]для bus.gov.ru'!D532</f>
        <v>57</v>
      </c>
      <c r="D543" s="3">
        <f>'[1]для bus.gov.ru'!E532</f>
        <v>23</v>
      </c>
      <c r="E543" s="4">
        <f>'[1]для bus.gov.ru'!F532</f>
        <v>0.40350877192982454</v>
      </c>
      <c r="F543" s="5" t="s">
        <v>53</v>
      </c>
      <c r="G543" s="6">
        <f>'[1]Рейтинговая таблица организаций'!D532</f>
        <v>9</v>
      </c>
      <c r="H543" s="6">
        <f>'[1]Рейтинговая таблица организаций'!E532</f>
        <v>9</v>
      </c>
      <c r="I543" s="5" t="s">
        <v>54</v>
      </c>
      <c r="J543" s="6">
        <f>'[1]Рейтинговая таблица организаций'!F532</f>
        <v>41</v>
      </c>
      <c r="K543" s="6">
        <f>'[1]Рейтинговая таблица организаций'!G532</f>
        <v>43</v>
      </c>
      <c r="L543" s="7" t="str">
        <f>IF('[1]Рейтинговая таблица организаций'!H532&lt;1,"Отсутствуют или не функционируют дистанционные способы взаимодействия",(IF('[1]Рейтинговая таблица организаций'!H532&lt;4,"В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543" s="8">
        <f>'[1]Рейтинговая таблица организаций'!H532</f>
        <v>4</v>
      </c>
      <c r="N543" s="7">
        <f>IF('[1]Рейтинговая таблица организаций'!H532&lt;1,0,(IF('[1]Рейтинговая таблица организаций'!H532&lt;4,30,100)))</f>
        <v>100</v>
      </c>
      <c r="O543" s="7" t="s">
        <v>55</v>
      </c>
      <c r="P543" s="7">
        <f>'[1]Рейтинговая таблица организаций'!I532</f>
        <v>23</v>
      </c>
      <c r="Q543" s="7">
        <f>'[1]Рейтинговая таблица организаций'!J532</f>
        <v>23</v>
      </c>
      <c r="R543" s="7" t="s">
        <v>56</v>
      </c>
      <c r="S543" s="7">
        <f>'[1]Рейтинговая таблица организаций'!K532</f>
        <v>22</v>
      </c>
      <c r="T543" s="7">
        <f>'[1]Рейтинговая таблица организаций'!L532</f>
        <v>23</v>
      </c>
      <c r="U543" s="7" t="str">
        <f>IF('[1]Рейтинговая таблица организаций'!U532&lt;1,"Отсутствуют комфортные условия",(IF('[1]Рейтинговая таблица организаций'!U532&lt;5,"Количество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43" s="8">
        <f>'[1]Рейтинговая таблица организаций'!U532</f>
        <v>5</v>
      </c>
      <c r="W543" s="7">
        <f>IF('[1]Рейтинговая таблица организаций'!U532&lt;1,0,(IF('[1]Рейтинговая таблица организаций'!U532&lt;4,20,100)))</f>
        <v>100</v>
      </c>
      <c r="X543" s="7" t="s">
        <v>57</v>
      </c>
      <c r="Y543" s="7">
        <f>'[1]Рейтинговая таблица организаций'!X532</f>
        <v>22</v>
      </c>
      <c r="Z543" s="7">
        <f>'[1]Рейтинговая таблица организаций'!Y532</f>
        <v>23</v>
      </c>
      <c r="AA543" s="7" t="str">
        <f>IF('[1]Рейтинговая таблица организаций'!AD532&lt;1,"Отсутствуют условия доступности для инвалидов",(IF('[1]Рейтинговая таблица организаций'!AD532&lt;5,"Количество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43" s="9">
        <f>'[1]Рейтинговая таблица организаций'!AD532</f>
        <v>1</v>
      </c>
      <c r="AC543" s="7">
        <f>IF('[1]Рейтинговая таблица организаций'!AD532&lt;1,0,(IF('[1]Рейтинговая таблица организаций'!AD532&lt;5,20,100)))</f>
        <v>20</v>
      </c>
      <c r="AD543" s="7" t="str">
        <f>IF('[1]Рейтинговая таблица организаций'!AE532&lt;1,"Отсутствуют условия доступности, позволяющие инвалидам получать услуги наравне с другими",(IF('[1]Рейтинговая таблица организаций'!AE532&lt;5,"Количество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543" s="8">
        <f>'[1]Рейтинговая таблица организаций'!AE532</f>
        <v>3</v>
      </c>
      <c r="AF543" s="7">
        <f>IF('[1]Рейтинговая таблица организаций'!AE532&lt;1,0,(IF('[1]Рейтинговая таблица организаций'!AE532&lt;5,20,100)))</f>
        <v>20</v>
      </c>
      <c r="AG543" s="7" t="s">
        <v>58</v>
      </c>
      <c r="AH543" s="7">
        <f>'[1]Рейтинговая таблица организаций'!AF532</f>
        <v>1</v>
      </c>
      <c r="AI543" s="7">
        <f>'[1]Рейтинговая таблица организаций'!AG532</f>
        <v>1</v>
      </c>
      <c r="AJ543" s="7" t="s">
        <v>59</v>
      </c>
      <c r="AK543" s="7">
        <f>'[1]Рейтинговая таблица организаций'!AL532</f>
        <v>23</v>
      </c>
      <c r="AL543" s="7">
        <f>'[1]Рейтинговая таблица организаций'!AM532</f>
        <v>23</v>
      </c>
      <c r="AM543" s="7" t="s">
        <v>60</v>
      </c>
      <c r="AN543" s="7">
        <f>'[1]Рейтинговая таблица организаций'!AN532</f>
        <v>22</v>
      </c>
      <c r="AO543" s="7">
        <f>'[1]Рейтинговая таблица организаций'!AO532</f>
        <v>23</v>
      </c>
      <c r="AP543" s="7" t="s">
        <v>61</v>
      </c>
      <c r="AQ543" s="7">
        <f>'[1]Рейтинговая таблица организаций'!AP532</f>
        <v>22</v>
      </c>
      <c r="AR543" s="7">
        <f>'[1]Рейтинговая таблица организаций'!AQ532</f>
        <v>23</v>
      </c>
      <c r="AS543" s="7" t="s">
        <v>62</v>
      </c>
      <c r="AT543" s="7">
        <f>'[1]Рейтинговая таблица организаций'!AV532</f>
        <v>22</v>
      </c>
      <c r="AU543" s="7">
        <f>'[1]Рейтинговая таблица организаций'!AW532</f>
        <v>23</v>
      </c>
      <c r="AV543" s="7" t="s">
        <v>63</v>
      </c>
      <c r="AW543" s="7">
        <f>'[1]Рейтинговая таблица организаций'!AX532</f>
        <v>22</v>
      </c>
      <c r="AX543" s="7">
        <f>'[1]Рейтинговая таблица организаций'!AY532</f>
        <v>23</v>
      </c>
      <c r="AY543" s="7" t="s">
        <v>64</v>
      </c>
      <c r="AZ543" s="7">
        <f>'[1]Рейтинговая таблица организаций'!AZ532</f>
        <v>23</v>
      </c>
      <c r="BA543" s="7">
        <f>'[1]Рейтинговая таблица организаций'!BA532</f>
        <v>23</v>
      </c>
    </row>
    <row r="544" spans="1:53" ht="15.5" x14ac:dyDescent="0.35">
      <c r="A544" s="3">
        <f>'[1]бланки '!D535</f>
        <v>530</v>
      </c>
      <c r="B544" s="3" t="str">
        <f>'[1]бланки '!C535</f>
        <v>МКДОУ "Хебдинский детский сад"</v>
      </c>
      <c r="C544" s="3">
        <f>'[1]для bus.gov.ru'!D533</f>
        <v>60</v>
      </c>
      <c r="D544" s="3">
        <f>'[1]для bus.gov.ru'!E533</f>
        <v>24</v>
      </c>
      <c r="E544" s="4">
        <f>'[1]для bus.gov.ru'!F533</f>
        <v>0.4</v>
      </c>
      <c r="F544" s="5" t="s">
        <v>53</v>
      </c>
      <c r="G544" s="6">
        <f>'[1]Рейтинговая таблица организаций'!D533</f>
        <v>9</v>
      </c>
      <c r="H544" s="6">
        <f>'[1]Рейтинговая таблица организаций'!E533</f>
        <v>9</v>
      </c>
      <c r="I544" s="5" t="s">
        <v>54</v>
      </c>
      <c r="J544" s="6">
        <f>'[1]Рейтинговая таблица организаций'!F533</f>
        <v>41</v>
      </c>
      <c r="K544" s="6">
        <f>'[1]Рейтинговая таблица организаций'!G533</f>
        <v>43</v>
      </c>
      <c r="L544" s="7" t="str">
        <f>IF('[1]Рейтинговая таблица организаций'!H533&lt;1,"Отсутствуют или не функционируют дистанционные способы взаимодействия",(IF('[1]Рейтинговая таблица организаций'!H533&lt;4,"В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544" s="8">
        <f>'[1]Рейтинговая таблица организаций'!H533</f>
        <v>4</v>
      </c>
      <c r="N544" s="7">
        <f>IF('[1]Рейтинговая таблица организаций'!H533&lt;1,0,(IF('[1]Рейтинговая таблица организаций'!H533&lt;4,30,100)))</f>
        <v>100</v>
      </c>
      <c r="O544" s="7" t="s">
        <v>55</v>
      </c>
      <c r="P544" s="7">
        <f>'[1]Рейтинговая таблица организаций'!I533</f>
        <v>23</v>
      </c>
      <c r="Q544" s="7">
        <f>'[1]Рейтинговая таблица организаций'!J533</f>
        <v>24</v>
      </c>
      <c r="R544" s="7" t="s">
        <v>56</v>
      </c>
      <c r="S544" s="7">
        <f>'[1]Рейтинговая таблица организаций'!K533</f>
        <v>23</v>
      </c>
      <c r="T544" s="7">
        <f>'[1]Рейтинговая таблица организаций'!L533</f>
        <v>24</v>
      </c>
      <c r="U544" s="7" t="str">
        <f>IF('[1]Рейтинговая таблица организаций'!U533&lt;1,"Отсутствуют комфортные условия",(IF('[1]Рейтинговая таблица организаций'!U533&lt;5,"Количество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44" s="8">
        <f>'[1]Рейтинговая таблица организаций'!U533</f>
        <v>5</v>
      </c>
      <c r="W544" s="7">
        <f>IF('[1]Рейтинговая таблица организаций'!U533&lt;1,0,(IF('[1]Рейтинговая таблица организаций'!U533&lt;4,20,100)))</f>
        <v>100</v>
      </c>
      <c r="X544" s="7" t="s">
        <v>57</v>
      </c>
      <c r="Y544" s="7">
        <f>'[1]Рейтинговая таблица организаций'!X533</f>
        <v>23</v>
      </c>
      <c r="Z544" s="7">
        <f>'[1]Рейтинговая таблица организаций'!Y533</f>
        <v>24</v>
      </c>
      <c r="AA544" s="7" t="str">
        <f>IF('[1]Рейтинговая таблица организаций'!AD533&lt;1,"Отсутствуют условия доступности для инвалидов",(IF('[1]Рейтинговая таблица организаций'!AD533&lt;5,"Количество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44" s="9">
        <f>'[1]Рейтинговая таблица организаций'!AD533</f>
        <v>1</v>
      </c>
      <c r="AC544" s="7">
        <f>IF('[1]Рейтинговая таблица организаций'!AD533&lt;1,0,(IF('[1]Рейтинговая таблица организаций'!AD533&lt;5,20,100)))</f>
        <v>20</v>
      </c>
      <c r="AD544" s="7" t="str">
        <f>IF('[1]Рейтинговая таблица организаций'!AE533&lt;1,"Отсутствуют условия доступности, позволяющие инвалидам получать услуги наравне с другими",(IF('[1]Рейтинговая таблица организаций'!AE533&lt;5,"Количество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544" s="8">
        <f>'[1]Рейтинговая таблица организаций'!AE533</f>
        <v>3</v>
      </c>
      <c r="AF544" s="7">
        <f>IF('[1]Рейтинговая таблица организаций'!AE533&lt;1,0,(IF('[1]Рейтинговая таблица организаций'!AE533&lt;5,20,100)))</f>
        <v>20</v>
      </c>
      <c r="AG544" s="7" t="s">
        <v>58</v>
      </c>
      <c r="AH544" s="7">
        <f>'[1]Рейтинговая таблица организаций'!AF533</f>
        <v>1</v>
      </c>
      <c r="AI544" s="7">
        <f>'[1]Рейтинговая таблица организаций'!AG533</f>
        <v>1</v>
      </c>
      <c r="AJ544" s="7" t="s">
        <v>59</v>
      </c>
      <c r="AK544" s="7">
        <f>'[1]Рейтинговая таблица организаций'!AL533</f>
        <v>24</v>
      </c>
      <c r="AL544" s="7">
        <f>'[1]Рейтинговая таблица организаций'!AM533</f>
        <v>24</v>
      </c>
      <c r="AM544" s="7" t="s">
        <v>60</v>
      </c>
      <c r="AN544" s="7">
        <f>'[1]Рейтинговая таблица организаций'!AN533</f>
        <v>24</v>
      </c>
      <c r="AO544" s="7">
        <f>'[1]Рейтинговая таблица организаций'!AO533</f>
        <v>24</v>
      </c>
      <c r="AP544" s="7" t="s">
        <v>61</v>
      </c>
      <c r="AQ544" s="7">
        <f>'[1]Рейтинговая таблица организаций'!AP533</f>
        <v>23</v>
      </c>
      <c r="AR544" s="7">
        <f>'[1]Рейтинговая таблица организаций'!AQ533</f>
        <v>24</v>
      </c>
      <c r="AS544" s="7" t="s">
        <v>62</v>
      </c>
      <c r="AT544" s="7">
        <f>'[1]Рейтинговая таблица организаций'!AV533</f>
        <v>23</v>
      </c>
      <c r="AU544" s="7">
        <f>'[1]Рейтинговая таблица организаций'!AW533</f>
        <v>24</v>
      </c>
      <c r="AV544" s="7" t="s">
        <v>63</v>
      </c>
      <c r="AW544" s="7">
        <f>'[1]Рейтинговая таблица организаций'!AX533</f>
        <v>23</v>
      </c>
      <c r="AX544" s="7">
        <f>'[1]Рейтинговая таблица организаций'!AY533</f>
        <v>24</v>
      </c>
      <c r="AY544" s="7" t="s">
        <v>64</v>
      </c>
      <c r="AZ544" s="7">
        <f>'[1]Рейтинговая таблица организаций'!AZ533</f>
        <v>23</v>
      </c>
      <c r="BA544" s="7">
        <f>'[1]Рейтинговая таблица организаций'!BA533</f>
        <v>24</v>
      </c>
    </row>
    <row r="545" spans="1:53" ht="15.5" x14ac:dyDescent="0.35">
      <c r="A545" s="3">
        <f>'[1]бланки '!D536</f>
        <v>531</v>
      </c>
      <c r="B545" s="3" t="str">
        <f>'[1]бланки '!C536</f>
        <v>МБУ ДО "Хебдинская детско-юношеская спортивная школа"</v>
      </c>
      <c r="C545" s="3">
        <f>'[1]для bus.gov.ru'!D534</f>
        <v>63</v>
      </c>
      <c r="D545" s="3">
        <f>'[1]для bus.gov.ru'!E534</f>
        <v>25</v>
      </c>
      <c r="E545" s="4">
        <f>'[1]для bus.gov.ru'!F534</f>
        <v>0.3968253968253968</v>
      </c>
      <c r="F545" s="5" t="s">
        <v>53</v>
      </c>
      <c r="G545" s="6">
        <f>'[1]Рейтинговая таблица организаций'!D534</f>
        <v>11</v>
      </c>
      <c r="H545" s="6">
        <f>'[1]Рейтинговая таблица организаций'!E534</f>
        <v>11</v>
      </c>
      <c r="I545" s="5" t="s">
        <v>54</v>
      </c>
      <c r="J545" s="6">
        <f>'[1]Рейтинговая таблица организаций'!F534</f>
        <v>43</v>
      </c>
      <c r="K545" s="6">
        <f>'[1]Рейтинговая таблица организаций'!G534</f>
        <v>44</v>
      </c>
      <c r="L545" s="7" t="str">
        <f>IF('[1]Рейтинговая таблица организаций'!H534&lt;1,"Отсутствуют или не функционируют дистанционные способы взаимодействия",(IF('[1]Рейтинговая таблица организаций'!H534&lt;4,"В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545" s="8">
        <f>'[1]Рейтинговая таблица организаций'!H534</f>
        <v>2</v>
      </c>
      <c r="N545" s="7">
        <f>IF('[1]Рейтинговая таблица организаций'!H534&lt;1,0,(IF('[1]Рейтинговая таблица организаций'!H534&lt;4,30,100)))</f>
        <v>30</v>
      </c>
      <c r="O545" s="7" t="s">
        <v>55</v>
      </c>
      <c r="P545" s="7">
        <f>'[1]Рейтинговая таблица организаций'!I534</f>
        <v>25</v>
      </c>
      <c r="Q545" s="7">
        <f>'[1]Рейтинговая таблица организаций'!J534</f>
        <v>25</v>
      </c>
      <c r="R545" s="7" t="s">
        <v>56</v>
      </c>
      <c r="S545" s="7">
        <f>'[1]Рейтинговая таблица организаций'!K534</f>
        <v>25</v>
      </c>
      <c r="T545" s="7">
        <f>'[1]Рейтинговая таблица организаций'!L534</f>
        <v>25</v>
      </c>
      <c r="U545" s="7" t="str">
        <f>IF('[1]Рейтинговая таблица организаций'!U534&lt;1,"Отсутствуют комфортные условия",(IF('[1]Рейтинговая таблица организаций'!U534&lt;5,"Количество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45" s="8">
        <f>'[1]Рейтинговая таблица организаций'!U534</f>
        <v>5</v>
      </c>
      <c r="W545" s="7">
        <f>IF('[1]Рейтинговая таблица организаций'!U534&lt;1,0,(IF('[1]Рейтинговая таблица организаций'!U534&lt;4,20,100)))</f>
        <v>100</v>
      </c>
      <c r="X545" s="7" t="s">
        <v>57</v>
      </c>
      <c r="Y545" s="7">
        <f>'[1]Рейтинговая таблица организаций'!X534</f>
        <v>24</v>
      </c>
      <c r="Z545" s="7">
        <f>'[1]Рейтинговая таблица организаций'!Y534</f>
        <v>25</v>
      </c>
      <c r="AA545" s="7" t="str">
        <f>IF('[1]Рейтинговая таблица организаций'!AD534&lt;1,"Отсутствуют условия доступности для инвалидов",(IF('[1]Рейтинговая таблица организаций'!AD534&lt;5,"Количество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45" s="9">
        <f>'[1]Рейтинговая таблица организаций'!AD534</f>
        <v>1</v>
      </c>
      <c r="AC545" s="7">
        <f>IF('[1]Рейтинговая таблица организаций'!AD534&lt;1,0,(IF('[1]Рейтинговая таблица организаций'!AD534&lt;5,20,100)))</f>
        <v>20</v>
      </c>
      <c r="AD545" s="7" t="str">
        <f>IF('[1]Рейтинговая таблица организаций'!AE534&lt;1,"Отсутствуют условия доступности, позволяющие инвалидам получать услуги наравне с другими",(IF('[1]Рейтинговая таблица организаций'!AE534&lt;5,"Количество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545" s="8">
        <f>'[1]Рейтинговая таблица организаций'!AE534</f>
        <v>3</v>
      </c>
      <c r="AF545" s="7">
        <f>IF('[1]Рейтинговая таблица организаций'!AE534&lt;1,0,(IF('[1]Рейтинговая таблица организаций'!AE534&lt;5,20,100)))</f>
        <v>20</v>
      </c>
      <c r="AG545" s="7" t="s">
        <v>58</v>
      </c>
      <c r="AH545" s="7">
        <f>'[1]Рейтинговая таблица организаций'!AF534</f>
        <v>1</v>
      </c>
      <c r="AI545" s="7">
        <f>'[1]Рейтинговая таблица организаций'!AG534</f>
        <v>1</v>
      </c>
      <c r="AJ545" s="7" t="s">
        <v>59</v>
      </c>
      <c r="AK545" s="7">
        <f>'[1]Рейтинговая таблица организаций'!AL534</f>
        <v>24</v>
      </c>
      <c r="AL545" s="7">
        <f>'[1]Рейтинговая таблица организаций'!AM534</f>
        <v>25</v>
      </c>
      <c r="AM545" s="7" t="s">
        <v>60</v>
      </c>
      <c r="AN545" s="7">
        <f>'[1]Рейтинговая таблица организаций'!AN534</f>
        <v>24</v>
      </c>
      <c r="AO545" s="7">
        <f>'[1]Рейтинговая таблица организаций'!AO534</f>
        <v>25</v>
      </c>
      <c r="AP545" s="7" t="s">
        <v>61</v>
      </c>
      <c r="AQ545" s="7">
        <f>'[1]Рейтинговая таблица организаций'!AP534</f>
        <v>24</v>
      </c>
      <c r="AR545" s="7">
        <f>'[1]Рейтинговая таблица организаций'!AQ534</f>
        <v>25</v>
      </c>
      <c r="AS545" s="7" t="s">
        <v>62</v>
      </c>
      <c r="AT545" s="7">
        <f>'[1]Рейтинговая таблица организаций'!AV534</f>
        <v>25</v>
      </c>
      <c r="AU545" s="7">
        <f>'[1]Рейтинговая таблица организаций'!AW534</f>
        <v>25</v>
      </c>
      <c r="AV545" s="7" t="s">
        <v>63</v>
      </c>
      <c r="AW545" s="7">
        <f>'[1]Рейтинговая таблица организаций'!AX534</f>
        <v>25</v>
      </c>
      <c r="AX545" s="7">
        <f>'[1]Рейтинговая таблица организаций'!AY534</f>
        <v>25</v>
      </c>
      <c r="AY545" s="7" t="s">
        <v>64</v>
      </c>
      <c r="AZ545" s="7">
        <f>'[1]Рейтинговая таблица организаций'!AZ534</f>
        <v>24</v>
      </c>
      <c r="BA545" s="7">
        <f>'[1]Рейтинговая таблица организаций'!BA534</f>
        <v>25</v>
      </c>
    </row>
    <row r="546" spans="1:53" ht="15.5" x14ac:dyDescent="0.35">
      <c r="A546" s="3">
        <f>'[1]бланки '!D537</f>
        <v>532</v>
      </c>
      <c r="B546" s="3" t="str">
        <f>'[1]бланки '!C537</f>
        <v xml:space="preserve">Муниципальное бюджетное учреждение  дополнительного образавания  "Детская школа искусств" </v>
      </c>
      <c r="C546" s="3">
        <f>'[1]для bus.gov.ru'!D535</f>
        <v>640</v>
      </c>
      <c r="D546" s="3">
        <f>'[1]для bus.gov.ru'!E535</f>
        <v>256</v>
      </c>
      <c r="E546" s="4">
        <f>'[1]для bus.gov.ru'!F535</f>
        <v>0.4</v>
      </c>
      <c r="F546" s="5" t="s">
        <v>53</v>
      </c>
      <c r="G546" s="6">
        <f>'[1]Рейтинговая таблица организаций'!D535</f>
        <v>11</v>
      </c>
      <c r="H546" s="6">
        <f>'[1]Рейтинговая таблица организаций'!E535</f>
        <v>11</v>
      </c>
      <c r="I546" s="5" t="s">
        <v>54</v>
      </c>
      <c r="J546" s="6">
        <f>'[1]Рейтинговая таблица организаций'!F535</f>
        <v>46</v>
      </c>
      <c r="K546" s="6">
        <f>'[1]Рейтинговая таблица организаций'!G535</f>
        <v>47</v>
      </c>
      <c r="L546" s="7" t="str">
        <f>IF('[1]Рейтинговая таблица организаций'!H535&lt;1,"Отсутствуют или не функционируют дистанционные способы взаимодействия",(IF('[1]Рейтинговая таблица организаций'!H535&lt;4,"В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546" s="8">
        <f>'[1]Рейтинговая таблица организаций'!H535</f>
        <v>2</v>
      </c>
      <c r="N546" s="7">
        <f>IF('[1]Рейтинговая таблица организаций'!H535&lt;1,0,(IF('[1]Рейтинговая таблица организаций'!H535&lt;4,30,100)))</f>
        <v>30</v>
      </c>
      <c r="O546" s="7" t="s">
        <v>55</v>
      </c>
      <c r="P546" s="7">
        <f>'[1]Рейтинговая таблица организаций'!I535</f>
        <v>246</v>
      </c>
      <c r="Q546" s="7">
        <f>'[1]Рейтинговая таблица организаций'!J535</f>
        <v>256</v>
      </c>
      <c r="R546" s="7" t="s">
        <v>56</v>
      </c>
      <c r="S546" s="7">
        <f>'[1]Рейтинговая таблица организаций'!K535</f>
        <v>246</v>
      </c>
      <c r="T546" s="7">
        <f>'[1]Рейтинговая таблица организаций'!L535</f>
        <v>256</v>
      </c>
      <c r="U546" s="7" t="str">
        <f>IF('[1]Рейтинговая таблица организаций'!U535&lt;1,"Отсутствуют комфортные условия",(IF('[1]Рейтинговая таблица организаций'!U535&lt;5,"Количество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46" s="8">
        <f>'[1]Рейтинговая таблица организаций'!U535</f>
        <v>5</v>
      </c>
      <c r="W546" s="7">
        <f>IF('[1]Рейтинговая таблица организаций'!U535&lt;1,0,(IF('[1]Рейтинговая таблица организаций'!U535&lt;4,20,100)))</f>
        <v>100</v>
      </c>
      <c r="X546" s="7" t="s">
        <v>57</v>
      </c>
      <c r="Y546" s="7">
        <f>'[1]Рейтинговая таблица организаций'!X535</f>
        <v>245</v>
      </c>
      <c r="Z546" s="7">
        <f>'[1]Рейтинговая таблица организаций'!Y535</f>
        <v>256</v>
      </c>
      <c r="AA546" s="7" t="str">
        <f>IF('[1]Рейтинговая таблица организаций'!AD535&lt;1,"Отсутствуют условия доступности для инвалидов",(IF('[1]Рейтинговая таблица организаций'!AD535&lt;5,"Количество условий доступности организации для инвалидов (от одного до четырех)","Наличие пяти и более условий доступности для инвалидов")))</f>
        <v>Наличие пяти и более условий доступности для инвалидов</v>
      </c>
      <c r="AB546" s="9">
        <f>'[1]Рейтинговая таблица организаций'!AD535</f>
        <v>5</v>
      </c>
      <c r="AC546" s="7">
        <f>IF('[1]Рейтинговая таблица организаций'!AD535&lt;1,0,(IF('[1]Рейтинговая таблица организаций'!AD535&lt;5,20,100)))</f>
        <v>100</v>
      </c>
      <c r="AD546" s="7" t="str">
        <f>IF('[1]Рейтинговая таблица организаций'!AE535&lt;1,"Отсутствуют условия доступности, позволяющие инвалидам получать услуги наравне с другими",(IF('[1]Рейтинговая таблица организаций'!AE535&lt;5,"Количество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546" s="8">
        <f>'[1]Рейтинговая таблица организаций'!AE535</f>
        <v>3</v>
      </c>
      <c r="AF546" s="7">
        <f>IF('[1]Рейтинговая таблица организаций'!AE535&lt;1,0,(IF('[1]Рейтинговая таблица организаций'!AE535&lt;5,20,100)))</f>
        <v>20</v>
      </c>
      <c r="AG546" s="7" t="s">
        <v>58</v>
      </c>
      <c r="AH546" s="7">
        <f>'[1]Рейтинговая таблица организаций'!AF535</f>
        <v>19</v>
      </c>
      <c r="AI546" s="7">
        <f>'[1]Рейтинговая таблица организаций'!AG535</f>
        <v>22</v>
      </c>
      <c r="AJ546" s="7" t="s">
        <v>59</v>
      </c>
      <c r="AK546" s="7">
        <f>'[1]Рейтинговая таблица организаций'!AL535</f>
        <v>245</v>
      </c>
      <c r="AL546" s="7">
        <f>'[1]Рейтинговая таблица организаций'!AM535</f>
        <v>256</v>
      </c>
      <c r="AM546" s="7" t="s">
        <v>60</v>
      </c>
      <c r="AN546" s="7">
        <f>'[1]Рейтинговая таблица организаций'!AN535</f>
        <v>246</v>
      </c>
      <c r="AO546" s="7">
        <f>'[1]Рейтинговая таблица организаций'!AO535</f>
        <v>256</v>
      </c>
      <c r="AP546" s="7" t="s">
        <v>61</v>
      </c>
      <c r="AQ546" s="7">
        <f>'[1]Рейтинговая таблица организаций'!AP535</f>
        <v>249</v>
      </c>
      <c r="AR546" s="7">
        <f>'[1]Рейтинговая таблица организаций'!AQ535</f>
        <v>256</v>
      </c>
      <c r="AS546" s="7" t="s">
        <v>62</v>
      </c>
      <c r="AT546" s="7">
        <f>'[1]Рейтинговая таблица организаций'!AV535</f>
        <v>248</v>
      </c>
      <c r="AU546" s="7">
        <f>'[1]Рейтинговая таблица организаций'!AW535</f>
        <v>256</v>
      </c>
      <c r="AV546" s="7" t="s">
        <v>63</v>
      </c>
      <c r="AW546" s="7">
        <f>'[1]Рейтинговая таблица организаций'!AX535</f>
        <v>245</v>
      </c>
      <c r="AX546" s="7">
        <f>'[1]Рейтинговая таблица организаций'!AY535</f>
        <v>256</v>
      </c>
      <c r="AY546" s="7" t="s">
        <v>64</v>
      </c>
      <c r="AZ546" s="7">
        <f>'[1]Рейтинговая таблица организаций'!AZ535</f>
        <v>252</v>
      </c>
      <c r="BA546" s="7">
        <f>'[1]Рейтинговая таблица организаций'!BA535</f>
        <v>256</v>
      </c>
    </row>
    <row r="547" spans="1:53" ht="15.5" x14ac:dyDescent="0.35">
      <c r="A547" s="3">
        <f>'[1]бланки '!D538</f>
        <v>533</v>
      </c>
      <c r="B547" s="3" t="str">
        <f>'[1]бланки '!C538</f>
        <v xml:space="preserve">Муниципальное бюджетное учреждение  дополнительного образавания  "Центр детского и юношеского творчества" </v>
      </c>
      <c r="C547" s="3">
        <f>'[1]для bus.gov.ru'!D536</f>
        <v>629</v>
      </c>
      <c r="D547" s="3">
        <f>'[1]для bus.gov.ru'!E536</f>
        <v>252</v>
      </c>
      <c r="E547" s="4">
        <f>'[1]для bus.gov.ru'!F536</f>
        <v>0.40063593004769477</v>
      </c>
      <c r="F547" s="5" t="s">
        <v>53</v>
      </c>
      <c r="G547" s="6">
        <f>'[1]Рейтинговая таблица организаций'!D536</f>
        <v>10</v>
      </c>
      <c r="H547" s="6">
        <f>'[1]Рейтинговая таблица организаций'!E536</f>
        <v>10</v>
      </c>
      <c r="I547" s="5" t="s">
        <v>54</v>
      </c>
      <c r="J547" s="6">
        <f>'[1]Рейтинговая таблица организаций'!F536</f>
        <v>47</v>
      </c>
      <c r="K547" s="6">
        <f>'[1]Рейтинговая таблица организаций'!G536</f>
        <v>47</v>
      </c>
      <c r="L547" s="7" t="str">
        <f>IF('[1]Рейтинговая таблица организаций'!H536&lt;1,"Отсутствуют или не функционируют дистанционные способы взаимодействия",(IF('[1]Рейтинговая таблица организаций'!H536&lt;4,"В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547" s="8">
        <f>'[1]Рейтинговая таблица организаций'!H536</f>
        <v>2</v>
      </c>
      <c r="N547" s="7">
        <f>IF('[1]Рейтинговая таблица организаций'!H536&lt;1,0,(IF('[1]Рейтинговая таблица организаций'!H536&lt;4,30,100)))</f>
        <v>30</v>
      </c>
      <c r="O547" s="7" t="s">
        <v>55</v>
      </c>
      <c r="P547" s="7">
        <f>'[1]Рейтинговая таблица организаций'!I536</f>
        <v>250</v>
      </c>
      <c r="Q547" s="7">
        <f>'[1]Рейтинговая таблица организаций'!J536</f>
        <v>252</v>
      </c>
      <c r="R547" s="7" t="s">
        <v>56</v>
      </c>
      <c r="S547" s="7">
        <f>'[1]Рейтинговая таблица организаций'!K536</f>
        <v>242</v>
      </c>
      <c r="T547" s="7">
        <f>'[1]Рейтинговая таблица организаций'!L536</f>
        <v>252</v>
      </c>
      <c r="U547" s="7" t="str">
        <f>IF('[1]Рейтинговая таблица организаций'!U536&lt;1,"Отсутствуют комфортные условия",(IF('[1]Рейтинговая таблица организаций'!U536&lt;5,"Количество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47" s="8">
        <f>'[1]Рейтинговая таблица организаций'!U536</f>
        <v>5</v>
      </c>
      <c r="W547" s="7">
        <f>IF('[1]Рейтинговая таблица организаций'!U536&lt;1,0,(IF('[1]Рейтинговая таблица организаций'!U536&lt;4,20,100)))</f>
        <v>100</v>
      </c>
      <c r="X547" s="7" t="s">
        <v>57</v>
      </c>
      <c r="Y547" s="7">
        <f>'[1]Рейтинговая таблица организаций'!X536</f>
        <v>251</v>
      </c>
      <c r="Z547" s="7">
        <f>'[1]Рейтинговая таблица организаций'!Y536</f>
        <v>252</v>
      </c>
      <c r="AA547" s="7" t="str">
        <f>IF('[1]Рейтинговая таблица организаций'!AD536&lt;1,"Отсутствуют условия доступности для инвалидов",(IF('[1]Рейтинговая таблица организаций'!AD536&lt;5,"Количество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47" s="9">
        <f>'[1]Рейтинговая таблица организаций'!AD536</f>
        <v>3</v>
      </c>
      <c r="AC547" s="7">
        <f>IF('[1]Рейтинговая таблица организаций'!AD536&lt;1,0,(IF('[1]Рейтинговая таблица организаций'!AD536&lt;5,20,100)))</f>
        <v>20</v>
      </c>
      <c r="AD547" s="7" t="str">
        <f>IF('[1]Рейтинговая таблица организаций'!AE536&lt;1,"Отсутствуют условия доступности, позволяющие инвалидам получать услуги наравне с другими",(IF('[1]Рейтинговая таблица организаций'!AE536&lt;5,"Количество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547" s="8">
        <f>'[1]Рейтинговая таблица организаций'!AE536</f>
        <v>5</v>
      </c>
      <c r="AF547" s="7">
        <f>IF('[1]Рейтинговая таблица организаций'!AE536&lt;1,0,(IF('[1]Рейтинговая таблица организаций'!AE536&lt;5,20,100)))</f>
        <v>100</v>
      </c>
      <c r="AG547" s="7" t="s">
        <v>58</v>
      </c>
      <c r="AH547" s="7">
        <f>'[1]Рейтинговая таблица организаций'!AF536</f>
        <v>1</v>
      </c>
      <c r="AI547" s="7">
        <f>'[1]Рейтинговая таблица организаций'!AG536</f>
        <v>1</v>
      </c>
      <c r="AJ547" s="7" t="s">
        <v>59</v>
      </c>
      <c r="AK547" s="7">
        <f>'[1]Рейтинговая таблица организаций'!AL536</f>
        <v>248</v>
      </c>
      <c r="AL547" s="7">
        <f>'[1]Рейтинговая таблица организаций'!AM536</f>
        <v>252</v>
      </c>
      <c r="AM547" s="7" t="s">
        <v>60</v>
      </c>
      <c r="AN547" s="7">
        <f>'[1]Рейтинговая таблица организаций'!AN536</f>
        <v>247</v>
      </c>
      <c r="AO547" s="7">
        <f>'[1]Рейтинговая таблица организаций'!AO536</f>
        <v>252</v>
      </c>
      <c r="AP547" s="7" t="s">
        <v>61</v>
      </c>
      <c r="AQ547" s="7">
        <f>'[1]Рейтинговая таблица организаций'!AP536</f>
        <v>240</v>
      </c>
      <c r="AR547" s="7">
        <f>'[1]Рейтинговая таблица организаций'!AQ536</f>
        <v>252</v>
      </c>
      <c r="AS547" s="7" t="s">
        <v>62</v>
      </c>
      <c r="AT547" s="7">
        <f>'[1]Рейтинговая таблица организаций'!AV536</f>
        <v>252</v>
      </c>
      <c r="AU547" s="7">
        <f>'[1]Рейтинговая таблица организаций'!AW536</f>
        <v>252</v>
      </c>
      <c r="AV547" s="7" t="s">
        <v>63</v>
      </c>
      <c r="AW547" s="7">
        <f>'[1]Рейтинговая таблица организаций'!AX536</f>
        <v>248</v>
      </c>
      <c r="AX547" s="7">
        <f>'[1]Рейтинговая таблица организаций'!AY536</f>
        <v>252</v>
      </c>
      <c r="AY547" s="7" t="s">
        <v>64</v>
      </c>
      <c r="AZ547" s="7">
        <f>'[1]Рейтинговая таблица организаций'!AZ536</f>
        <v>246</v>
      </c>
      <c r="BA547" s="7">
        <f>'[1]Рейтинговая таблица организаций'!BA536</f>
        <v>252</v>
      </c>
    </row>
    <row r="548" spans="1:53" ht="15.5" x14ac:dyDescent="0.35">
      <c r="A548" s="3">
        <f>'[1]бланки '!D539</f>
        <v>534</v>
      </c>
      <c r="B548" s="3" t="str">
        <f>'[1]бланки '!C539</f>
        <v>Муниципальное казенное общеобразовательное учреждение "Средняя общеобразовательная школа№1 им.Магомед-Герея Зульпукарова"</v>
      </c>
      <c r="C548" s="3">
        <f>'[1]для bus.gov.ru'!D537</f>
        <v>629</v>
      </c>
      <c r="D548" s="3">
        <f>'[1]для bus.gov.ru'!E537</f>
        <v>252</v>
      </c>
      <c r="E548" s="4">
        <f>'[1]для bus.gov.ru'!F537</f>
        <v>0.40063593004769477</v>
      </c>
      <c r="F548" s="5" t="s">
        <v>53</v>
      </c>
      <c r="G548" s="6">
        <f>'[1]Рейтинговая таблица организаций'!D537</f>
        <v>13</v>
      </c>
      <c r="H548" s="6">
        <f>'[1]Рейтинговая таблица организаций'!E537</f>
        <v>13</v>
      </c>
      <c r="I548" s="5" t="s">
        <v>54</v>
      </c>
      <c r="J548" s="6">
        <f>'[1]Рейтинговая таблица организаций'!F537</f>
        <v>50</v>
      </c>
      <c r="K548" s="6">
        <f>'[1]Рейтинговая таблица организаций'!G537</f>
        <v>54</v>
      </c>
      <c r="L548" s="7" t="str">
        <f>IF('[1]Рейтинговая таблица организаций'!H537&lt;1,"Отсутствуют или не функционируют дистанционные способы взаимодействия",(IF('[1]Рейтинговая таблица организаций'!H537&lt;4,"В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548" s="8">
        <f>'[1]Рейтинговая таблица организаций'!H537</f>
        <v>4</v>
      </c>
      <c r="N548" s="7">
        <f>IF('[1]Рейтинговая таблица организаций'!H537&lt;1,0,(IF('[1]Рейтинговая таблица организаций'!H537&lt;4,30,100)))</f>
        <v>100</v>
      </c>
      <c r="O548" s="7" t="s">
        <v>55</v>
      </c>
      <c r="P548" s="7">
        <f>'[1]Рейтинговая таблица организаций'!I537</f>
        <v>242</v>
      </c>
      <c r="Q548" s="7">
        <f>'[1]Рейтинговая таблица организаций'!J537</f>
        <v>252</v>
      </c>
      <c r="R548" s="7" t="s">
        <v>56</v>
      </c>
      <c r="S548" s="7">
        <f>'[1]Рейтинговая таблица организаций'!K537</f>
        <v>242</v>
      </c>
      <c r="T548" s="7">
        <f>'[1]Рейтинговая таблица организаций'!L537</f>
        <v>252</v>
      </c>
      <c r="U548" s="7" t="str">
        <f>IF('[1]Рейтинговая таблица организаций'!U537&lt;1,"Отсутствуют комфортные условия",(IF('[1]Рейтинговая таблица организаций'!U537&lt;5,"Количество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48" s="8">
        <f>'[1]Рейтинговая таблица организаций'!U537</f>
        <v>5</v>
      </c>
      <c r="W548" s="7">
        <f>IF('[1]Рейтинговая таблица организаций'!U537&lt;1,0,(IF('[1]Рейтинговая таблица организаций'!U537&lt;4,20,100)))</f>
        <v>100</v>
      </c>
      <c r="X548" s="7" t="s">
        <v>57</v>
      </c>
      <c r="Y548" s="7">
        <f>'[1]Рейтинговая таблица организаций'!X537</f>
        <v>247</v>
      </c>
      <c r="Z548" s="7">
        <f>'[1]Рейтинговая таблица организаций'!Y537</f>
        <v>252</v>
      </c>
      <c r="AA548" s="7" t="str">
        <f>IF('[1]Рейтинговая таблица организаций'!AD537&lt;1,"Отсутствуют условия доступности для инвалидов",(IF('[1]Рейтинговая таблица организаций'!AD537&lt;5,"Количество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48" s="9">
        <f>'[1]Рейтинговая таблица организаций'!AD537</f>
        <v>4</v>
      </c>
      <c r="AC548" s="7">
        <f>IF('[1]Рейтинговая таблица организаций'!AD537&lt;1,0,(IF('[1]Рейтинговая таблица организаций'!AD537&lt;5,20,100)))</f>
        <v>20</v>
      </c>
      <c r="AD548" s="7" t="str">
        <f>IF('[1]Рейтинговая таблица организаций'!AE537&lt;1,"Отсутствуют условия доступности, позволяющие инвалидам получать услуги наравне с другими",(IF('[1]Рейтинговая таблица организаций'!AE537&lt;5,"Количество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548" s="8">
        <f>'[1]Рейтинговая таблица организаций'!AE537</f>
        <v>5</v>
      </c>
      <c r="AF548" s="7">
        <f>IF('[1]Рейтинговая таблица организаций'!AE537&lt;1,0,(IF('[1]Рейтинговая таблица организаций'!AE537&lt;5,20,100)))</f>
        <v>100</v>
      </c>
      <c r="AG548" s="7" t="s">
        <v>58</v>
      </c>
      <c r="AH548" s="7">
        <f>'[1]Рейтинговая таблица организаций'!AF537</f>
        <v>1</v>
      </c>
      <c r="AI548" s="7">
        <f>'[1]Рейтинговая таблица организаций'!AG537</f>
        <v>1</v>
      </c>
      <c r="AJ548" s="7" t="s">
        <v>59</v>
      </c>
      <c r="AK548" s="7">
        <f>'[1]Рейтинговая таблица организаций'!AL537</f>
        <v>250</v>
      </c>
      <c r="AL548" s="7">
        <f>'[1]Рейтинговая таблица организаций'!AM537</f>
        <v>252</v>
      </c>
      <c r="AM548" s="7" t="s">
        <v>60</v>
      </c>
      <c r="AN548" s="7">
        <f>'[1]Рейтинговая таблица организаций'!AN537</f>
        <v>240</v>
      </c>
      <c r="AO548" s="7">
        <f>'[1]Рейтинговая таблица организаций'!AO537</f>
        <v>252</v>
      </c>
      <c r="AP548" s="7" t="s">
        <v>61</v>
      </c>
      <c r="AQ548" s="7">
        <f>'[1]Рейтинговая таблица организаций'!AP537</f>
        <v>243</v>
      </c>
      <c r="AR548" s="7">
        <f>'[1]Рейтинговая таблица организаций'!AQ537</f>
        <v>252</v>
      </c>
      <c r="AS548" s="7" t="s">
        <v>62</v>
      </c>
      <c r="AT548" s="7">
        <f>'[1]Рейтинговая таблица организаций'!AV537</f>
        <v>252</v>
      </c>
      <c r="AU548" s="7">
        <f>'[1]Рейтинговая таблица организаций'!AW537</f>
        <v>252</v>
      </c>
      <c r="AV548" s="7" t="s">
        <v>63</v>
      </c>
      <c r="AW548" s="7">
        <f>'[1]Рейтинговая таблица организаций'!AX537</f>
        <v>242</v>
      </c>
      <c r="AX548" s="7">
        <f>'[1]Рейтинговая таблица организаций'!AY537</f>
        <v>252</v>
      </c>
      <c r="AY548" s="7" t="s">
        <v>64</v>
      </c>
      <c r="AZ548" s="7">
        <f>'[1]Рейтинговая таблица организаций'!AZ537</f>
        <v>247</v>
      </c>
      <c r="BA548" s="7">
        <f>'[1]Рейтинговая таблица организаций'!BA537</f>
        <v>252</v>
      </c>
    </row>
    <row r="549" spans="1:53" ht="15.5" x14ac:dyDescent="0.35">
      <c r="A549" s="3">
        <f>'[1]бланки '!D540</f>
        <v>535</v>
      </c>
      <c r="B549" s="3" t="str">
        <f>'[1]бланки '!C540</f>
        <v>МКОУ "Унцукульская СОШ №1"</v>
      </c>
      <c r="C549" s="3">
        <f>'[1]для bus.gov.ru'!D538</f>
        <v>324</v>
      </c>
      <c r="D549" s="3">
        <f>'[1]для bus.gov.ru'!E538</f>
        <v>130</v>
      </c>
      <c r="E549" s="4">
        <f>'[1]для bus.gov.ru'!F538</f>
        <v>0.40123456790123457</v>
      </c>
      <c r="F549" s="5" t="s">
        <v>53</v>
      </c>
      <c r="G549" s="6">
        <f>'[1]Рейтинговая таблица организаций'!D538</f>
        <v>13</v>
      </c>
      <c r="H549" s="6">
        <f>'[1]Рейтинговая таблица организаций'!E538</f>
        <v>13</v>
      </c>
      <c r="I549" s="5" t="s">
        <v>54</v>
      </c>
      <c r="J549" s="6">
        <f>'[1]Рейтинговая таблица организаций'!F538</f>
        <v>50</v>
      </c>
      <c r="K549" s="6">
        <f>'[1]Рейтинговая таблица организаций'!G538</f>
        <v>54</v>
      </c>
      <c r="L549" s="7" t="str">
        <f>IF('[1]Рейтинговая таблица организаций'!H538&lt;1,"Отсутствуют или не функционируют дистанционные способы взаимодействия",(IF('[1]Рейтинговая таблица организаций'!H538&lt;4,"В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549" s="8">
        <f>'[1]Рейтинговая таблица организаций'!H538</f>
        <v>4</v>
      </c>
      <c r="N549" s="7">
        <f>IF('[1]Рейтинговая таблица организаций'!H538&lt;1,0,(IF('[1]Рейтинговая таблица организаций'!H538&lt;4,30,100)))</f>
        <v>100</v>
      </c>
      <c r="O549" s="7" t="s">
        <v>55</v>
      </c>
      <c r="P549" s="7">
        <f>'[1]Рейтинговая таблица организаций'!I538</f>
        <v>129</v>
      </c>
      <c r="Q549" s="7">
        <f>'[1]Рейтинговая таблица организаций'!J538</f>
        <v>130</v>
      </c>
      <c r="R549" s="7" t="s">
        <v>56</v>
      </c>
      <c r="S549" s="7">
        <f>'[1]Рейтинговая таблица организаций'!K538</f>
        <v>127</v>
      </c>
      <c r="T549" s="7">
        <f>'[1]Рейтинговая таблица организаций'!L538</f>
        <v>130</v>
      </c>
      <c r="U549" s="7" t="str">
        <f>IF('[1]Рейтинговая таблица организаций'!U538&lt;1,"Отсутствуют комфортные условия",(IF('[1]Рейтинговая таблица организаций'!U538&lt;5,"Количество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49" s="8">
        <f>'[1]Рейтинговая таблица организаций'!U538</f>
        <v>5</v>
      </c>
      <c r="W549" s="7">
        <f>IF('[1]Рейтинговая таблица организаций'!U538&lt;1,0,(IF('[1]Рейтинговая таблица организаций'!U538&lt;4,20,100)))</f>
        <v>100</v>
      </c>
      <c r="X549" s="7" t="s">
        <v>57</v>
      </c>
      <c r="Y549" s="7">
        <f>'[1]Рейтинговая таблица организаций'!X538</f>
        <v>126</v>
      </c>
      <c r="Z549" s="7">
        <f>'[1]Рейтинговая таблица организаций'!Y538</f>
        <v>130</v>
      </c>
      <c r="AA549" s="7" t="str">
        <f>IF('[1]Рейтинговая таблица организаций'!AD538&lt;1,"Отсутствуют условия доступности для инвалидов",(IF('[1]Рейтинговая таблица организаций'!AD538&lt;5,"Количество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49" s="9">
        <f>'[1]Рейтинговая таблица организаций'!AD538</f>
        <v>2</v>
      </c>
      <c r="AC549" s="7">
        <f>IF('[1]Рейтинговая таблица организаций'!AD538&lt;1,0,(IF('[1]Рейтинговая таблица организаций'!AD538&lt;5,20,100)))</f>
        <v>20</v>
      </c>
      <c r="AD549" s="7" t="str">
        <f>IF('[1]Рейтинговая таблица организаций'!AE538&lt;1,"Отсутствуют условия доступности, позволяющие инвалидам получать услуги наравне с другими",(IF('[1]Рейтинговая таблица организаций'!AE538&lt;5,"Количество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549" s="8">
        <f>'[1]Рейтинговая таблица организаций'!AE538</f>
        <v>3</v>
      </c>
      <c r="AF549" s="7">
        <f>IF('[1]Рейтинговая таблица организаций'!AE538&lt;1,0,(IF('[1]Рейтинговая таблица организаций'!AE538&lt;5,20,100)))</f>
        <v>20</v>
      </c>
      <c r="AG549" s="7" t="s">
        <v>58</v>
      </c>
      <c r="AH549" s="7">
        <f>'[1]Рейтинговая таблица организаций'!AF538</f>
        <v>8</v>
      </c>
      <c r="AI549" s="7">
        <f>'[1]Рейтинговая таблица организаций'!AG538</f>
        <v>8</v>
      </c>
      <c r="AJ549" s="7" t="s">
        <v>59</v>
      </c>
      <c r="AK549" s="7">
        <f>'[1]Рейтинговая таблица организаций'!AL538</f>
        <v>128</v>
      </c>
      <c r="AL549" s="7">
        <f>'[1]Рейтинговая таблица организаций'!AM538</f>
        <v>130</v>
      </c>
      <c r="AM549" s="7" t="s">
        <v>60</v>
      </c>
      <c r="AN549" s="7">
        <f>'[1]Рейтинговая таблица организаций'!AN538</f>
        <v>128</v>
      </c>
      <c r="AO549" s="7">
        <f>'[1]Рейтинговая таблица организаций'!AO538</f>
        <v>130</v>
      </c>
      <c r="AP549" s="7" t="s">
        <v>61</v>
      </c>
      <c r="AQ549" s="7">
        <f>'[1]Рейтинговая таблица организаций'!AP538</f>
        <v>128</v>
      </c>
      <c r="AR549" s="7">
        <f>'[1]Рейтинговая таблица организаций'!AQ538</f>
        <v>130</v>
      </c>
      <c r="AS549" s="7" t="s">
        <v>62</v>
      </c>
      <c r="AT549" s="7">
        <f>'[1]Рейтинговая таблица организаций'!AV538</f>
        <v>128</v>
      </c>
      <c r="AU549" s="7">
        <f>'[1]Рейтинговая таблица организаций'!AW538</f>
        <v>130</v>
      </c>
      <c r="AV549" s="7" t="s">
        <v>63</v>
      </c>
      <c r="AW549" s="7">
        <f>'[1]Рейтинговая таблица организаций'!AX538</f>
        <v>129</v>
      </c>
      <c r="AX549" s="7">
        <f>'[1]Рейтинговая таблица организаций'!AY538</f>
        <v>130</v>
      </c>
      <c r="AY549" s="7" t="s">
        <v>64</v>
      </c>
      <c r="AZ549" s="7">
        <f>'[1]Рейтинговая таблица организаций'!AZ538</f>
        <v>125</v>
      </c>
      <c r="BA549" s="7">
        <f>'[1]Рейтинговая таблица организаций'!BA538</f>
        <v>130</v>
      </c>
    </row>
    <row r="550" spans="1:53" ht="15.5" x14ac:dyDescent="0.35">
      <c r="A550" s="3">
        <f>'[1]бланки '!D541</f>
        <v>536</v>
      </c>
      <c r="B550" s="3" t="str">
        <f>'[1]бланки '!C541</f>
        <v>МКОУ "Унцукульская СОШ №2 им. З. Алиева"</v>
      </c>
      <c r="C550" s="3">
        <f>'[1]для bus.gov.ru'!D539</f>
        <v>426</v>
      </c>
      <c r="D550" s="3">
        <f>'[1]для bus.gov.ru'!E539</f>
        <v>170</v>
      </c>
      <c r="E550" s="4">
        <f>'[1]для bus.gov.ru'!F539</f>
        <v>0.39906103286384975</v>
      </c>
      <c r="F550" s="5" t="s">
        <v>53</v>
      </c>
      <c r="G550" s="6">
        <f>'[1]Рейтинговая таблица организаций'!D539</f>
        <v>13</v>
      </c>
      <c r="H550" s="6">
        <f>'[1]Рейтинговая таблица организаций'!E539</f>
        <v>13</v>
      </c>
      <c r="I550" s="5" t="s">
        <v>54</v>
      </c>
      <c r="J550" s="6">
        <f>'[1]Рейтинговая таблица организаций'!F539</f>
        <v>51</v>
      </c>
      <c r="K550" s="6">
        <f>'[1]Рейтинговая таблица организаций'!G539</f>
        <v>54</v>
      </c>
      <c r="L550" s="7" t="str">
        <f>IF('[1]Рейтинговая таблица организаций'!H539&lt;1,"Отсутствуют или не функционируют дистанционные способы взаимодействия",(IF('[1]Рейтинговая таблица организаций'!H539&lt;4,"В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550" s="8">
        <f>'[1]Рейтинговая таблица организаций'!H539</f>
        <v>4</v>
      </c>
      <c r="N550" s="7">
        <f>IF('[1]Рейтинговая таблица организаций'!H539&lt;1,0,(IF('[1]Рейтинговая таблица организаций'!H539&lt;4,30,100)))</f>
        <v>100</v>
      </c>
      <c r="O550" s="7" t="s">
        <v>55</v>
      </c>
      <c r="P550" s="7">
        <f>'[1]Рейтинговая таблица организаций'!I539</f>
        <v>168</v>
      </c>
      <c r="Q550" s="7">
        <f>'[1]Рейтинговая таблица организаций'!J539</f>
        <v>170</v>
      </c>
      <c r="R550" s="7" t="s">
        <v>56</v>
      </c>
      <c r="S550" s="7">
        <f>'[1]Рейтинговая таблица организаций'!K539</f>
        <v>164</v>
      </c>
      <c r="T550" s="7">
        <f>'[1]Рейтинговая таблица организаций'!L539</f>
        <v>170</v>
      </c>
      <c r="U550" s="7" t="str">
        <f>IF('[1]Рейтинговая таблица организаций'!U539&lt;1,"Отсутствуют комфортные условия",(IF('[1]Рейтинговая таблица организаций'!U539&lt;5,"Количество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50" s="8">
        <f>'[1]Рейтинговая таблица организаций'!U539</f>
        <v>5</v>
      </c>
      <c r="W550" s="7">
        <f>IF('[1]Рейтинговая таблица организаций'!U539&lt;1,0,(IF('[1]Рейтинговая таблица организаций'!U539&lt;4,20,100)))</f>
        <v>100</v>
      </c>
      <c r="X550" s="7" t="s">
        <v>57</v>
      </c>
      <c r="Y550" s="7">
        <f>'[1]Рейтинговая таблица организаций'!X539</f>
        <v>162</v>
      </c>
      <c r="Z550" s="7">
        <f>'[1]Рейтинговая таблица организаций'!Y539</f>
        <v>170</v>
      </c>
      <c r="AA550" s="7" t="str">
        <f>IF('[1]Рейтинговая таблица организаций'!AD539&lt;1,"Отсутствуют условия доступности для инвалидов",(IF('[1]Рейтинговая таблица организаций'!AD539&lt;5,"Количество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50" s="9">
        <f>'[1]Рейтинговая таблица организаций'!AD539</f>
        <v>2</v>
      </c>
      <c r="AC550" s="7">
        <f>IF('[1]Рейтинговая таблица организаций'!AD539&lt;1,0,(IF('[1]Рейтинговая таблица организаций'!AD539&lt;5,20,100)))</f>
        <v>20</v>
      </c>
      <c r="AD550" s="7" t="str">
        <f>IF('[1]Рейтинговая таблица организаций'!AE539&lt;1,"Отсутствуют условия доступности, позволяющие инвалидам получать услуги наравне с другими",(IF('[1]Рейтинговая таблица организаций'!AE539&lt;5,"Количество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550" s="8">
        <f>'[1]Рейтинговая таблица организаций'!AE539</f>
        <v>5</v>
      </c>
      <c r="AF550" s="7">
        <f>IF('[1]Рейтинговая таблица организаций'!AE539&lt;1,0,(IF('[1]Рейтинговая таблица организаций'!AE539&lt;5,20,100)))</f>
        <v>100</v>
      </c>
      <c r="AG550" s="7" t="s">
        <v>58</v>
      </c>
      <c r="AH550" s="7">
        <f>'[1]Рейтинговая таблица организаций'!AF539</f>
        <v>1</v>
      </c>
      <c r="AI550" s="7">
        <f>'[1]Рейтинговая таблица организаций'!AG539</f>
        <v>1</v>
      </c>
      <c r="AJ550" s="7" t="s">
        <v>59</v>
      </c>
      <c r="AK550" s="7">
        <f>'[1]Рейтинговая таблица организаций'!AL539</f>
        <v>167</v>
      </c>
      <c r="AL550" s="7">
        <f>'[1]Рейтинговая таблица организаций'!AM539</f>
        <v>170</v>
      </c>
      <c r="AM550" s="7" t="s">
        <v>60</v>
      </c>
      <c r="AN550" s="7">
        <f>'[1]Рейтинговая таблица организаций'!AN539</f>
        <v>169</v>
      </c>
      <c r="AO550" s="7">
        <f>'[1]Рейтинговая таблица организаций'!AO539</f>
        <v>170</v>
      </c>
      <c r="AP550" s="7" t="s">
        <v>61</v>
      </c>
      <c r="AQ550" s="7">
        <f>'[1]Рейтинговая таблица организаций'!AP539</f>
        <v>166</v>
      </c>
      <c r="AR550" s="7">
        <f>'[1]Рейтинговая таблица организаций'!AQ539</f>
        <v>170</v>
      </c>
      <c r="AS550" s="7" t="s">
        <v>62</v>
      </c>
      <c r="AT550" s="7">
        <f>'[1]Рейтинговая таблица организаций'!AV539</f>
        <v>166</v>
      </c>
      <c r="AU550" s="7">
        <f>'[1]Рейтинговая таблица организаций'!AW539</f>
        <v>170</v>
      </c>
      <c r="AV550" s="7" t="s">
        <v>63</v>
      </c>
      <c r="AW550" s="7">
        <f>'[1]Рейтинговая таблица организаций'!AX539</f>
        <v>168</v>
      </c>
      <c r="AX550" s="7">
        <f>'[1]Рейтинговая таблица организаций'!AY539</f>
        <v>170</v>
      </c>
      <c r="AY550" s="7" t="s">
        <v>64</v>
      </c>
      <c r="AZ550" s="7">
        <f>'[1]Рейтинговая таблица организаций'!AZ539</f>
        <v>170</v>
      </c>
      <c r="BA550" s="7">
        <f>'[1]Рейтинговая таблица организаций'!BA539</f>
        <v>170</v>
      </c>
    </row>
    <row r="551" spans="1:53" ht="15.5" x14ac:dyDescent="0.35">
      <c r="A551" s="3">
        <f>'[1]бланки '!D542</f>
        <v>537</v>
      </c>
      <c r="B551" s="3" t="str">
        <f>'[1]бланки '!C542</f>
        <v>МКОУ «Гимринская СОШ»</v>
      </c>
      <c r="C551" s="3">
        <f>'[1]для bus.gov.ru'!D540</f>
        <v>490</v>
      </c>
      <c r="D551" s="3">
        <f>'[1]для bus.gov.ru'!E540</f>
        <v>196</v>
      </c>
      <c r="E551" s="4">
        <f>'[1]для bus.gov.ru'!F540</f>
        <v>0.4</v>
      </c>
      <c r="F551" s="5" t="s">
        <v>53</v>
      </c>
      <c r="G551" s="6">
        <f>'[1]Рейтинговая таблица организаций'!D540</f>
        <v>13</v>
      </c>
      <c r="H551" s="6">
        <f>'[1]Рейтинговая таблица организаций'!E540</f>
        <v>13</v>
      </c>
      <c r="I551" s="5" t="s">
        <v>54</v>
      </c>
      <c r="J551" s="6">
        <f>'[1]Рейтинговая таблица организаций'!F540</f>
        <v>51</v>
      </c>
      <c r="K551" s="6">
        <f>'[1]Рейтинговая таблица организаций'!G540</f>
        <v>54</v>
      </c>
      <c r="L551" s="7" t="str">
        <f>IF('[1]Рейтинговая таблица организаций'!H540&lt;1,"Отсутствуют или не функционируют дистанционные способы взаимодействия",(IF('[1]Рейтинговая таблица организаций'!H540&lt;4,"В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551" s="8">
        <f>'[1]Рейтинговая таблица организаций'!H540</f>
        <v>4</v>
      </c>
      <c r="N551" s="7">
        <f>IF('[1]Рейтинговая таблица организаций'!H540&lt;1,0,(IF('[1]Рейтинговая таблица организаций'!H540&lt;4,30,100)))</f>
        <v>100</v>
      </c>
      <c r="O551" s="7" t="s">
        <v>55</v>
      </c>
      <c r="P551" s="7">
        <f>'[1]Рейтинговая таблица организаций'!I540</f>
        <v>189</v>
      </c>
      <c r="Q551" s="7">
        <f>'[1]Рейтинговая таблица организаций'!J540</f>
        <v>196</v>
      </c>
      <c r="R551" s="7" t="s">
        <v>56</v>
      </c>
      <c r="S551" s="7">
        <f>'[1]Рейтинговая таблица организаций'!K540</f>
        <v>189</v>
      </c>
      <c r="T551" s="7">
        <f>'[1]Рейтинговая таблица организаций'!L540</f>
        <v>196</v>
      </c>
      <c r="U551" s="7" t="str">
        <f>IF('[1]Рейтинговая таблица организаций'!U540&lt;1,"Отсутствуют комфортные условия",(IF('[1]Рейтинговая таблица организаций'!U540&lt;5,"Количество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51" s="8">
        <f>'[1]Рейтинговая таблица организаций'!U540</f>
        <v>5</v>
      </c>
      <c r="W551" s="7">
        <f>IF('[1]Рейтинговая таблица организаций'!U540&lt;1,0,(IF('[1]Рейтинговая таблица организаций'!U540&lt;4,20,100)))</f>
        <v>100</v>
      </c>
      <c r="X551" s="7" t="s">
        <v>57</v>
      </c>
      <c r="Y551" s="7">
        <f>'[1]Рейтинговая таблица организаций'!X540</f>
        <v>191</v>
      </c>
      <c r="Z551" s="7">
        <f>'[1]Рейтинговая таблица организаций'!Y540</f>
        <v>196</v>
      </c>
      <c r="AA551" s="7" t="str">
        <f>IF('[1]Рейтинговая таблица организаций'!AD540&lt;1,"Отсутствуют условия доступности для инвалидов",(IF('[1]Рейтинговая таблица организаций'!AD540&lt;5,"Количество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51" s="9">
        <f>'[1]Рейтинговая таблица организаций'!AD540</f>
        <v>2</v>
      </c>
      <c r="AC551" s="7">
        <f>IF('[1]Рейтинговая таблица организаций'!AD540&lt;1,0,(IF('[1]Рейтинговая таблица организаций'!AD540&lt;5,20,100)))</f>
        <v>20</v>
      </c>
      <c r="AD551" s="7" t="str">
        <f>IF('[1]Рейтинговая таблица организаций'!AE540&lt;1,"Отсутствуют условия доступности, позволяющие инвалидам получать услуги наравне с другими",(IF('[1]Рейтинговая таблица организаций'!AE540&lt;5,"Количество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551" s="8">
        <f>'[1]Рейтинговая таблица организаций'!AE540</f>
        <v>3</v>
      </c>
      <c r="AF551" s="7">
        <f>IF('[1]Рейтинговая таблица организаций'!AE540&lt;1,0,(IF('[1]Рейтинговая таблица организаций'!AE540&lt;5,20,100)))</f>
        <v>20</v>
      </c>
      <c r="AG551" s="7" t="s">
        <v>58</v>
      </c>
      <c r="AH551" s="7">
        <f>'[1]Рейтинговая таблица организаций'!AF540</f>
        <v>6</v>
      </c>
      <c r="AI551" s="7">
        <f>'[1]Рейтинговая таблица организаций'!AG540</f>
        <v>6</v>
      </c>
      <c r="AJ551" s="7" t="s">
        <v>59</v>
      </c>
      <c r="AK551" s="7">
        <f>'[1]Рейтинговая таблица организаций'!AL540</f>
        <v>189</v>
      </c>
      <c r="AL551" s="7">
        <f>'[1]Рейтинговая таблица организаций'!AM540</f>
        <v>196</v>
      </c>
      <c r="AM551" s="7" t="s">
        <v>60</v>
      </c>
      <c r="AN551" s="7">
        <f>'[1]Рейтинговая таблица организаций'!AN540</f>
        <v>194</v>
      </c>
      <c r="AO551" s="7">
        <f>'[1]Рейтинговая таблица организаций'!AO540</f>
        <v>196</v>
      </c>
      <c r="AP551" s="7" t="s">
        <v>61</v>
      </c>
      <c r="AQ551" s="7">
        <f>'[1]Рейтинговая таблица организаций'!AP540</f>
        <v>195</v>
      </c>
      <c r="AR551" s="7">
        <f>'[1]Рейтинговая таблица организаций'!AQ540</f>
        <v>196</v>
      </c>
      <c r="AS551" s="7" t="s">
        <v>62</v>
      </c>
      <c r="AT551" s="7">
        <f>'[1]Рейтинговая таблица организаций'!AV540</f>
        <v>195</v>
      </c>
      <c r="AU551" s="7">
        <f>'[1]Рейтинговая таблица организаций'!AW540</f>
        <v>196</v>
      </c>
      <c r="AV551" s="7" t="s">
        <v>63</v>
      </c>
      <c r="AW551" s="7">
        <f>'[1]Рейтинговая таблица организаций'!AX540</f>
        <v>189</v>
      </c>
      <c r="AX551" s="7">
        <f>'[1]Рейтинговая таблица организаций'!AY540</f>
        <v>196</v>
      </c>
      <c r="AY551" s="7" t="s">
        <v>64</v>
      </c>
      <c r="AZ551" s="7">
        <f>'[1]Рейтинговая таблица организаций'!AZ540</f>
        <v>187</v>
      </c>
      <c r="BA551" s="7">
        <f>'[1]Рейтинговая таблица организаций'!BA540</f>
        <v>196</v>
      </c>
    </row>
    <row r="552" spans="1:53" ht="15.5" x14ac:dyDescent="0.35">
      <c r="A552" s="3">
        <f>'[1]бланки '!D543</f>
        <v>538</v>
      </c>
      <c r="B552" s="3" t="str">
        <f>'[1]бланки '!C543</f>
        <v>МКОУ «Шамилькалинская СОШ»</v>
      </c>
      <c r="C552" s="3">
        <f>'[1]для bus.gov.ru'!D541</f>
        <v>940</v>
      </c>
      <c r="D552" s="3">
        <f>'[1]для bus.gov.ru'!E541</f>
        <v>376</v>
      </c>
      <c r="E552" s="4">
        <f>'[1]для bus.gov.ru'!F541</f>
        <v>0.4</v>
      </c>
      <c r="F552" s="5" t="s">
        <v>53</v>
      </c>
      <c r="G552" s="6">
        <f>'[1]Рейтинговая таблица организаций'!D541</f>
        <v>13</v>
      </c>
      <c r="H552" s="6">
        <f>'[1]Рейтинговая таблица организаций'!E541</f>
        <v>13</v>
      </c>
      <c r="I552" s="5" t="s">
        <v>54</v>
      </c>
      <c r="J552" s="6">
        <f>'[1]Рейтинговая таблица организаций'!F541</f>
        <v>51</v>
      </c>
      <c r="K552" s="6">
        <f>'[1]Рейтинговая таблица организаций'!G541</f>
        <v>54</v>
      </c>
      <c r="L552" s="7" t="str">
        <f>IF('[1]Рейтинговая таблица организаций'!H541&lt;1,"Отсутствуют или не функционируют дистанционные способы взаимодействия",(IF('[1]Рейтинговая таблица организаций'!H541&lt;4,"В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552" s="8">
        <f>'[1]Рейтинговая таблица организаций'!H541</f>
        <v>4</v>
      </c>
      <c r="N552" s="7">
        <f>IF('[1]Рейтинговая таблица организаций'!H541&lt;1,0,(IF('[1]Рейтинговая таблица организаций'!H541&lt;4,30,100)))</f>
        <v>100</v>
      </c>
      <c r="O552" s="7" t="s">
        <v>55</v>
      </c>
      <c r="P552" s="7">
        <f>'[1]Рейтинговая таблица организаций'!I541</f>
        <v>374</v>
      </c>
      <c r="Q552" s="7">
        <f>'[1]Рейтинговая таблица организаций'!J541</f>
        <v>376</v>
      </c>
      <c r="R552" s="7" t="s">
        <v>56</v>
      </c>
      <c r="S552" s="7">
        <f>'[1]Рейтинговая таблица организаций'!K541</f>
        <v>368</v>
      </c>
      <c r="T552" s="7">
        <f>'[1]Рейтинговая таблица организаций'!L541</f>
        <v>376</v>
      </c>
      <c r="U552" s="7" t="str">
        <f>IF('[1]Рейтинговая таблица организаций'!U541&lt;1,"Отсутствуют комфортные условия",(IF('[1]Рейтинговая таблица организаций'!U541&lt;5,"Количество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52" s="8">
        <f>'[1]Рейтинговая таблица организаций'!U541</f>
        <v>5</v>
      </c>
      <c r="W552" s="7">
        <f>IF('[1]Рейтинговая таблица организаций'!U541&lt;1,0,(IF('[1]Рейтинговая таблица организаций'!U541&lt;4,20,100)))</f>
        <v>100</v>
      </c>
      <c r="X552" s="7" t="s">
        <v>57</v>
      </c>
      <c r="Y552" s="7">
        <f>'[1]Рейтинговая таблица организаций'!X541</f>
        <v>362</v>
      </c>
      <c r="Z552" s="7">
        <f>'[1]Рейтинговая таблица организаций'!Y541</f>
        <v>376</v>
      </c>
      <c r="AA552" s="7" t="str">
        <f>IF('[1]Рейтинговая таблица организаций'!AD541&lt;1,"Отсутствуют условия доступности для инвалидов",(IF('[1]Рейтинговая таблица организаций'!AD541&lt;5,"Количество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52" s="9">
        <f>'[1]Рейтинговая таблица организаций'!AD541</f>
        <v>1</v>
      </c>
      <c r="AC552" s="7">
        <f>IF('[1]Рейтинговая таблица организаций'!AD541&lt;1,0,(IF('[1]Рейтинговая таблица организаций'!AD541&lt;5,20,100)))</f>
        <v>20</v>
      </c>
      <c r="AD552" s="7" t="str">
        <f>IF('[1]Рейтинговая таблица организаций'!AE541&lt;1,"Отсутствуют условия доступности, позволяющие инвалидам получать услуги наравне с другими",(IF('[1]Рейтинговая таблица организаций'!AE541&lt;5,"Количество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552" s="8">
        <f>'[1]Рейтинговая таблица организаций'!AE541</f>
        <v>5</v>
      </c>
      <c r="AF552" s="7">
        <f>IF('[1]Рейтинговая таблица организаций'!AE541&lt;1,0,(IF('[1]Рейтинговая таблица организаций'!AE541&lt;5,20,100)))</f>
        <v>100</v>
      </c>
      <c r="AG552" s="7" t="s">
        <v>58</v>
      </c>
      <c r="AH552" s="7">
        <f>'[1]Рейтинговая таблица организаций'!AF541</f>
        <v>11</v>
      </c>
      <c r="AI552" s="7">
        <f>'[1]Рейтинговая таблица организаций'!AG541</f>
        <v>11</v>
      </c>
      <c r="AJ552" s="7" t="s">
        <v>59</v>
      </c>
      <c r="AK552" s="7">
        <f>'[1]Рейтинговая таблица организаций'!AL541</f>
        <v>373</v>
      </c>
      <c r="AL552" s="7">
        <f>'[1]Рейтинговая таблица организаций'!AM541</f>
        <v>376</v>
      </c>
      <c r="AM552" s="7" t="s">
        <v>60</v>
      </c>
      <c r="AN552" s="7">
        <f>'[1]Рейтинговая таблица организаций'!AN541</f>
        <v>364</v>
      </c>
      <c r="AO552" s="7">
        <f>'[1]Рейтинговая таблица организаций'!AO541</f>
        <v>376</v>
      </c>
      <c r="AP552" s="7" t="s">
        <v>61</v>
      </c>
      <c r="AQ552" s="7">
        <f>'[1]Рейтинговая таблица организаций'!AP541</f>
        <v>368</v>
      </c>
      <c r="AR552" s="7">
        <f>'[1]Рейтинговая таблица организаций'!AQ541</f>
        <v>376</v>
      </c>
      <c r="AS552" s="7" t="s">
        <v>62</v>
      </c>
      <c r="AT552" s="7">
        <f>'[1]Рейтинговая таблица организаций'!AV541</f>
        <v>359</v>
      </c>
      <c r="AU552" s="7">
        <f>'[1]Рейтинговая таблица организаций'!AW541</f>
        <v>376</v>
      </c>
      <c r="AV552" s="7" t="s">
        <v>63</v>
      </c>
      <c r="AW552" s="7">
        <f>'[1]Рейтинговая таблица организаций'!AX541</f>
        <v>369</v>
      </c>
      <c r="AX552" s="7">
        <f>'[1]Рейтинговая таблица организаций'!AY541</f>
        <v>376</v>
      </c>
      <c r="AY552" s="7" t="s">
        <v>64</v>
      </c>
      <c r="AZ552" s="7">
        <f>'[1]Рейтинговая таблица организаций'!AZ541</f>
        <v>373</v>
      </c>
      <c r="BA552" s="7">
        <f>'[1]Рейтинговая таблица организаций'!BA541</f>
        <v>376</v>
      </c>
    </row>
    <row r="553" spans="1:53" ht="15.5" x14ac:dyDescent="0.35">
      <c r="A553" s="3">
        <f>'[1]бланки '!D544</f>
        <v>539</v>
      </c>
      <c r="B553" s="3" t="str">
        <f>'[1]бланки '!C544</f>
        <v>МКОУ «Ирганайская СОШ им. М.А. Заргалаева»</v>
      </c>
      <c r="C553" s="3">
        <f>'[1]для bus.gov.ru'!D542</f>
        <v>372</v>
      </c>
      <c r="D553" s="3">
        <f>'[1]для bus.gov.ru'!E542</f>
        <v>149</v>
      </c>
      <c r="E553" s="4">
        <f>'[1]для bus.gov.ru'!F542</f>
        <v>0.40053763440860213</v>
      </c>
      <c r="F553" s="5" t="s">
        <v>53</v>
      </c>
      <c r="G553" s="6">
        <f>'[1]Рейтинговая таблица организаций'!D542</f>
        <v>13</v>
      </c>
      <c r="H553" s="6">
        <f>'[1]Рейтинговая таблица организаций'!E542</f>
        <v>13</v>
      </c>
      <c r="I553" s="5" t="s">
        <v>54</v>
      </c>
      <c r="J553" s="6">
        <f>'[1]Рейтинговая таблица организаций'!F542</f>
        <v>51</v>
      </c>
      <c r="K553" s="6">
        <f>'[1]Рейтинговая таблица организаций'!G542</f>
        <v>54</v>
      </c>
      <c r="L553" s="7" t="str">
        <f>IF('[1]Рейтинговая таблица организаций'!H542&lt;1,"Отсутствуют или не функционируют дистанционные способы взаимодействия",(IF('[1]Рейтинговая таблица организаций'!H542&lt;4,"В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553" s="8">
        <f>'[1]Рейтинговая таблица организаций'!H542</f>
        <v>4</v>
      </c>
      <c r="N553" s="7">
        <f>IF('[1]Рейтинговая таблица организаций'!H542&lt;1,0,(IF('[1]Рейтинговая таблица организаций'!H542&lt;4,30,100)))</f>
        <v>100</v>
      </c>
      <c r="O553" s="7" t="s">
        <v>55</v>
      </c>
      <c r="P553" s="7">
        <f>'[1]Рейтинговая таблица организаций'!I542</f>
        <v>142</v>
      </c>
      <c r="Q553" s="7">
        <f>'[1]Рейтинговая таблица организаций'!J542</f>
        <v>149</v>
      </c>
      <c r="R553" s="7" t="s">
        <v>56</v>
      </c>
      <c r="S553" s="7">
        <f>'[1]Рейтинговая таблица организаций'!K542</f>
        <v>142</v>
      </c>
      <c r="T553" s="7">
        <f>'[1]Рейтинговая таблица организаций'!L542</f>
        <v>149</v>
      </c>
      <c r="U553" s="7" t="str">
        <f>IF('[1]Рейтинговая таблица организаций'!U542&lt;1,"Отсутствуют комфортные условия",(IF('[1]Рейтинговая таблица организаций'!U542&lt;5,"Количество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53" s="8">
        <f>'[1]Рейтинговая таблица организаций'!U542</f>
        <v>5</v>
      </c>
      <c r="W553" s="7">
        <f>IF('[1]Рейтинговая таблица организаций'!U542&lt;1,0,(IF('[1]Рейтинговая таблица организаций'!U542&lt;4,20,100)))</f>
        <v>100</v>
      </c>
      <c r="X553" s="7" t="s">
        <v>57</v>
      </c>
      <c r="Y553" s="7">
        <f>'[1]Рейтинговая таблица организаций'!X542</f>
        <v>142</v>
      </c>
      <c r="Z553" s="7">
        <f>'[1]Рейтинговая таблица организаций'!Y542</f>
        <v>149</v>
      </c>
      <c r="AA553" s="7" t="str">
        <f>IF('[1]Рейтинговая таблица организаций'!AD542&lt;1,"Отсутствуют условия доступности для инвалидов",(IF('[1]Рейтинговая таблица организаций'!AD542&lt;5,"Количество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53" s="9">
        <f>'[1]Рейтинговая таблица организаций'!AD542</f>
        <v>2</v>
      </c>
      <c r="AC553" s="7">
        <f>IF('[1]Рейтинговая таблица организаций'!AD542&lt;1,0,(IF('[1]Рейтинговая таблица организаций'!AD542&lt;5,20,100)))</f>
        <v>20</v>
      </c>
      <c r="AD553" s="7" t="str">
        <f>IF('[1]Рейтинговая таблица организаций'!AE542&lt;1,"Отсутствуют условия доступности, позволяющие инвалидам получать услуги наравне с другими",(IF('[1]Рейтинговая таблица организаций'!AE542&lt;5,"Количество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553" s="8">
        <f>'[1]Рейтинговая таблица организаций'!AE542</f>
        <v>3</v>
      </c>
      <c r="AF553" s="7">
        <f>IF('[1]Рейтинговая таблица организаций'!AE542&lt;1,0,(IF('[1]Рейтинговая таблица организаций'!AE542&lt;5,20,100)))</f>
        <v>20</v>
      </c>
      <c r="AG553" s="7" t="s">
        <v>58</v>
      </c>
      <c r="AH553" s="7">
        <f>'[1]Рейтинговая таблица организаций'!AF542</f>
        <v>7</v>
      </c>
      <c r="AI553" s="7">
        <f>'[1]Рейтинговая таблица организаций'!AG542</f>
        <v>7</v>
      </c>
      <c r="AJ553" s="7" t="s">
        <v>59</v>
      </c>
      <c r="AK553" s="7">
        <f>'[1]Рейтинговая таблица организаций'!AL542</f>
        <v>146</v>
      </c>
      <c r="AL553" s="7">
        <f>'[1]Рейтинговая таблица организаций'!AM542</f>
        <v>149</v>
      </c>
      <c r="AM553" s="7" t="s">
        <v>60</v>
      </c>
      <c r="AN553" s="7">
        <f>'[1]Рейтинговая таблица организаций'!AN542</f>
        <v>144</v>
      </c>
      <c r="AO553" s="7">
        <f>'[1]Рейтинговая таблица организаций'!AO542</f>
        <v>149</v>
      </c>
      <c r="AP553" s="7" t="s">
        <v>61</v>
      </c>
      <c r="AQ553" s="7">
        <f>'[1]Рейтинговая таблица организаций'!AP542</f>
        <v>145</v>
      </c>
      <c r="AR553" s="7">
        <f>'[1]Рейтинговая таблица организаций'!AQ542</f>
        <v>149</v>
      </c>
      <c r="AS553" s="7" t="s">
        <v>62</v>
      </c>
      <c r="AT553" s="7">
        <f>'[1]Рейтинговая таблица организаций'!AV542</f>
        <v>144</v>
      </c>
      <c r="AU553" s="7">
        <f>'[1]Рейтинговая таблица организаций'!AW542</f>
        <v>149</v>
      </c>
      <c r="AV553" s="7" t="s">
        <v>63</v>
      </c>
      <c r="AW553" s="7">
        <f>'[1]Рейтинговая таблица организаций'!AX542</f>
        <v>142</v>
      </c>
      <c r="AX553" s="7">
        <f>'[1]Рейтинговая таблица организаций'!AY542</f>
        <v>149</v>
      </c>
      <c r="AY553" s="7" t="s">
        <v>64</v>
      </c>
      <c r="AZ553" s="7">
        <f>'[1]Рейтинговая таблица организаций'!AZ542</f>
        <v>143</v>
      </c>
      <c r="BA553" s="7">
        <f>'[1]Рейтинговая таблица организаций'!BA542</f>
        <v>149</v>
      </c>
    </row>
    <row r="554" spans="1:53" ht="15.5" x14ac:dyDescent="0.35">
      <c r="A554" s="3">
        <f>'[1]бланки '!D545</f>
        <v>540</v>
      </c>
      <c r="B554" s="3" t="str">
        <f>'[1]бланки '!C545</f>
        <v>МКДОУ «Детский сад №1 «Ромашка»</v>
      </c>
      <c r="C554" s="3">
        <f>'[1]для bus.gov.ru'!D543</f>
        <v>161</v>
      </c>
      <c r="D554" s="3">
        <f>'[1]для bus.gov.ru'!E543</f>
        <v>64</v>
      </c>
      <c r="E554" s="4">
        <f>'[1]для bus.gov.ru'!F543</f>
        <v>0.39751552795031053</v>
      </c>
      <c r="F554" s="5" t="s">
        <v>53</v>
      </c>
      <c r="G554" s="6">
        <f>'[1]Рейтинговая таблица организаций'!D543</f>
        <v>9</v>
      </c>
      <c r="H554" s="6">
        <f>'[1]Рейтинговая таблица организаций'!E543</f>
        <v>9</v>
      </c>
      <c r="I554" s="5" t="s">
        <v>54</v>
      </c>
      <c r="J554" s="6">
        <f>'[1]Рейтинговая таблица организаций'!F543</f>
        <v>41</v>
      </c>
      <c r="K554" s="6">
        <f>'[1]Рейтинговая таблица организаций'!G543</f>
        <v>43</v>
      </c>
      <c r="L554" s="7" t="str">
        <f>IF('[1]Рейтинговая таблица организаций'!H543&lt;1,"Отсутствуют или не функционируют дистанционные способы взаимодействия",(IF('[1]Рейтинговая таблица организаций'!H543&lt;4,"В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554" s="8">
        <f>'[1]Рейтинговая таблица организаций'!H543</f>
        <v>4</v>
      </c>
      <c r="N554" s="7">
        <f>IF('[1]Рейтинговая таблица организаций'!H543&lt;1,0,(IF('[1]Рейтинговая таблица организаций'!H543&lt;4,30,100)))</f>
        <v>100</v>
      </c>
      <c r="O554" s="7" t="s">
        <v>55</v>
      </c>
      <c r="P554" s="7">
        <f>'[1]Рейтинговая таблица организаций'!I543</f>
        <v>64</v>
      </c>
      <c r="Q554" s="7">
        <f>'[1]Рейтинговая таблица организаций'!J543</f>
        <v>64</v>
      </c>
      <c r="R554" s="7" t="s">
        <v>56</v>
      </c>
      <c r="S554" s="7">
        <f>'[1]Рейтинговая таблица организаций'!K543</f>
        <v>63</v>
      </c>
      <c r="T554" s="7">
        <f>'[1]Рейтинговая таблица организаций'!L543</f>
        <v>64</v>
      </c>
      <c r="U554" s="7" t="str">
        <f>IF('[1]Рейтинговая таблица организаций'!U543&lt;1,"Отсутствуют комфортные условия",(IF('[1]Рейтинговая таблица организаций'!U543&lt;5,"Количество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54" s="8">
        <f>'[1]Рейтинговая таблица организаций'!U543</f>
        <v>5</v>
      </c>
      <c r="W554" s="7">
        <f>IF('[1]Рейтинговая таблица организаций'!U543&lt;1,0,(IF('[1]Рейтинговая таблица организаций'!U543&lt;4,20,100)))</f>
        <v>100</v>
      </c>
      <c r="X554" s="7" t="s">
        <v>57</v>
      </c>
      <c r="Y554" s="7">
        <f>'[1]Рейтинговая таблица организаций'!X543</f>
        <v>64</v>
      </c>
      <c r="Z554" s="7">
        <f>'[1]Рейтинговая таблица организаций'!Y543</f>
        <v>64</v>
      </c>
      <c r="AA554" s="7" t="str">
        <f>IF('[1]Рейтинговая таблица организаций'!AD543&lt;1,"Отсутствуют условия доступности для инвалидов",(IF('[1]Рейтинговая таблица организаций'!AD543&lt;5,"Количество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54" s="9">
        <f>'[1]Рейтинговая таблица организаций'!AD543</f>
        <v>2</v>
      </c>
      <c r="AC554" s="7">
        <f>IF('[1]Рейтинговая таблица организаций'!AD543&lt;1,0,(IF('[1]Рейтинговая таблица организаций'!AD543&lt;5,20,100)))</f>
        <v>20</v>
      </c>
      <c r="AD554" s="7" t="str">
        <f>IF('[1]Рейтинговая таблица организаций'!AE543&lt;1,"Отсутствуют условия доступности, позволяющие инвалидам получать услуги наравне с другими",(IF('[1]Рейтинговая таблица организаций'!AE543&lt;5,"Количество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554" s="8">
        <f>'[1]Рейтинговая таблица организаций'!AE543</f>
        <v>3</v>
      </c>
      <c r="AF554" s="7">
        <f>IF('[1]Рейтинговая таблица организаций'!AE543&lt;1,0,(IF('[1]Рейтинговая таблица организаций'!AE543&lt;5,20,100)))</f>
        <v>20</v>
      </c>
      <c r="AG554" s="7" t="s">
        <v>58</v>
      </c>
      <c r="AH554" s="7">
        <f>'[1]Рейтинговая таблица организаций'!AF543</f>
        <v>1</v>
      </c>
      <c r="AI554" s="7">
        <f>'[1]Рейтинговая таблица организаций'!AG543</f>
        <v>1</v>
      </c>
      <c r="AJ554" s="7" t="s">
        <v>59</v>
      </c>
      <c r="AK554" s="7">
        <f>'[1]Рейтинговая таблица организаций'!AL543</f>
        <v>64</v>
      </c>
      <c r="AL554" s="7">
        <f>'[1]Рейтинговая таблица организаций'!AM543</f>
        <v>64</v>
      </c>
      <c r="AM554" s="7" t="s">
        <v>60</v>
      </c>
      <c r="AN554" s="7">
        <f>'[1]Рейтинговая таблица организаций'!AN543</f>
        <v>64</v>
      </c>
      <c r="AO554" s="7">
        <f>'[1]Рейтинговая таблица организаций'!AO543</f>
        <v>64</v>
      </c>
      <c r="AP554" s="7" t="s">
        <v>61</v>
      </c>
      <c r="AQ554" s="7">
        <f>'[1]Рейтинговая таблица организаций'!AP543</f>
        <v>62</v>
      </c>
      <c r="AR554" s="7">
        <f>'[1]Рейтинговая таблица организаций'!AQ543</f>
        <v>64</v>
      </c>
      <c r="AS554" s="7" t="s">
        <v>62</v>
      </c>
      <c r="AT554" s="7">
        <f>'[1]Рейтинговая таблица организаций'!AV543</f>
        <v>64</v>
      </c>
      <c r="AU554" s="7">
        <f>'[1]Рейтинговая таблица организаций'!AW543</f>
        <v>64</v>
      </c>
      <c r="AV554" s="7" t="s">
        <v>63</v>
      </c>
      <c r="AW554" s="7">
        <f>'[1]Рейтинговая таблица организаций'!AX543</f>
        <v>62</v>
      </c>
      <c r="AX554" s="7">
        <f>'[1]Рейтинговая таблица организаций'!AY543</f>
        <v>64</v>
      </c>
      <c r="AY554" s="7" t="s">
        <v>64</v>
      </c>
      <c r="AZ554" s="7">
        <f>'[1]Рейтинговая таблица организаций'!AZ543</f>
        <v>62</v>
      </c>
      <c r="BA554" s="7">
        <f>'[1]Рейтинговая таблица организаций'!BA543</f>
        <v>64</v>
      </c>
    </row>
    <row r="555" spans="1:53" ht="15.5" x14ac:dyDescent="0.35">
      <c r="A555" s="3">
        <f>'[1]бланки '!D546</f>
        <v>541</v>
      </c>
      <c r="B555" s="3" t="str">
        <f>'[1]бланки '!C546</f>
        <v>МКДОУ «Детский сад №2 «Ласточка»</v>
      </c>
      <c r="C555" s="3">
        <f>'[1]для bus.gov.ru'!D544</f>
        <v>202</v>
      </c>
      <c r="D555" s="3">
        <f>'[1]для bus.gov.ru'!E544</f>
        <v>81</v>
      </c>
      <c r="E555" s="4">
        <f>'[1]для bus.gov.ru'!F544</f>
        <v>0.40099009900990101</v>
      </c>
      <c r="F555" s="5" t="s">
        <v>53</v>
      </c>
      <c r="G555" s="6">
        <f>'[1]Рейтинговая таблица организаций'!D544</f>
        <v>9</v>
      </c>
      <c r="H555" s="6">
        <f>'[1]Рейтинговая таблица организаций'!E544</f>
        <v>9</v>
      </c>
      <c r="I555" s="5" t="s">
        <v>54</v>
      </c>
      <c r="J555" s="6">
        <f>'[1]Рейтинговая таблица организаций'!F544</f>
        <v>41</v>
      </c>
      <c r="K555" s="6">
        <f>'[1]Рейтинговая таблица организаций'!G544</f>
        <v>43</v>
      </c>
      <c r="L555" s="7" t="str">
        <f>IF('[1]Рейтинговая таблица организаций'!H544&lt;1,"Отсутствуют или не функционируют дистанционные способы взаимодействия",(IF('[1]Рейтинговая таблица организаций'!H544&lt;4,"В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555" s="8">
        <f>'[1]Рейтинговая таблица организаций'!H544</f>
        <v>4</v>
      </c>
      <c r="N555" s="7">
        <f>IF('[1]Рейтинговая таблица организаций'!H544&lt;1,0,(IF('[1]Рейтинговая таблица организаций'!H544&lt;4,30,100)))</f>
        <v>100</v>
      </c>
      <c r="O555" s="7" t="s">
        <v>55</v>
      </c>
      <c r="P555" s="7">
        <f>'[1]Рейтинговая таблица организаций'!I544</f>
        <v>77</v>
      </c>
      <c r="Q555" s="7">
        <f>'[1]Рейтинговая таблица организаций'!J544</f>
        <v>81</v>
      </c>
      <c r="R555" s="7" t="s">
        <v>56</v>
      </c>
      <c r="S555" s="7">
        <f>'[1]Рейтинговая таблица организаций'!K544</f>
        <v>77</v>
      </c>
      <c r="T555" s="7">
        <f>'[1]Рейтинговая таблица организаций'!L544</f>
        <v>81</v>
      </c>
      <c r="U555" s="7" t="str">
        <f>IF('[1]Рейтинговая таблица организаций'!U544&lt;1,"Отсутствуют комфортные условия",(IF('[1]Рейтинговая таблица организаций'!U544&lt;5,"Количество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55" s="8">
        <f>'[1]Рейтинговая таблица организаций'!U544</f>
        <v>5</v>
      </c>
      <c r="W555" s="7">
        <f>IF('[1]Рейтинговая таблица организаций'!U544&lt;1,0,(IF('[1]Рейтинговая таблица организаций'!U544&lt;4,20,100)))</f>
        <v>100</v>
      </c>
      <c r="X555" s="7" t="s">
        <v>57</v>
      </c>
      <c r="Y555" s="7">
        <f>'[1]Рейтинговая таблица организаций'!X544</f>
        <v>77</v>
      </c>
      <c r="Z555" s="7">
        <f>'[1]Рейтинговая таблица организаций'!Y544</f>
        <v>81</v>
      </c>
      <c r="AA555" s="7" t="str">
        <f>IF('[1]Рейтинговая таблица организаций'!AD544&lt;1,"Отсутствуют условия доступности для инвалидов",(IF('[1]Рейтинговая таблица организаций'!AD544&lt;5,"Количество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55" s="9">
        <f>'[1]Рейтинговая таблица организаций'!AD544</f>
        <v>2</v>
      </c>
      <c r="AC555" s="7">
        <f>IF('[1]Рейтинговая таблица организаций'!AD544&lt;1,0,(IF('[1]Рейтинговая таблица организаций'!AD544&lt;5,20,100)))</f>
        <v>20</v>
      </c>
      <c r="AD555" s="7" t="str">
        <f>IF('[1]Рейтинговая таблица организаций'!AE544&lt;1,"Отсутствуют условия доступности, позволяющие инвалидам получать услуги наравне с другими",(IF('[1]Рейтинговая таблица организаций'!AE544&lt;5,"Количество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555" s="8">
        <f>'[1]Рейтинговая таблица организаций'!AE544</f>
        <v>3</v>
      </c>
      <c r="AF555" s="7">
        <f>IF('[1]Рейтинговая таблица организаций'!AE544&lt;1,0,(IF('[1]Рейтинговая таблица организаций'!AE544&lt;5,20,100)))</f>
        <v>20</v>
      </c>
      <c r="AG555" s="7" t="s">
        <v>58</v>
      </c>
      <c r="AH555" s="7">
        <f>'[1]Рейтинговая таблица организаций'!AF544</f>
        <v>1</v>
      </c>
      <c r="AI555" s="7">
        <f>'[1]Рейтинговая таблица организаций'!AG544</f>
        <v>1</v>
      </c>
      <c r="AJ555" s="7" t="s">
        <v>59</v>
      </c>
      <c r="AK555" s="7">
        <f>'[1]Рейтинговая таблица организаций'!AL544</f>
        <v>80</v>
      </c>
      <c r="AL555" s="7">
        <f>'[1]Рейтинговая таблица организаций'!AM544</f>
        <v>81</v>
      </c>
      <c r="AM555" s="7" t="s">
        <v>60</v>
      </c>
      <c r="AN555" s="7">
        <f>'[1]Рейтинговая таблица организаций'!AN544</f>
        <v>81</v>
      </c>
      <c r="AO555" s="7">
        <f>'[1]Рейтинговая таблица организаций'!AO544</f>
        <v>81</v>
      </c>
      <c r="AP555" s="7" t="s">
        <v>61</v>
      </c>
      <c r="AQ555" s="7">
        <f>'[1]Рейтинговая таблица организаций'!AP544</f>
        <v>79</v>
      </c>
      <c r="AR555" s="7">
        <f>'[1]Рейтинговая таблица организаций'!AQ544</f>
        <v>81</v>
      </c>
      <c r="AS555" s="7" t="s">
        <v>62</v>
      </c>
      <c r="AT555" s="7">
        <f>'[1]Рейтинговая таблица организаций'!AV544</f>
        <v>79</v>
      </c>
      <c r="AU555" s="7">
        <f>'[1]Рейтинговая таблица организаций'!AW544</f>
        <v>81</v>
      </c>
      <c r="AV555" s="7" t="s">
        <v>63</v>
      </c>
      <c r="AW555" s="7">
        <f>'[1]Рейтинговая таблица организаций'!AX544</f>
        <v>77</v>
      </c>
      <c r="AX555" s="7">
        <f>'[1]Рейтинговая таблица организаций'!AY544</f>
        <v>81</v>
      </c>
      <c r="AY555" s="7" t="s">
        <v>64</v>
      </c>
      <c r="AZ555" s="7">
        <f>'[1]Рейтинговая таблица организаций'!AZ544</f>
        <v>81</v>
      </c>
      <c r="BA555" s="7">
        <f>'[1]Рейтинговая таблица организаций'!BA544</f>
        <v>81</v>
      </c>
    </row>
    <row r="556" spans="1:53" ht="15.5" x14ac:dyDescent="0.35">
      <c r="A556" s="3">
        <f>'[1]бланки '!D547</f>
        <v>542</v>
      </c>
      <c r="B556" s="3" t="str">
        <f>'[1]бланки '!C547</f>
        <v>МКДОУ «Детский сад №3 «Фиалка»</v>
      </c>
      <c r="C556" s="3">
        <f>'[1]для bus.gov.ru'!D545</f>
        <v>97</v>
      </c>
      <c r="D556" s="3">
        <f>'[1]для bus.gov.ru'!E545</f>
        <v>39</v>
      </c>
      <c r="E556" s="4">
        <f>'[1]для bus.gov.ru'!F545</f>
        <v>0.40206185567010311</v>
      </c>
      <c r="F556" s="5" t="s">
        <v>53</v>
      </c>
      <c r="G556" s="6">
        <f>'[1]Рейтинговая таблица организаций'!D545</f>
        <v>9</v>
      </c>
      <c r="H556" s="6">
        <f>'[1]Рейтинговая таблица организаций'!E545</f>
        <v>9</v>
      </c>
      <c r="I556" s="5" t="s">
        <v>54</v>
      </c>
      <c r="J556" s="6">
        <f>'[1]Рейтинговая таблица организаций'!F545</f>
        <v>41</v>
      </c>
      <c r="K556" s="6">
        <f>'[1]Рейтинговая таблица организаций'!G545</f>
        <v>43</v>
      </c>
      <c r="L556" s="7" t="str">
        <f>IF('[1]Рейтинговая таблица организаций'!H545&lt;1,"Отсутствуют или не функционируют дистанционные способы взаимодействия",(IF('[1]Рейтинговая таблица организаций'!H545&lt;4,"В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556" s="8">
        <f>'[1]Рейтинговая таблица организаций'!H545</f>
        <v>4</v>
      </c>
      <c r="N556" s="7">
        <f>IF('[1]Рейтинговая таблица организаций'!H545&lt;1,0,(IF('[1]Рейтинговая таблица организаций'!H545&lt;4,30,100)))</f>
        <v>100</v>
      </c>
      <c r="O556" s="7" t="s">
        <v>55</v>
      </c>
      <c r="P556" s="7">
        <f>'[1]Рейтинговая таблица организаций'!I545</f>
        <v>39</v>
      </c>
      <c r="Q556" s="7">
        <f>'[1]Рейтинговая таблица организаций'!J545</f>
        <v>39</v>
      </c>
      <c r="R556" s="7" t="s">
        <v>56</v>
      </c>
      <c r="S556" s="7">
        <f>'[1]Рейтинговая таблица организаций'!K545</f>
        <v>38</v>
      </c>
      <c r="T556" s="7">
        <f>'[1]Рейтинговая таблица организаций'!L545</f>
        <v>39</v>
      </c>
      <c r="U556" s="7" t="str">
        <f>IF('[1]Рейтинговая таблица организаций'!U545&lt;1,"Отсутствуют комфортные условия",(IF('[1]Рейтинговая таблица организаций'!U545&lt;5,"Количество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56" s="8">
        <f>'[1]Рейтинговая таблица организаций'!U545</f>
        <v>5</v>
      </c>
      <c r="W556" s="7">
        <f>IF('[1]Рейтинговая таблица организаций'!U545&lt;1,0,(IF('[1]Рейтинговая таблица организаций'!U545&lt;4,20,100)))</f>
        <v>100</v>
      </c>
      <c r="X556" s="7" t="s">
        <v>57</v>
      </c>
      <c r="Y556" s="7">
        <f>'[1]Рейтинговая таблица организаций'!X545</f>
        <v>38</v>
      </c>
      <c r="Z556" s="7">
        <f>'[1]Рейтинговая таблица организаций'!Y545</f>
        <v>39</v>
      </c>
      <c r="AA556" s="7" t="str">
        <f>IF('[1]Рейтинговая таблица организаций'!AD545&lt;1,"Отсутствуют условия доступности для инвалидов",(IF('[1]Рейтинговая таблица организаций'!AD545&lt;5,"Количество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56" s="9">
        <f>'[1]Рейтинговая таблица организаций'!AD545</f>
        <v>2</v>
      </c>
      <c r="AC556" s="7">
        <f>IF('[1]Рейтинговая таблица организаций'!AD545&lt;1,0,(IF('[1]Рейтинговая таблица организаций'!AD545&lt;5,20,100)))</f>
        <v>20</v>
      </c>
      <c r="AD556" s="7" t="str">
        <f>IF('[1]Рейтинговая таблица организаций'!AE545&lt;1,"Отсутствуют условия доступности, позволяющие инвалидам получать услуги наравне с другими",(IF('[1]Рейтинговая таблица организаций'!AE545&lt;5,"Количество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556" s="8">
        <f>'[1]Рейтинговая таблица организаций'!AE545</f>
        <v>3</v>
      </c>
      <c r="AF556" s="7">
        <f>IF('[1]Рейтинговая таблица организаций'!AE545&lt;1,0,(IF('[1]Рейтинговая таблица организаций'!AE545&lt;5,20,100)))</f>
        <v>20</v>
      </c>
      <c r="AG556" s="7" t="s">
        <v>58</v>
      </c>
      <c r="AH556" s="7">
        <f>'[1]Рейтинговая таблица организаций'!AF545</f>
        <v>1</v>
      </c>
      <c r="AI556" s="7">
        <f>'[1]Рейтинговая таблица организаций'!AG545</f>
        <v>1</v>
      </c>
      <c r="AJ556" s="7" t="s">
        <v>59</v>
      </c>
      <c r="AK556" s="7">
        <f>'[1]Рейтинговая таблица организаций'!AL545</f>
        <v>38</v>
      </c>
      <c r="AL556" s="7">
        <f>'[1]Рейтинговая таблица организаций'!AM545</f>
        <v>39</v>
      </c>
      <c r="AM556" s="7" t="s">
        <v>60</v>
      </c>
      <c r="AN556" s="7">
        <f>'[1]Рейтинговая таблица организаций'!AN545</f>
        <v>39</v>
      </c>
      <c r="AO556" s="7">
        <f>'[1]Рейтинговая таблица организаций'!AO545</f>
        <v>39</v>
      </c>
      <c r="AP556" s="7" t="s">
        <v>61</v>
      </c>
      <c r="AQ556" s="7">
        <f>'[1]Рейтинговая таблица организаций'!AP545</f>
        <v>39</v>
      </c>
      <c r="AR556" s="7">
        <f>'[1]Рейтинговая таблица организаций'!AQ545</f>
        <v>39</v>
      </c>
      <c r="AS556" s="7" t="s">
        <v>62</v>
      </c>
      <c r="AT556" s="7">
        <f>'[1]Рейтинговая таблица организаций'!AV545</f>
        <v>38</v>
      </c>
      <c r="AU556" s="7">
        <f>'[1]Рейтинговая таблица организаций'!AW545</f>
        <v>39</v>
      </c>
      <c r="AV556" s="7" t="s">
        <v>63</v>
      </c>
      <c r="AW556" s="7">
        <f>'[1]Рейтинговая таблица организаций'!AX545</f>
        <v>38</v>
      </c>
      <c r="AX556" s="7">
        <f>'[1]Рейтинговая таблица организаций'!AY545</f>
        <v>39</v>
      </c>
      <c r="AY556" s="7" t="s">
        <v>64</v>
      </c>
      <c r="AZ556" s="7">
        <f>'[1]Рейтинговая таблица организаций'!AZ545</f>
        <v>38</v>
      </c>
      <c r="BA556" s="7">
        <f>'[1]Рейтинговая таблица организаций'!BA545</f>
        <v>39</v>
      </c>
    </row>
    <row r="557" spans="1:53" ht="15.5" x14ac:dyDescent="0.35">
      <c r="A557" s="3">
        <f>'[1]бланки '!D548</f>
        <v>543</v>
      </c>
      <c r="B557" s="3" t="str">
        <f>'[1]бланки '!C548</f>
        <v>МКДОУ «Детский сад №5 «Соколенок»</v>
      </c>
      <c r="C557" s="3">
        <f>'[1]для bus.gov.ru'!D546</f>
        <v>175</v>
      </c>
      <c r="D557" s="3">
        <f>'[1]для bus.gov.ru'!E546</f>
        <v>70</v>
      </c>
      <c r="E557" s="4">
        <f>'[1]для bus.gov.ru'!F546</f>
        <v>0.4</v>
      </c>
      <c r="F557" s="5" t="s">
        <v>53</v>
      </c>
      <c r="G557" s="6">
        <f>'[1]Рейтинговая таблица организаций'!D546</f>
        <v>9</v>
      </c>
      <c r="H557" s="6">
        <f>'[1]Рейтинговая таблица организаций'!E546</f>
        <v>9</v>
      </c>
      <c r="I557" s="5" t="s">
        <v>54</v>
      </c>
      <c r="J557" s="6">
        <f>'[1]Рейтинговая таблица организаций'!F546</f>
        <v>41</v>
      </c>
      <c r="K557" s="6">
        <f>'[1]Рейтинговая таблица организаций'!G546</f>
        <v>43</v>
      </c>
      <c r="L557" s="7" t="str">
        <f>IF('[1]Рейтинговая таблица организаций'!H546&lt;1,"Отсутствуют или не функционируют дистанционные способы взаимодействия",(IF('[1]Рейтинговая таблица организаций'!H546&lt;4,"В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557" s="8">
        <f>'[1]Рейтинговая таблица организаций'!H546</f>
        <v>4</v>
      </c>
      <c r="N557" s="7">
        <f>IF('[1]Рейтинговая таблица организаций'!H546&lt;1,0,(IF('[1]Рейтинговая таблица организаций'!H546&lt;4,30,100)))</f>
        <v>100</v>
      </c>
      <c r="O557" s="7" t="s">
        <v>55</v>
      </c>
      <c r="P557" s="7">
        <f>'[1]Рейтинговая таблица организаций'!I546</f>
        <v>67</v>
      </c>
      <c r="Q557" s="7">
        <f>'[1]Рейтинговая таблица организаций'!J546</f>
        <v>70</v>
      </c>
      <c r="R557" s="7" t="s">
        <v>56</v>
      </c>
      <c r="S557" s="7">
        <f>'[1]Рейтинговая таблица организаций'!K546</f>
        <v>67</v>
      </c>
      <c r="T557" s="7">
        <f>'[1]Рейтинговая таблица организаций'!L546</f>
        <v>70</v>
      </c>
      <c r="U557" s="7" t="str">
        <f>IF('[1]Рейтинговая таблица организаций'!U546&lt;1,"Отсутствуют комфортные условия",(IF('[1]Рейтинговая таблица организаций'!U546&lt;5,"Количество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57" s="8">
        <f>'[1]Рейтинговая таблица организаций'!U546</f>
        <v>5</v>
      </c>
      <c r="W557" s="7">
        <f>IF('[1]Рейтинговая таблица организаций'!U546&lt;1,0,(IF('[1]Рейтинговая таблица организаций'!U546&lt;4,20,100)))</f>
        <v>100</v>
      </c>
      <c r="X557" s="7" t="s">
        <v>57</v>
      </c>
      <c r="Y557" s="7">
        <f>'[1]Рейтинговая таблица организаций'!X546</f>
        <v>67</v>
      </c>
      <c r="Z557" s="7">
        <f>'[1]Рейтинговая таблица организаций'!Y546</f>
        <v>70</v>
      </c>
      <c r="AA557" s="7" t="str">
        <f>IF('[1]Рейтинговая таблица организаций'!AD546&lt;1,"Отсутствуют условия доступности для инвалидов",(IF('[1]Рейтинговая таблица организаций'!AD546&lt;5,"Количество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57" s="9">
        <f>'[1]Рейтинговая таблица организаций'!AD546</f>
        <v>2</v>
      </c>
      <c r="AC557" s="7">
        <f>IF('[1]Рейтинговая таблица организаций'!AD546&lt;1,0,(IF('[1]Рейтинговая таблица организаций'!AD546&lt;5,20,100)))</f>
        <v>20</v>
      </c>
      <c r="AD557" s="7" t="str">
        <f>IF('[1]Рейтинговая таблица организаций'!AE546&lt;1,"Отсутствуют условия доступности, позволяющие инвалидам получать услуги наравне с другими",(IF('[1]Рейтинговая таблица организаций'!AE546&lt;5,"Количество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557" s="8">
        <f>'[1]Рейтинговая таблица организаций'!AE546</f>
        <v>3</v>
      </c>
      <c r="AF557" s="7">
        <f>IF('[1]Рейтинговая таблица организаций'!AE546&lt;1,0,(IF('[1]Рейтинговая таблица организаций'!AE546&lt;5,20,100)))</f>
        <v>20</v>
      </c>
      <c r="AG557" s="7" t="s">
        <v>58</v>
      </c>
      <c r="AH557" s="7">
        <f>'[1]Рейтинговая таблица организаций'!AF546</f>
        <v>1</v>
      </c>
      <c r="AI557" s="7">
        <f>'[1]Рейтинговая таблица организаций'!AG546</f>
        <v>1</v>
      </c>
      <c r="AJ557" s="7" t="s">
        <v>59</v>
      </c>
      <c r="AK557" s="7">
        <f>'[1]Рейтинговая таблица организаций'!AL546</f>
        <v>69</v>
      </c>
      <c r="AL557" s="7">
        <f>'[1]Рейтинговая таблица организаций'!AM546</f>
        <v>70</v>
      </c>
      <c r="AM557" s="7" t="s">
        <v>60</v>
      </c>
      <c r="AN557" s="7">
        <f>'[1]Рейтинговая таблица организаций'!AN546</f>
        <v>68</v>
      </c>
      <c r="AO557" s="7">
        <f>'[1]Рейтинговая таблица организаций'!AO546</f>
        <v>70</v>
      </c>
      <c r="AP557" s="7" t="s">
        <v>61</v>
      </c>
      <c r="AQ557" s="7">
        <f>'[1]Рейтинговая таблица организаций'!AP546</f>
        <v>69</v>
      </c>
      <c r="AR557" s="7">
        <f>'[1]Рейтинговая таблица организаций'!AQ546</f>
        <v>70</v>
      </c>
      <c r="AS557" s="7" t="s">
        <v>62</v>
      </c>
      <c r="AT557" s="7">
        <f>'[1]Рейтинговая таблица организаций'!AV546</f>
        <v>68</v>
      </c>
      <c r="AU557" s="7">
        <f>'[1]Рейтинговая таблица организаций'!AW546</f>
        <v>70</v>
      </c>
      <c r="AV557" s="7" t="s">
        <v>63</v>
      </c>
      <c r="AW557" s="7">
        <f>'[1]Рейтинговая таблица организаций'!AX546</f>
        <v>67</v>
      </c>
      <c r="AX557" s="7">
        <f>'[1]Рейтинговая таблица организаций'!AY546</f>
        <v>70</v>
      </c>
      <c r="AY557" s="7" t="s">
        <v>64</v>
      </c>
      <c r="AZ557" s="7">
        <f>'[1]Рейтинговая таблица организаций'!AZ546</f>
        <v>67</v>
      </c>
      <c r="BA557" s="7">
        <f>'[1]Рейтинговая таблица организаций'!BA546</f>
        <v>70</v>
      </c>
    </row>
    <row r="558" spans="1:53" ht="15.5" x14ac:dyDescent="0.35">
      <c r="A558" s="3">
        <f>'[1]бланки '!D549</f>
        <v>544</v>
      </c>
      <c r="B558" s="3" t="str">
        <f>'[1]бланки '!C549</f>
        <v>МКДОУ «Детский сад №8 «Солнышко»</v>
      </c>
      <c r="C558" s="3">
        <f>'[1]для bus.gov.ru'!D547</f>
        <v>274</v>
      </c>
      <c r="D558" s="3">
        <f>'[1]для bus.gov.ru'!E547</f>
        <v>110</v>
      </c>
      <c r="E558" s="4">
        <f>'[1]для bus.gov.ru'!F547</f>
        <v>0.40145985401459855</v>
      </c>
      <c r="F558" s="5" t="s">
        <v>53</v>
      </c>
      <c r="G558" s="6">
        <f>'[1]Рейтинговая таблица организаций'!D547</f>
        <v>9</v>
      </c>
      <c r="H558" s="6">
        <f>'[1]Рейтинговая таблица организаций'!E547</f>
        <v>9</v>
      </c>
      <c r="I558" s="5" t="s">
        <v>54</v>
      </c>
      <c r="J558" s="6">
        <f>'[1]Рейтинговая таблица организаций'!F547</f>
        <v>40</v>
      </c>
      <c r="K558" s="6">
        <f>'[1]Рейтинговая таблица организаций'!G547</f>
        <v>43</v>
      </c>
      <c r="L558" s="7" t="str">
        <f>IF('[1]Рейтинговая таблица организаций'!H547&lt;1,"Отсутствуют или не функционируют дистанционные способы взаимодействия",(IF('[1]Рейтинговая таблица организаций'!H547&lt;4,"В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558" s="8">
        <f>'[1]Рейтинговая таблица организаций'!H547</f>
        <v>4</v>
      </c>
      <c r="N558" s="7">
        <f>IF('[1]Рейтинговая таблица организаций'!H547&lt;1,0,(IF('[1]Рейтинговая таблица организаций'!H547&lt;4,30,100)))</f>
        <v>100</v>
      </c>
      <c r="O558" s="7" t="s">
        <v>55</v>
      </c>
      <c r="P558" s="7">
        <f>'[1]Рейтинговая таблица организаций'!I547</f>
        <v>105</v>
      </c>
      <c r="Q558" s="7">
        <f>'[1]Рейтинговая таблица организаций'!J547</f>
        <v>110</v>
      </c>
      <c r="R558" s="7" t="s">
        <v>56</v>
      </c>
      <c r="S558" s="7">
        <f>'[1]Рейтинговая таблица организаций'!K547</f>
        <v>105</v>
      </c>
      <c r="T558" s="7">
        <f>'[1]Рейтинговая таблица организаций'!L547</f>
        <v>110</v>
      </c>
      <c r="U558" s="7" t="str">
        <f>IF('[1]Рейтинговая таблица организаций'!U547&lt;1,"Отсутствуют комфортные условия",(IF('[1]Рейтинговая таблица организаций'!U547&lt;5,"Количество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58" s="8">
        <f>'[1]Рейтинговая таблица организаций'!U547</f>
        <v>5</v>
      </c>
      <c r="W558" s="7">
        <f>IF('[1]Рейтинговая таблица организаций'!U547&lt;1,0,(IF('[1]Рейтинговая таблица организаций'!U547&lt;4,20,100)))</f>
        <v>100</v>
      </c>
      <c r="X558" s="7" t="s">
        <v>57</v>
      </c>
      <c r="Y558" s="7">
        <f>'[1]Рейтинговая таблица организаций'!X547</f>
        <v>108</v>
      </c>
      <c r="Z558" s="7">
        <f>'[1]Рейтинговая таблица организаций'!Y547</f>
        <v>110</v>
      </c>
      <c r="AA558" s="7" t="str">
        <f>IF('[1]Рейтинговая таблица организаций'!AD547&lt;1,"Отсутствуют условия доступности для инвалидов",(IF('[1]Рейтинговая таблица организаций'!AD547&lt;5,"Количество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58" s="9">
        <f>'[1]Рейтинговая таблица организаций'!AD547</f>
        <v>1</v>
      </c>
      <c r="AC558" s="7">
        <f>IF('[1]Рейтинговая таблица организаций'!AD547&lt;1,0,(IF('[1]Рейтинговая таблица организаций'!AD547&lt;5,20,100)))</f>
        <v>20</v>
      </c>
      <c r="AD558" s="7" t="str">
        <f>IF('[1]Рейтинговая таблица организаций'!AE547&lt;1,"Отсутствуют условия доступности, позволяющие инвалидам получать услуги наравне с другими",(IF('[1]Рейтинговая таблица организаций'!AE547&lt;5,"Количество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558" s="8">
        <f>'[1]Рейтинговая таблица организаций'!AE547</f>
        <v>3</v>
      </c>
      <c r="AF558" s="7">
        <f>IF('[1]Рейтинговая таблица организаций'!AE547&lt;1,0,(IF('[1]Рейтинговая таблица организаций'!AE547&lt;5,20,100)))</f>
        <v>20</v>
      </c>
      <c r="AG558" s="7" t="s">
        <v>58</v>
      </c>
      <c r="AH558" s="7">
        <f>'[1]Рейтинговая таблица организаций'!AF547</f>
        <v>3</v>
      </c>
      <c r="AI558" s="7">
        <f>'[1]Рейтинговая таблица организаций'!AG547</f>
        <v>3</v>
      </c>
      <c r="AJ558" s="7" t="s">
        <v>59</v>
      </c>
      <c r="AK558" s="7">
        <f>'[1]Рейтинговая таблица организаций'!AL547</f>
        <v>108</v>
      </c>
      <c r="AL558" s="7">
        <f>'[1]Рейтинговая таблица организаций'!AM547</f>
        <v>110</v>
      </c>
      <c r="AM558" s="7" t="s">
        <v>60</v>
      </c>
      <c r="AN558" s="7">
        <f>'[1]Рейтинговая таблица организаций'!AN547</f>
        <v>110</v>
      </c>
      <c r="AO558" s="7">
        <f>'[1]Рейтинговая таблица организаций'!AO547</f>
        <v>110</v>
      </c>
      <c r="AP558" s="7" t="s">
        <v>61</v>
      </c>
      <c r="AQ558" s="7">
        <f>'[1]Рейтинговая таблица организаций'!AP547</f>
        <v>106</v>
      </c>
      <c r="AR558" s="7">
        <f>'[1]Рейтинговая таблица организаций'!AQ547</f>
        <v>110</v>
      </c>
      <c r="AS558" s="7" t="s">
        <v>62</v>
      </c>
      <c r="AT558" s="7">
        <f>'[1]Рейтинговая таблица организаций'!AV547</f>
        <v>109</v>
      </c>
      <c r="AU558" s="7">
        <f>'[1]Рейтинговая таблица организаций'!AW547</f>
        <v>110</v>
      </c>
      <c r="AV558" s="7" t="s">
        <v>63</v>
      </c>
      <c r="AW558" s="7">
        <f>'[1]Рейтинговая таблица организаций'!AX547</f>
        <v>105</v>
      </c>
      <c r="AX558" s="7">
        <f>'[1]Рейтинговая таблица организаций'!AY547</f>
        <v>110</v>
      </c>
      <c r="AY558" s="7" t="s">
        <v>64</v>
      </c>
      <c r="AZ558" s="7">
        <f>'[1]Рейтинговая таблица организаций'!AZ547</f>
        <v>109</v>
      </c>
      <c r="BA558" s="7">
        <f>'[1]Рейтинговая таблица организаций'!BA547</f>
        <v>110</v>
      </c>
    </row>
    <row r="559" spans="1:53" ht="15.5" x14ac:dyDescent="0.35">
      <c r="A559" s="3">
        <f>'[1]бланки '!D550</f>
        <v>545</v>
      </c>
      <c r="B559" s="3" t="str">
        <f>'[1]бланки '!C550</f>
        <v xml:space="preserve">МБУ ДО «Унцукульский районный центр дополнительного образования детей» </v>
      </c>
      <c r="C559" s="3">
        <f>'[1]для bus.gov.ru'!D548</f>
        <v>517</v>
      </c>
      <c r="D559" s="3">
        <f>'[1]для bus.gov.ru'!E548</f>
        <v>207</v>
      </c>
      <c r="E559" s="4">
        <f>'[1]для bus.gov.ru'!F548</f>
        <v>0.40038684719535783</v>
      </c>
      <c r="F559" s="5" t="s">
        <v>53</v>
      </c>
      <c r="G559" s="6">
        <f>'[1]Рейтинговая таблица организаций'!D548</f>
        <v>10</v>
      </c>
      <c r="H559" s="6">
        <f>'[1]Рейтинговая таблица организаций'!E548</f>
        <v>10</v>
      </c>
      <c r="I559" s="5" t="s">
        <v>54</v>
      </c>
      <c r="J559" s="6">
        <f>'[1]Рейтинговая таблица организаций'!F548</f>
        <v>45</v>
      </c>
      <c r="K559" s="6">
        <f>'[1]Рейтинговая таблица организаций'!G548</f>
        <v>45</v>
      </c>
      <c r="L559" s="7" t="str">
        <f>IF('[1]Рейтинговая таблица организаций'!H548&lt;1,"Отсутствуют или не функционируют дистанционные способы взаимодействия",(IF('[1]Рейтинговая таблица организаций'!H548&lt;4,"В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559" s="8">
        <f>'[1]Рейтинговая таблица организаций'!H548</f>
        <v>2</v>
      </c>
      <c r="N559" s="7">
        <f>IF('[1]Рейтинговая таблица организаций'!H548&lt;1,0,(IF('[1]Рейтинговая таблица организаций'!H548&lt;4,30,100)))</f>
        <v>30</v>
      </c>
      <c r="O559" s="7" t="s">
        <v>55</v>
      </c>
      <c r="P559" s="7">
        <f>'[1]Рейтинговая таблица организаций'!I548</f>
        <v>204</v>
      </c>
      <c r="Q559" s="7">
        <f>'[1]Рейтинговая таблица организаций'!J548</f>
        <v>207</v>
      </c>
      <c r="R559" s="7" t="s">
        <v>56</v>
      </c>
      <c r="S559" s="7">
        <f>'[1]Рейтинговая таблица организаций'!K548</f>
        <v>198</v>
      </c>
      <c r="T559" s="7">
        <f>'[1]Рейтинговая таблица организаций'!L548</f>
        <v>207</v>
      </c>
      <c r="U559" s="7" t="str">
        <f>IF('[1]Рейтинговая таблица организаций'!U548&lt;1,"Отсутствуют комфортные условия",(IF('[1]Рейтинговая таблица организаций'!U548&lt;5,"Количество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59" s="8">
        <f>'[1]Рейтинговая таблица организаций'!U548</f>
        <v>5</v>
      </c>
      <c r="W559" s="7">
        <f>IF('[1]Рейтинговая таблица организаций'!U548&lt;1,0,(IF('[1]Рейтинговая таблица организаций'!U548&lt;4,20,100)))</f>
        <v>100</v>
      </c>
      <c r="X559" s="7" t="s">
        <v>57</v>
      </c>
      <c r="Y559" s="7">
        <f>'[1]Рейтинговая таблица организаций'!X548</f>
        <v>198</v>
      </c>
      <c r="Z559" s="7">
        <f>'[1]Рейтинговая таблица организаций'!Y548</f>
        <v>207</v>
      </c>
      <c r="AA559" s="7" t="str">
        <f>IF('[1]Рейтинговая таблица организаций'!AD548&lt;1,"Отсутствуют условия доступности для инвалидов",(IF('[1]Рейтинговая таблица организаций'!AD548&lt;5,"Количество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59" s="9">
        <f>'[1]Рейтинговая таблица организаций'!AD548</f>
        <v>1</v>
      </c>
      <c r="AC559" s="7">
        <f>IF('[1]Рейтинговая таблица организаций'!AD548&lt;1,0,(IF('[1]Рейтинговая таблица организаций'!AD548&lt;5,20,100)))</f>
        <v>20</v>
      </c>
      <c r="AD559" s="7" t="str">
        <f>IF('[1]Рейтинговая таблица организаций'!AE548&lt;1,"Отсутствуют условия доступности, позволяющие инвалидам получать услуги наравне с другими",(IF('[1]Рейтинговая таблица организаций'!AE548&lt;5,"Количество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559" s="8">
        <f>'[1]Рейтинговая таблица организаций'!AE548</f>
        <v>1</v>
      </c>
      <c r="AF559" s="7">
        <f>IF('[1]Рейтинговая таблица организаций'!AE548&lt;1,0,(IF('[1]Рейтинговая таблица организаций'!AE548&lt;5,20,100)))</f>
        <v>20</v>
      </c>
      <c r="AG559" s="7" t="s">
        <v>58</v>
      </c>
      <c r="AH559" s="7">
        <f>'[1]Рейтинговая таблица организаций'!AF548</f>
        <v>1</v>
      </c>
      <c r="AI559" s="7">
        <f>'[1]Рейтинговая таблица организаций'!AG548</f>
        <v>1</v>
      </c>
      <c r="AJ559" s="7" t="s">
        <v>59</v>
      </c>
      <c r="AK559" s="7">
        <f>'[1]Рейтинговая таблица организаций'!AL548</f>
        <v>204</v>
      </c>
      <c r="AL559" s="7">
        <f>'[1]Рейтинговая таблица организаций'!AM548</f>
        <v>207</v>
      </c>
      <c r="AM559" s="7" t="s">
        <v>60</v>
      </c>
      <c r="AN559" s="7">
        <f>'[1]Рейтинговая таблица организаций'!AN548</f>
        <v>197</v>
      </c>
      <c r="AO559" s="7">
        <f>'[1]Рейтинговая таблица организаций'!AO548</f>
        <v>207</v>
      </c>
      <c r="AP559" s="7" t="s">
        <v>61</v>
      </c>
      <c r="AQ559" s="7">
        <f>'[1]Рейтинговая таблица организаций'!AP548</f>
        <v>203</v>
      </c>
      <c r="AR559" s="7">
        <f>'[1]Рейтинговая таблица организаций'!AQ548</f>
        <v>207</v>
      </c>
      <c r="AS559" s="7" t="s">
        <v>62</v>
      </c>
      <c r="AT559" s="7">
        <f>'[1]Рейтинговая таблица организаций'!AV548</f>
        <v>200</v>
      </c>
      <c r="AU559" s="7">
        <f>'[1]Рейтинговая таблица организаций'!AW548</f>
        <v>207</v>
      </c>
      <c r="AV559" s="7" t="s">
        <v>63</v>
      </c>
      <c r="AW559" s="7">
        <f>'[1]Рейтинговая таблица организаций'!AX548</f>
        <v>201</v>
      </c>
      <c r="AX559" s="7">
        <f>'[1]Рейтинговая таблица организаций'!AY548</f>
        <v>207</v>
      </c>
      <c r="AY559" s="7" t="s">
        <v>64</v>
      </c>
      <c r="AZ559" s="7">
        <f>'[1]Рейтинговая таблица организаций'!AZ548</f>
        <v>202</v>
      </c>
      <c r="BA559" s="7">
        <f>'[1]Рейтинговая таблица организаций'!BA548</f>
        <v>207</v>
      </c>
    </row>
    <row r="560" spans="1:53" ht="15.5" x14ac:dyDescent="0.35">
      <c r="A560" s="3">
        <f>'[1]бланки '!D551</f>
        <v>546</v>
      </c>
      <c r="B560" s="3" t="str">
        <f>'[1]бланки '!C551</f>
        <v>МБУ ДО« Станция детско-юношеского туризма и экскурсий» с.Унцукуль</v>
      </c>
      <c r="C560" s="3">
        <f>'[1]для bus.gov.ru'!D549</f>
        <v>531</v>
      </c>
      <c r="D560" s="3">
        <f>'[1]для bus.gov.ru'!E549</f>
        <v>212</v>
      </c>
      <c r="E560" s="4">
        <f>'[1]для bus.gov.ru'!F549</f>
        <v>0.3992467043314501</v>
      </c>
      <c r="F560" s="5" t="s">
        <v>53</v>
      </c>
      <c r="G560" s="6">
        <f>'[1]Рейтинговая таблица организаций'!D549</f>
        <v>10</v>
      </c>
      <c r="H560" s="6">
        <f>'[1]Рейтинговая таблица организаций'!E549</f>
        <v>10</v>
      </c>
      <c r="I560" s="5" t="s">
        <v>54</v>
      </c>
      <c r="J560" s="6">
        <f>'[1]Рейтинговая таблица организаций'!F549</f>
        <v>42</v>
      </c>
      <c r="K560" s="6">
        <f>'[1]Рейтинговая таблица организаций'!G549</f>
        <v>44</v>
      </c>
      <c r="L560" s="7" t="str">
        <f>IF('[1]Рейтинговая таблица организаций'!H549&lt;1,"Отсутствуют или не функционируют дистанционные способы взаимодействия",(IF('[1]Рейтинговая таблица организаций'!H549&lt;4,"В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560" s="8">
        <f>'[1]Рейтинговая таблица организаций'!H549</f>
        <v>4</v>
      </c>
      <c r="N560" s="7">
        <f>IF('[1]Рейтинговая таблица организаций'!H549&lt;1,0,(IF('[1]Рейтинговая таблица организаций'!H549&lt;4,30,100)))</f>
        <v>100</v>
      </c>
      <c r="O560" s="7" t="s">
        <v>55</v>
      </c>
      <c r="P560" s="7">
        <f>'[1]Рейтинговая таблица организаций'!I549</f>
        <v>207</v>
      </c>
      <c r="Q560" s="7">
        <f>'[1]Рейтинговая таблица организаций'!J549</f>
        <v>212</v>
      </c>
      <c r="R560" s="7" t="s">
        <v>56</v>
      </c>
      <c r="S560" s="7">
        <f>'[1]Рейтинговая таблица организаций'!K549</f>
        <v>202</v>
      </c>
      <c r="T560" s="7">
        <f>'[1]Рейтинговая таблица организаций'!L549</f>
        <v>212</v>
      </c>
      <c r="U560" s="7" t="str">
        <f>IF('[1]Рейтинговая таблица организаций'!U549&lt;1,"Отсутствуют комфортные условия",(IF('[1]Рейтинговая таблица организаций'!U549&lt;5,"Количество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60" s="8">
        <f>'[1]Рейтинговая таблица организаций'!U549</f>
        <v>5</v>
      </c>
      <c r="W560" s="7">
        <f>IF('[1]Рейтинговая таблица организаций'!U549&lt;1,0,(IF('[1]Рейтинговая таблица организаций'!U549&lt;4,20,100)))</f>
        <v>100</v>
      </c>
      <c r="X560" s="7" t="s">
        <v>57</v>
      </c>
      <c r="Y560" s="7">
        <f>'[1]Рейтинговая таблица организаций'!X549</f>
        <v>206</v>
      </c>
      <c r="Z560" s="7">
        <f>'[1]Рейтинговая таблица организаций'!Y549</f>
        <v>212</v>
      </c>
      <c r="AA560" s="7" t="str">
        <f>IF('[1]Рейтинговая таблица организаций'!AD549&lt;1,"Отсутствуют условия доступности для инвалидов",(IF('[1]Рейтинговая таблица организаций'!AD549&lt;5,"Количество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60" s="9">
        <f>'[1]Рейтинговая таблица организаций'!AD549</f>
        <v>2</v>
      </c>
      <c r="AC560" s="7">
        <f>IF('[1]Рейтинговая таблица организаций'!AD549&lt;1,0,(IF('[1]Рейтинговая таблица организаций'!AD549&lt;5,20,100)))</f>
        <v>20</v>
      </c>
      <c r="AD560" s="7" t="str">
        <f>IF('[1]Рейтинговая таблица организаций'!AE549&lt;1,"Отсутствуют условия доступности, позволяющие инвалидам получать услуги наравне с другими",(IF('[1]Рейтинговая таблица организаций'!AE549&lt;5,"Количество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560" s="8">
        <f>'[1]Рейтинговая таблица организаций'!AE549</f>
        <v>3</v>
      </c>
      <c r="AF560" s="7">
        <f>IF('[1]Рейтинговая таблица организаций'!AE549&lt;1,0,(IF('[1]Рейтинговая таблица организаций'!AE549&lt;5,20,100)))</f>
        <v>20</v>
      </c>
      <c r="AG560" s="7" t="s">
        <v>58</v>
      </c>
      <c r="AH560" s="7">
        <f>'[1]Рейтинговая таблица организаций'!AF549</f>
        <v>1</v>
      </c>
      <c r="AI560" s="7">
        <f>'[1]Рейтинговая таблица организаций'!AG549</f>
        <v>1</v>
      </c>
      <c r="AJ560" s="7" t="s">
        <v>59</v>
      </c>
      <c r="AK560" s="7">
        <f>'[1]Рейтинговая таблица организаций'!AL549</f>
        <v>206</v>
      </c>
      <c r="AL560" s="7">
        <f>'[1]Рейтинговая таблица организаций'!AM549</f>
        <v>212</v>
      </c>
      <c r="AM560" s="7" t="s">
        <v>60</v>
      </c>
      <c r="AN560" s="7">
        <f>'[1]Рейтинговая таблица организаций'!AN549</f>
        <v>203</v>
      </c>
      <c r="AO560" s="7">
        <f>'[1]Рейтинговая таблица организаций'!AO549</f>
        <v>212</v>
      </c>
      <c r="AP560" s="7" t="s">
        <v>61</v>
      </c>
      <c r="AQ560" s="7">
        <f>'[1]Рейтинговая таблица организаций'!AP549</f>
        <v>205</v>
      </c>
      <c r="AR560" s="7">
        <f>'[1]Рейтинговая таблица организаций'!AQ549</f>
        <v>212</v>
      </c>
      <c r="AS560" s="7" t="s">
        <v>62</v>
      </c>
      <c r="AT560" s="7">
        <f>'[1]Рейтинговая таблица организаций'!AV549</f>
        <v>207</v>
      </c>
      <c r="AU560" s="7">
        <f>'[1]Рейтинговая таблица организаций'!AW549</f>
        <v>212</v>
      </c>
      <c r="AV560" s="7" t="s">
        <v>63</v>
      </c>
      <c r="AW560" s="7">
        <f>'[1]Рейтинговая таблица организаций'!AX549</f>
        <v>202</v>
      </c>
      <c r="AX560" s="7">
        <f>'[1]Рейтинговая таблица организаций'!AY549</f>
        <v>212</v>
      </c>
      <c r="AY560" s="7" t="s">
        <v>64</v>
      </c>
      <c r="AZ560" s="7">
        <f>'[1]Рейтинговая таблица организаций'!AZ549</f>
        <v>209</v>
      </c>
      <c r="BA560" s="7">
        <f>'[1]Рейтинговая таблица организаций'!BA549</f>
        <v>212</v>
      </c>
    </row>
    <row r="561" spans="1:53" ht="15.5" x14ac:dyDescent="0.35">
      <c r="A561" s="3">
        <f>'[1]бланки '!D552</f>
        <v>547</v>
      </c>
      <c r="B561" s="3" t="str">
        <f>'[1]бланки '!C552</f>
        <v>МБУ ДО «Дом детского творчества» п.Шамилькала</v>
      </c>
      <c r="C561" s="3">
        <f>'[1]для bus.gov.ru'!D550</f>
        <v>420</v>
      </c>
      <c r="D561" s="3">
        <f>'[1]для bus.gov.ru'!E550</f>
        <v>168</v>
      </c>
      <c r="E561" s="4">
        <f>'[1]для bus.gov.ru'!F550</f>
        <v>0.4</v>
      </c>
      <c r="F561" s="5" t="s">
        <v>53</v>
      </c>
      <c r="G561" s="6">
        <f>'[1]Рейтинговая таблица организаций'!D550</f>
        <v>10</v>
      </c>
      <c r="H561" s="6">
        <f>'[1]Рейтинговая таблица организаций'!E550</f>
        <v>10</v>
      </c>
      <c r="I561" s="5" t="s">
        <v>54</v>
      </c>
      <c r="J561" s="6">
        <f>'[1]Рейтинговая таблица организаций'!F550</f>
        <v>42</v>
      </c>
      <c r="K561" s="6">
        <f>'[1]Рейтинговая таблица организаций'!G550</f>
        <v>45</v>
      </c>
      <c r="L561" s="7" t="str">
        <f>IF('[1]Рейтинговая таблица организаций'!H550&lt;1,"Отсутствуют или не функционируют дистанционные способы взаимодействия",(IF('[1]Рейтинговая таблица организаций'!H550&lt;4,"В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561" s="8">
        <f>'[1]Рейтинговая таблица организаций'!H550</f>
        <v>4</v>
      </c>
      <c r="N561" s="7">
        <f>IF('[1]Рейтинговая таблица организаций'!H550&lt;1,0,(IF('[1]Рейтинговая таблица организаций'!H550&lt;4,30,100)))</f>
        <v>100</v>
      </c>
      <c r="O561" s="7" t="s">
        <v>55</v>
      </c>
      <c r="P561" s="7">
        <f>'[1]Рейтинговая таблица организаций'!I550</f>
        <v>163</v>
      </c>
      <c r="Q561" s="7">
        <f>'[1]Рейтинговая таблица организаций'!J550</f>
        <v>168</v>
      </c>
      <c r="R561" s="7" t="s">
        <v>56</v>
      </c>
      <c r="S561" s="7">
        <f>'[1]Рейтинговая таблица организаций'!K550</f>
        <v>162</v>
      </c>
      <c r="T561" s="7">
        <f>'[1]Рейтинговая таблица организаций'!L550</f>
        <v>168</v>
      </c>
      <c r="U561" s="7" t="str">
        <f>IF('[1]Рейтинговая таблица организаций'!U550&lt;1,"Отсутствуют комфортные условия",(IF('[1]Рейтинговая таблица организаций'!U550&lt;5,"Количество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61" s="8">
        <f>'[1]Рейтинговая таблица организаций'!U550</f>
        <v>5</v>
      </c>
      <c r="W561" s="7">
        <f>IF('[1]Рейтинговая таблица организаций'!U550&lt;1,0,(IF('[1]Рейтинговая таблица организаций'!U550&lt;4,20,100)))</f>
        <v>100</v>
      </c>
      <c r="X561" s="7" t="s">
        <v>57</v>
      </c>
      <c r="Y561" s="7">
        <f>'[1]Рейтинговая таблица организаций'!X550</f>
        <v>168</v>
      </c>
      <c r="Z561" s="7">
        <f>'[1]Рейтинговая таблица организаций'!Y550</f>
        <v>168</v>
      </c>
      <c r="AA561" s="7" t="str">
        <f>IF('[1]Рейтинговая таблица организаций'!AD550&lt;1,"Отсутствуют условия доступности для инвалидов",(IF('[1]Рейтинговая таблица организаций'!AD550&lt;5,"Количество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61" s="9">
        <f>'[1]Рейтинговая таблица организаций'!AD550</f>
        <v>2</v>
      </c>
      <c r="AC561" s="7">
        <f>IF('[1]Рейтинговая таблица организаций'!AD550&lt;1,0,(IF('[1]Рейтинговая таблица организаций'!AD550&lt;5,20,100)))</f>
        <v>20</v>
      </c>
      <c r="AD561" s="7" t="str">
        <f>IF('[1]Рейтинговая таблица организаций'!AE550&lt;1,"Отсутствуют условия доступности, позволяющие инвалидам получать услуги наравне с другими",(IF('[1]Рейтинговая таблица организаций'!AE550&lt;5,"Количество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561" s="8">
        <f>'[1]Рейтинговая таблица организаций'!AE550</f>
        <v>4</v>
      </c>
      <c r="AF561" s="7">
        <f>IF('[1]Рейтинговая таблица организаций'!AE550&lt;1,0,(IF('[1]Рейтинговая таблица организаций'!AE550&lt;5,20,100)))</f>
        <v>20</v>
      </c>
      <c r="AG561" s="7" t="s">
        <v>58</v>
      </c>
      <c r="AH561" s="7">
        <f>'[1]Рейтинговая таблица организаций'!AF550</f>
        <v>1</v>
      </c>
      <c r="AI561" s="7">
        <f>'[1]Рейтинговая таблица организаций'!AG550</f>
        <v>1</v>
      </c>
      <c r="AJ561" s="7" t="s">
        <v>59</v>
      </c>
      <c r="AK561" s="7">
        <f>'[1]Рейтинговая таблица организаций'!AL550</f>
        <v>166</v>
      </c>
      <c r="AL561" s="7">
        <f>'[1]Рейтинговая таблица организаций'!AM550</f>
        <v>168</v>
      </c>
      <c r="AM561" s="7" t="s">
        <v>60</v>
      </c>
      <c r="AN561" s="7">
        <f>'[1]Рейтинговая таблица организаций'!AN550</f>
        <v>160</v>
      </c>
      <c r="AO561" s="7">
        <f>'[1]Рейтинговая таблица организаций'!AO550</f>
        <v>168</v>
      </c>
      <c r="AP561" s="7" t="s">
        <v>61</v>
      </c>
      <c r="AQ561" s="7">
        <f>'[1]Рейтинговая таблица организаций'!AP550</f>
        <v>167</v>
      </c>
      <c r="AR561" s="7">
        <f>'[1]Рейтинговая таблица организаций'!AQ550</f>
        <v>168</v>
      </c>
      <c r="AS561" s="7" t="s">
        <v>62</v>
      </c>
      <c r="AT561" s="7">
        <f>'[1]Рейтинговая таблица организаций'!AV550</f>
        <v>164</v>
      </c>
      <c r="AU561" s="7">
        <f>'[1]Рейтинговая таблица организаций'!AW550</f>
        <v>168</v>
      </c>
      <c r="AV561" s="7" t="s">
        <v>63</v>
      </c>
      <c r="AW561" s="7">
        <f>'[1]Рейтинговая таблица организаций'!AX550</f>
        <v>163</v>
      </c>
      <c r="AX561" s="7">
        <f>'[1]Рейтинговая таблица организаций'!AY550</f>
        <v>168</v>
      </c>
      <c r="AY561" s="7" t="s">
        <v>64</v>
      </c>
      <c r="AZ561" s="7">
        <f>'[1]Рейтинговая таблица организаций'!AZ550</f>
        <v>162</v>
      </c>
      <c r="BA561" s="7">
        <f>'[1]Рейтинговая таблица организаций'!BA550</f>
        <v>168</v>
      </c>
    </row>
    <row r="562" spans="1:53" ht="15.5" x14ac:dyDescent="0.35">
      <c r="A562" s="3">
        <f>'[1]бланки '!D553</f>
        <v>548</v>
      </c>
      <c r="B562" s="3" t="str">
        <f>'[1]бланки '!C553</f>
        <v>МКОУ «Бетельдинская СОШ»</v>
      </c>
      <c r="C562" s="3">
        <f>'[1]для bus.gov.ru'!D551</f>
        <v>78</v>
      </c>
      <c r="D562" s="3">
        <f>'[1]для bus.gov.ru'!E551</f>
        <v>31</v>
      </c>
      <c r="E562" s="4">
        <f>'[1]для bus.gov.ru'!F551</f>
        <v>0.39743589743589741</v>
      </c>
      <c r="F562" s="5" t="s">
        <v>53</v>
      </c>
      <c r="G562" s="6">
        <f>'[1]Рейтинговая таблица организаций'!D551</f>
        <v>13</v>
      </c>
      <c r="H562" s="6">
        <f>'[1]Рейтинговая таблица организаций'!E551</f>
        <v>13</v>
      </c>
      <c r="I562" s="5" t="s">
        <v>54</v>
      </c>
      <c r="J562" s="6">
        <f>'[1]Рейтинговая таблица организаций'!F551</f>
        <v>59</v>
      </c>
      <c r="K562" s="6">
        <f>'[1]Рейтинговая таблица организаций'!G551</f>
        <v>59</v>
      </c>
      <c r="L562" s="7" t="str">
        <f>IF('[1]Рейтинговая таблица организаций'!H551&lt;1,"Отсутствуют или не функционируют дистанционные способы взаимодействия",(IF('[1]Рейтинговая таблица организаций'!H551&lt;4,"В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562" s="8">
        <f>'[1]Рейтинговая таблица организаций'!H551</f>
        <v>4</v>
      </c>
      <c r="N562" s="7">
        <f>IF('[1]Рейтинговая таблица организаций'!H551&lt;1,0,(IF('[1]Рейтинговая таблица организаций'!H551&lt;4,30,100)))</f>
        <v>100</v>
      </c>
      <c r="O562" s="7" t="s">
        <v>55</v>
      </c>
      <c r="P562" s="7">
        <f>'[1]Рейтинговая таблица организаций'!I551</f>
        <v>31</v>
      </c>
      <c r="Q562" s="7">
        <f>'[1]Рейтинговая таблица организаций'!J551</f>
        <v>31</v>
      </c>
      <c r="R562" s="7" t="s">
        <v>56</v>
      </c>
      <c r="S562" s="7">
        <f>'[1]Рейтинговая таблица организаций'!K551</f>
        <v>30</v>
      </c>
      <c r="T562" s="7">
        <f>'[1]Рейтинговая таблица организаций'!L551</f>
        <v>31</v>
      </c>
      <c r="U562" s="7" t="str">
        <f>IF('[1]Рейтинговая таблица организаций'!U551&lt;1,"Отсутствуют комфортные условия",(IF('[1]Рейтинговая таблица организаций'!U551&lt;5,"Количество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62" s="8">
        <f>'[1]Рейтинговая таблица организаций'!U551</f>
        <v>5</v>
      </c>
      <c r="W562" s="7">
        <f>IF('[1]Рейтинговая таблица организаций'!U551&lt;1,0,(IF('[1]Рейтинговая таблица организаций'!U551&lt;4,20,100)))</f>
        <v>100</v>
      </c>
      <c r="X562" s="7" t="s">
        <v>57</v>
      </c>
      <c r="Y562" s="7">
        <f>'[1]Рейтинговая таблица организаций'!X551</f>
        <v>30</v>
      </c>
      <c r="Z562" s="7">
        <f>'[1]Рейтинговая таблица организаций'!Y551</f>
        <v>31</v>
      </c>
      <c r="AA562" s="7" t="str">
        <f>IF('[1]Рейтинговая таблица организаций'!AD551&lt;1,"Отсутствуют условия доступности для инвалидов",(IF('[1]Рейтинговая таблица организаций'!AD551&lt;5,"Количество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62" s="9">
        <f>'[1]Рейтинговая таблица организаций'!AD551</f>
        <v>1</v>
      </c>
      <c r="AC562" s="7">
        <f>IF('[1]Рейтинговая таблица организаций'!AD551&lt;1,0,(IF('[1]Рейтинговая таблица организаций'!AD551&lt;5,20,100)))</f>
        <v>20</v>
      </c>
      <c r="AD562" s="7" t="str">
        <f>IF('[1]Рейтинговая таблица организаций'!AE551&lt;1,"Отсутствуют условия доступности, позволяющие инвалидам получать услуги наравне с другими",(IF('[1]Рейтинговая таблица организаций'!AE551&lt;5,"Количество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562" s="8">
        <f>'[1]Рейтинговая таблица организаций'!AE551</f>
        <v>3</v>
      </c>
      <c r="AF562" s="7">
        <f>IF('[1]Рейтинговая таблица организаций'!AE551&lt;1,0,(IF('[1]Рейтинговая таблица организаций'!AE551&lt;5,20,100)))</f>
        <v>20</v>
      </c>
      <c r="AG562" s="7" t="s">
        <v>58</v>
      </c>
      <c r="AH562" s="7">
        <f>'[1]Рейтинговая таблица организаций'!AF551</f>
        <v>1</v>
      </c>
      <c r="AI562" s="7">
        <f>'[1]Рейтинговая таблица организаций'!AG551</f>
        <v>1</v>
      </c>
      <c r="AJ562" s="7" t="s">
        <v>59</v>
      </c>
      <c r="AK562" s="7">
        <f>'[1]Рейтинговая таблица организаций'!AL551</f>
        <v>30</v>
      </c>
      <c r="AL562" s="7">
        <f>'[1]Рейтинговая таблица организаций'!AM551</f>
        <v>31</v>
      </c>
      <c r="AM562" s="7" t="s">
        <v>60</v>
      </c>
      <c r="AN562" s="7">
        <f>'[1]Рейтинговая таблица организаций'!AN551</f>
        <v>31</v>
      </c>
      <c r="AO562" s="7">
        <f>'[1]Рейтинговая таблица организаций'!AO551</f>
        <v>31</v>
      </c>
      <c r="AP562" s="7" t="s">
        <v>61</v>
      </c>
      <c r="AQ562" s="7">
        <f>'[1]Рейтинговая таблица организаций'!AP551</f>
        <v>30</v>
      </c>
      <c r="AR562" s="7">
        <f>'[1]Рейтинговая таблица организаций'!AQ551</f>
        <v>31</v>
      </c>
      <c r="AS562" s="7" t="s">
        <v>62</v>
      </c>
      <c r="AT562" s="7">
        <f>'[1]Рейтинговая таблица организаций'!AV551</f>
        <v>31</v>
      </c>
      <c r="AU562" s="7">
        <f>'[1]Рейтинговая таблица организаций'!AW551</f>
        <v>31</v>
      </c>
      <c r="AV562" s="7" t="s">
        <v>63</v>
      </c>
      <c r="AW562" s="7">
        <f>'[1]Рейтинговая таблица организаций'!AX551</f>
        <v>31</v>
      </c>
      <c r="AX562" s="7">
        <f>'[1]Рейтинговая таблица организаций'!AY551</f>
        <v>31</v>
      </c>
      <c r="AY562" s="7" t="s">
        <v>64</v>
      </c>
      <c r="AZ562" s="7">
        <f>'[1]Рейтинговая таблица организаций'!AZ551</f>
        <v>30</v>
      </c>
      <c r="BA562" s="7">
        <f>'[1]Рейтинговая таблица организаций'!BA551</f>
        <v>31</v>
      </c>
    </row>
    <row r="563" spans="1:53" ht="15.5" x14ac:dyDescent="0.35">
      <c r="A563" s="3">
        <f>'[1]бланки '!D554</f>
        <v>549</v>
      </c>
      <c r="B563" s="3" t="str">
        <f>'[1]бланки '!C554</f>
        <v>МКОУ «Камилюхская СОШ»</v>
      </c>
      <c r="C563" s="3">
        <f>'[1]для bus.gov.ru'!D552</f>
        <v>76</v>
      </c>
      <c r="D563" s="3">
        <f>'[1]для bus.gov.ru'!E552</f>
        <v>30</v>
      </c>
      <c r="E563" s="4">
        <f>'[1]для bus.gov.ru'!F552</f>
        <v>0.39473684210526316</v>
      </c>
      <c r="F563" s="5" t="s">
        <v>53</v>
      </c>
      <c r="G563" s="6">
        <f>'[1]Рейтинговая таблица организаций'!D552</f>
        <v>13</v>
      </c>
      <c r="H563" s="6">
        <f>'[1]Рейтинговая таблица организаций'!E552</f>
        <v>13</v>
      </c>
      <c r="I563" s="5" t="s">
        <v>54</v>
      </c>
      <c r="J563" s="6">
        <f>'[1]Рейтинговая таблица организаций'!F552</f>
        <v>59</v>
      </c>
      <c r="K563" s="6">
        <f>'[1]Рейтинговая таблица организаций'!G552</f>
        <v>59</v>
      </c>
      <c r="L563" s="7" t="str">
        <f>IF('[1]Рейтинговая таблица организаций'!H552&lt;1,"Отсутствуют или не функционируют дистанционные способы взаимодействия",(IF('[1]Рейтинговая таблица организаций'!H552&lt;4,"В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563" s="8">
        <f>'[1]Рейтинговая таблица организаций'!H552</f>
        <v>4</v>
      </c>
      <c r="N563" s="7">
        <f>IF('[1]Рейтинговая таблица организаций'!H552&lt;1,0,(IF('[1]Рейтинговая таблица организаций'!H552&lt;4,30,100)))</f>
        <v>100</v>
      </c>
      <c r="O563" s="7" t="s">
        <v>55</v>
      </c>
      <c r="P563" s="7">
        <f>'[1]Рейтинговая таблица организаций'!I552</f>
        <v>29</v>
      </c>
      <c r="Q563" s="7">
        <f>'[1]Рейтинговая таблица организаций'!J552</f>
        <v>30</v>
      </c>
      <c r="R563" s="7" t="s">
        <v>56</v>
      </c>
      <c r="S563" s="7">
        <f>'[1]Рейтинговая таблица организаций'!K552</f>
        <v>29</v>
      </c>
      <c r="T563" s="7">
        <f>'[1]Рейтинговая таблица организаций'!L552</f>
        <v>30</v>
      </c>
      <c r="U563" s="7" t="str">
        <f>IF('[1]Рейтинговая таблица организаций'!U552&lt;1,"Отсутствуют комфортные условия",(IF('[1]Рейтинговая таблица организаций'!U552&lt;5,"Количество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63" s="8">
        <f>'[1]Рейтинговая таблица организаций'!U552</f>
        <v>5</v>
      </c>
      <c r="W563" s="7">
        <f>IF('[1]Рейтинговая таблица организаций'!U552&lt;1,0,(IF('[1]Рейтинговая таблица организаций'!U552&lt;4,20,100)))</f>
        <v>100</v>
      </c>
      <c r="X563" s="7" t="s">
        <v>57</v>
      </c>
      <c r="Y563" s="7">
        <f>'[1]Рейтинговая таблица организаций'!X552</f>
        <v>29</v>
      </c>
      <c r="Z563" s="7">
        <f>'[1]Рейтинговая таблица организаций'!Y552</f>
        <v>30</v>
      </c>
      <c r="AA563" s="7" t="str">
        <f>IF('[1]Рейтинговая таблица организаций'!AD552&lt;1,"Отсутствуют условия доступности для инвалидов",(IF('[1]Рейтинговая таблица организаций'!AD552&lt;5,"Количество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63" s="9">
        <f>'[1]Рейтинговая таблица организаций'!AD552</f>
        <v>1</v>
      </c>
      <c r="AC563" s="7">
        <f>IF('[1]Рейтинговая таблица организаций'!AD552&lt;1,0,(IF('[1]Рейтинговая таблица организаций'!AD552&lt;5,20,100)))</f>
        <v>20</v>
      </c>
      <c r="AD563" s="7" t="str">
        <f>IF('[1]Рейтинговая таблица организаций'!AE552&lt;1,"Отсутствуют условия доступности, позволяющие инвалидам получать услуги наравне с другими",(IF('[1]Рейтинговая таблица организаций'!AE552&lt;5,"Количество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563" s="8">
        <f>'[1]Рейтинговая таблица организаций'!AE552</f>
        <v>3</v>
      </c>
      <c r="AF563" s="7">
        <f>IF('[1]Рейтинговая таблица организаций'!AE552&lt;1,0,(IF('[1]Рейтинговая таблица организаций'!AE552&lt;5,20,100)))</f>
        <v>20</v>
      </c>
      <c r="AG563" s="7" t="s">
        <v>58</v>
      </c>
      <c r="AH563" s="7">
        <f>'[1]Рейтинговая таблица организаций'!AF552</f>
        <v>1</v>
      </c>
      <c r="AI563" s="7">
        <f>'[1]Рейтинговая таблица организаций'!AG552</f>
        <v>1</v>
      </c>
      <c r="AJ563" s="7" t="s">
        <v>59</v>
      </c>
      <c r="AK563" s="7">
        <f>'[1]Рейтинговая таблица организаций'!AL552</f>
        <v>29</v>
      </c>
      <c r="AL563" s="7">
        <f>'[1]Рейтинговая таблица организаций'!AM552</f>
        <v>30</v>
      </c>
      <c r="AM563" s="7" t="s">
        <v>60</v>
      </c>
      <c r="AN563" s="7">
        <f>'[1]Рейтинговая таблица организаций'!AN552</f>
        <v>29</v>
      </c>
      <c r="AO563" s="7">
        <f>'[1]Рейтинговая таблица организаций'!AO552</f>
        <v>30</v>
      </c>
      <c r="AP563" s="7" t="s">
        <v>61</v>
      </c>
      <c r="AQ563" s="7">
        <f>'[1]Рейтинговая таблица организаций'!AP552</f>
        <v>29</v>
      </c>
      <c r="AR563" s="7">
        <f>'[1]Рейтинговая таблица организаций'!AQ552</f>
        <v>30</v>
      </c>
      <c r="AS563" s="7" t="s">
        <v>62</v>
      </c>
      <c r="AT563" s="7">
        <f>'[1]Рейтинговая таблица организаций'!AV552</f>
        <v>30</v>
      </c>
      <c r="AU563" s="7">
        <f>'[1]Рейтинговая таблица организаций'!AW552</f>
        <v>30</v>
      </c>
      <c r="AV563" s="7" t="s">
        <v>63</v>
      </c>
      <c r="AW563" s="7">
        <f>'[1]Рейтинговая таблица организаций'!AX552</f>
        <v>29</v>
      </c>
      <c r="AX563" s="7">
        <f>'[1]Рейтинговая таблица организаций'!AY552</f>
        <v>30</v>
      </c>
      <c r="AY563" s="7" t="s">
        <v>64</v>
      </c>
      <c r="AZ563" s="7">
        <f>'[1]Рейтинговая таблица организаций'!AZ552</f>
        <v>29</v>
      </c>
      <c r="BA563" s="7">
        <f>'[1]Рейтинговая таблица организаций'!BA552</f>
        <v>30</v>
      </c>
    </row>
    <row r="564" spans="1:53" ht="15.5" x14ac:dyDescent="0.35">
      <c r="A564" s="3">
        <f>'[1]бланки '!D555</f>
        <v>550</v>
      </c>
      <c r="B564" s="3" t="str">
        <f>'[1]бланки '!C555</f>
        <v>МКОУ «Генеколобская СОШ»</v>
      </c>
      <c r="C564" s="3">
        <f>'[1]для bus.gov.ru'!D553</f>
        <v>73</v>
      </c>
      <c r="D564" s="3">
        <f>'[1]для bus.gov.ru'!E553</f>
        <v>29</v>
      </c>
      <c r="E564" s="4">
        <f>'[1]для bus.gov.ru'!F553</f>
        <v>0.39726027397260272</v>
      </c>
      <c r="F564" s="5" t="s">
        <v>53</v>
      </c>
      <c r="G564" s="6">
        <f>'[1]Рейтинговая таблица организаций'!D553</f>
        <v>13</v>
      </c>
      <c r="H564" s="6">
        <f>'[1]Рейтинговая таблица организаций'!E553</f>
        <v>13</v>
      </c>
      <c r="I564" s="5" t="s">
        <v>54</v>
      </c>
      <c r="J564" s="6">
        <f>'[1]Рейтинговая таблица организаций'!F553</f>
        <v>59</v>
      </c>
      <c r="K564" s="6">
        <f>'[1]Рейтинговая таблица организаций'!G553</f>
        <v>59</v>
      </c>
      <c r="L564" s="7" t="str">
        <f>IF('[1]Рейтинговая таблица организаций'!H553&lt;1,"Отсутствуют или не функционируют дистанционные способы взаимодействия",(IF('[1]Рейтинговая таблица организаций'!H553&lt;4,"В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564" s="8">
        <f>'[1]Рейтинговая таблица организаций'!H553</f>
        <v>4</v>
      </c>
      <c r="N564" s="7">
        <f>IF('[1]Рейтинговая таблица организаций'!H553&lt;1,0,(IF('[1]Рейтинговая таблица организаций'!H553&lt;4,30,100)))</f>
        <v>100</v>
      </c>
      <c r="O564" s="7" t="s">
        <v>55</v>
      </c>
      <c r="P564" s="7">
        <f>'[1]Рейтинговая таблица организаций'!I553</f>
        <v>29</v>
      </c>
      <c r="Q564" s="7">
        <f>'[1]Рейтинговая таблица организаций'!J553</f>
        <v>29</v>
      </c>
      <c r="R564" s="7" t="s">
        <v>56</v>
      </c>
      <c r="S564" s="7">
        <f>'[1]Рейтинговая таблица организаций'!K553</f>
        <v>29</v>
      </c>
      <c r="T564" s="7">
        <f>'[1]Рейтинговая таблица организаций'!L553</f>
        <v>29</v>
      </c>
      <c r="U564" s="7" t="str">
        <f>IF('[1]Рейтинговая таблица организаций'!U553&lt;1,"Отсутствуют комфортные условия",(IF('[1]Рейтинговая таблица организаций'!U553&lt;5,"Количество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64" s="8">
        <f>'[1]Рейтинговая таблица организаций'!U553</f>
        <v>5</v>
      </c>
      <c r="W564" s="7">
        <f>IF('[1]Рейтинговая таблица организаций'!U553&lt;1,0,(IF('[1]Рейтинговая таблица организаций'!U553&lt;4,20,100)))</f>
        <v>100</v>
      </c>
      <c r="X564" s="7" t="s">
        <v>57</v>
      </c>
      <c r="Y564" s="7">
        <f>'[1]Рейтинговая таблица организаций'!X553</f>
        <v>28</v>
      </c>
      <c r="Z564" s="7">
        <f>'[1]Рейтинговая таблица организаций'!Y553</f>
        <v>29</v>
      </c>
      <c r="AA564" s="7" t="str">
        <f>IF('[1]Рейтинговая таблица организаций'!AD553&lt;1,"Отсутствуют условия доступности для инвалидов",(IF('[1]Рейтинговая таблица организаций'!AD553&lt;5,"Количество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64" s="9">
        <f>'[1]Рейтинговая таблица организаций'!AD553</f>
        <v>1</v>
      </c>
      <c r="AC564" s="7">
        <f>IF('[1]Рейтинговая таблица организаций'!AD553&lt;1,0,(IF('[1]Рейтинговая таблица организаций'!AD553&lt;5,20,100)))</f>
        <v>20</v>
      </c>
      <c r="AD564" s="7" t="str">
        <f>IF('[1]Рейтинговая таблица организаций'!AE553&lt;1,"Отсутствуют условия доступности, позволяющие инвалидам получать услуги наравне с другими",(IF('[1]Рейтинговая таблица организаций'!AE553&lt;5,"Количество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564" s="8">
        <f>'[1]Рейтинговая таблица организаций'!AE553</f>
        <v>3</v>
      </c>
      <c r="AF564" s="7">
        <f>IF('[1]Рейтинговая таблица организаций'!AE553&lt;1,0,(IF('[1]Рейтинговая таблица организаций'!AE553&lt;5,20,100)))</f>
        <v>20</v>
      </c>
      <c r="AG564" s="7" t="s">
        <v>58</v>
      </c>
      <c r="AH564" s="7">
        <f>'[1]Рейтинговая таблица организаций'!AF553</f>
        <v>1</v>
      </c>
      <c r="AI564" s="7">
        <f>'[1]Рейтинговая таблица организаций'!AG553</f>
        <v>1</v>
      </c>
      <c r="AJ564" s="7" t="s">
        <v>59</v>
      </c>
      <c r="AK564" s="7">
        <f>'[1]Рейтинговая таблица организаций'!AL553</f>
        <v>29</v>
      </c>
      <c r="AL564" s="7">
        <f>'[1]Рейтинговая таблица организаций'!AM553</f>
        <v>29</v>
      </c>
      <c r="AM564" s="7" t="s">
        <v>60</v>
      </c>
      <c r="AN564" s="7">
        <f>'[1]Рейтинговая таблица организаций'!AN553</f>
        <v>28</v>
      </c>
      <c r="AO564" s="7">
        <f>'[1]Рейтинговая таблица организаций'!AO553</f>
        <v>29</v>
      </c>
      <c r="AP564" s="7" t="s">
        <v>61</v>
      </c>
      <c r="AQ564" s="7">
        <f>'[1]Рейтинговая таблица организаций'!AP553</f>
        <v>28</v>
      </c>
      <c r="AR564" s="7">
        <f>'[1]Рейтинговая таблица организаций'!AQ553</f>
        <v>29</v>
      </c>
      <c r="AS564" s="7" t="s">
        <v>62</v>
      </c>
      <c r="AT564" s="7">
        <f>'[1]Рейтинговая таблица организаций'!AV553</f>
        <v>29</v>
      </c>
      <c r="AU564" s="7">
        <f>'[1]Рейтинговая таблица организаций'!AW553</f>
        <v>29</v>
      </c>
      <c r="AV564" s="7" t="s">
        <v>63</v>
      </c>
      <c r="AW564" s="7">
        <f>'[1]Рейтинговая таблица организаций'!AX553</f>
        <v>29</v>
      </c>
      <c r="AX564" s="7">
        <f>'[1]Рейтинговая таблица организаций'!AY553</f>
        <v>29</v>
      </c>
      <c r="AY564" s="7" t="s">
        <v>64</v>
      </c>
      <c r="AZ564" s="7">
        <f>'[1]Рейтинговая таблица организаций'!AZ553</f>
        <v>29</v>
      </c>
      <c r="BA564" s="7">
        <f>'[1]Рейтинговая таблица организаций'!BA553</f>
        <v>29</v>
      </c>
    </row>
    <row r="565" spans="1:53" ht="15.5" x14ac:dyDescent="0.35">
      <c r="A565" s="3">
        <f>'[1]бланки '!D556</f>
        <v>551</v>
      </c>
      <c r="B565" s="3" t="str">
        <f>'[1]бланки '!C556</f>
        <v>МКОУ «Хадияльская СОШ»</v>
      </c>
      <c r="C565" s="3">
        <f>'[1]для bus.gov.ru'!D554</f>
        <v>24</v>
      </c>
      <c r="D565" s="3">
        <f>'[1]для bus.gov.ru'!E554</f>
        <v>10</v>
      </c>
      <c r="E565" s="4">
        <f>'[1]для bus.gov.ru'!F554</f>
        <v>0.41666666666666669</v>
      </c>
      <c r="F565" s="5" t="s">
        <v>53</v>
      </c>
      <c r="G565" s="6">
        <f>'[1]Рейтинговая таблица организаций'!D554</f>
        <v>13</v>
      </c>
      <c r="H565" s="6">
        <f>'[1]Рейтинговая таблица организаций'!E554</f>
        <v>13</v>
      </c>
      <c r="I565" s="5" t="s">
        <v>54</v>
      </c>
      <c r="J565" s="6">
        <f>'[1]Рейтинговая таблица организаций'!F554</f>
        <v>59</v>
      </c>
      <c r="K565" s="6">
        <f>'[1]Рейтинговая таблица организаций'!G554</f>
        <v>59</v>
      </c>
      <c r="L565" s="7" t="str">
        <f>IF('[1]Рейтинговая таблица организаций'!H554&lt;1,"Отсутствуют или не функционируют дистанционные способы взаимодействия",(IF('[1]Рейтинговая таблица организаций'!H554&lt;4,"В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565" s="8">
        <f>'[1]Рейтинговая таблица организаций'!H554</f>
        <v>4</v>
      </c>
      <c r="N565" s="7">
        <f>IF('[1]Рейтинговая таблица организаций'!H554&lt;1,0,(IF('[1]Рейтинговая таблица организаций'!H554&lt;4,30,100)))</f>
        <v>100</v>
      </c>
      <c r="O565" s="7" t="s">
        <v>55</v>
      </c>
      <c r="P565" s="7">
        <f>'[1]Рейтинговая таблица организаций'!I554</f>
        <v>10</v>
      </c>
      <c r="Q565" s="7">
        <f>'[1]Рейтинговая таблица организаций'!J554</f>
        <v>10</v>
      </c>
      <c r="R565" s="7" t="s">
        <v>56</v>
      </c>
      <c r="S565" s="7">
        <f>'[1]Рейтинговая таблица организаций'!K554</f>
        <v>10</v>
      </c>
      <c r="T565" s="7">
        <f>'[1]Рейтинговая таблица организаций'!L554</f>
        <v>10</v>
      </c>
      <c r="U565" s="7" t="str">
        <f>IF('[1]Рейтинговая таблица организаций'!U554&lt;1,"Отсутствуют комфортные условия",(IF('[1]Рейтинговая таблица организаций'!U554&lt;5,"Количество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65" s="8">
        <f>'[1]Рейтинговая таблица организаций'!U554</f>
        <v>5</v>
      </c>
      <c r="W565" s="7">
        <f>IF('[1]Рейтинговая таблица организаций'!U554&lt;1,0,(IF('[1]Рейтинговая таблица организаций'!U554&lt;4,20,100)))</f>
        <v>100</v>
      </c>
      <c r="X565" s="7" t="s">
        <v>57</v>
      </c>
      <c r="Y565" s="7">
        <f>'[1]Рейтинговая таблица организаций'!X554</f>
        <v>9</v>
      </c>
      <c r="Z565" s="7">
        <f>'[1]Рейтинговая таблица организаций'!Y554</f>
        <v>10</v>
      </c>
      <c r="AA565" s="7" t="str">
        <f>IF('[1]Рейтинговая таблица организаций'!AD554&lt;1,"Отсутствуют условия доступности для инвалидов",(IF('[1]Рейтинговая таблица организаций'!AD554&lt;5,"Количество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65" s="9">
        <f>'[1]Рейтинговая таблица организаций'!AD554</f>
        <v>1</v>
      </c>
      <c r="AC565" s="7">
        <f>IF('[1]Рейтинговая таблица организаций'!AD554&lt;1,0,(IF('[1]Рейтинговая таблица организаций'!AD554&lt;5,20,100)))</f>
        <v>20</v>
      </c>
      <c r="AD565" s="7" t="str">
        <f>IF('[1]Рейтинговая таблица организаций'!AE554&lt;1,"Отсутствуют условия доступности, позволяющие инвалидам получать услуги наравне с другими",(IF('[1]Рейтинговая таблица организаций'!AE554&lt;5,"Количество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565" s="8">
        <f>'[1]Рейтинговая таблица организаций'!AE554</f>
        <v>3</v>
      </c>
      <c r="AF565" s="7">
        <f>IF('[1]Рейтинговая таблица организаций'!AE554&lt;1,0,(IF('[1]Рейтинговая таблица организаций'!AE554&lt;5,20,100)))</f>
        <v>20</v>
      </c>
      <c r="AG565" s="7" t="s">
        <v>58</v>
      </c>
      <c r="AH565" s="7">
        <f>'[1]Рейтинговая таблица организаций'!AF554</f>
        <v>1</v>
      </c>
      <c r="AI565" s="7">
        <f>'[1]Рейтинговая таблица организаций'!AG554</f>
        <v>1</v>
      </c>
      <c r="AJ565" s="7" t="s">
        <v>59</v>
      </c>
      <c r="AK565" s="7">
        <f>'[1]Рейтинговая таблица организаций'!AL554</f>
        <v>10</v>
      </c>
      <c r="AL565" s="7">
        <f>'[1]Рейтинговая таблица организаций'!AM554</f>
        <v>10</v>
      </c>
      <c r="AM565" s="7" t="s">
        <v>60</v>
      </c>
      <c r="AN565" s="7">
        <f>'[1]Рейтинговая таблица организаций'!AN554</f>
        <v>10</v>
      </c>
      <c r="AO565" s="7">
        <f>'[1]Рейтинговая таблица организаций'!AO554</f>
        <v>10</v>
      </c>
      <c r="AP565" s="7" t="s">
        <v>61</v>
      </c>
      <c r="AQ565" s="7">
        <f>'[1]Рейтинговая таблица организаций'!AP554</f>
        <v>9</v>
      </c>
      <c r="AR565" s="7">
        <f>'[1]Рейтинговая таблица организаций'!AQ554</f>
        <v>10</v>
      </c>
      <c r="AS565" s="7" t="s">
        <v>62</v>
      </c>
      <c r="AT565" s="7">
        <f>'[1]Рейтинговая таблица организаций'!AV554</f>
        <v>10</v>
      </c>
      <c r="AU565" s="7">
        <f>'[1]Рейтинговая таблица организаций'!AW554</f>
        <v>10</v>
      </c>
      <c r="AV565" s="7" t="s">
        <v>63</v>
      </c>
      <c r="AW565" s="7">
        <f>'[1]Рейтинговая таблица организаций'!AX554</f>
        <v>10</v>
      </c>
      <c r="AX565" s="7">
        <f>'[1]Рейтинговая таблица организаций'!AY554</f>
        <v>10</v>
      </c>
      <c r="AY565" s="7" t="s">
        <v>64</v>
      </c>
      <c r="AZ565" s="7">
        <f>'[1]Рейтинговая таблица организаций'!AZ554</f>
        <v>10</v>
      </c>
      <c r="BA565" s="7">
        <f>'[1]Рейтинговая таблица организаций'!BA554</f>
        <v>10</v>
      </c>
    </row>
    <row r="566" spans="1:53" ht="15.5" x14ac:dyDescent="0.35">
      <c r="A566" s="3">
        <f>'[1]бланки '!D557</f>
        <v>552</v>
      </c>
      <c r="B566" s="3" t="str">
        <f>'[1]бланки '!C557</f>
        <v>МКОУ «Сикарская СОШ»</v>
      </c>
      <c r="C566" s="3">
        <f>'[1]для bus.gov.ru'!D555</f>
        <v>65</v>
      </c>
      <c r="D566" s="3">
        <f>'[1]для bus.gov.ru'!E555</f>
        <v>26</v>
      </c>
      <c r="E566" s="4">
        <f>'[1]для bus.gov.ru'!F555</f>
        <v>0.4</v>
      </c>
      <c r="F566" s="5" t="s">
        <v>53</v>
      </c>
      <c r="G566" s="6">
        <f>'[1]Рейтинговая таблица организаций'!D555</f>
        <v>13</v>
      </c>
      <c r="H566" s="6">
        <f>'[1]Рейтинговая таблица организаций'!E555</f>
        <v>13</v>
      </c>
      <c r="I566" s="5" t="s">
        <v>54</v>
      </c>
      <c r="J566" s="6">
        <f>'[1]Рейтинговая таблица организаций'!F555</f>
        <v>51</v>
      </c>
      <c r="K566" s="6">
        <f>'[1]Рейтинговая таблица организаций'!G555</f>
        <v>54</v>
      </c>
      <c r="L566" s="7" t="str">
        <f>IF('[1]Рейтинговая таблица организаций'!H555&lt;1,"Отсутствуют или не функционируют дистанционные способы взаимодействия",(IF('[1]Рейтинговая таблица организаций'!H555&lt;4,"В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566" s="8">
        <f>'[1]Рейтинговая таблица организаций'!H555</f>
        <v>4</v>
      </c>
      <c r="N566" s="7">
        <f>IF('[1]Рейтинговая таблица организаций'!H555&lt;1,0,(IF('[1]Рейтинговая таблица организаций'!H555&lt;4,30,100)))</f>
        <v>100</v>
      </c>
      <c r="O566" s="7" t="s">
        <v>55</v>
      </c>
      <c r="P566" s="7">
        <f>'[1]Рейтинговая таблица организаций'!I555</f>
        <v>26</v>
      </c>
      <c r="Q566" s="7">
        <f>'[1]Рейтинговая таблица организаций'!J555</f>
        <v>26</v>
      </c>
      <c r="R566" s="7" t="s">
        <v>56</v>
      </c>
      <c r="S566" s="7">
        <f>'[1]Рейтинговая таблица организаций'!K555</f>
        <v>26</v>
      </c>
      <c r="T566" s="7">
        <f>'[1]Рейтинговая таблица организаций'!L555</f>
        <v>26</v>
      </c>
      <c r="U566" s="7" t="str">
        <f>IF('[1]Рейтинговая таблица организаций'!U555&lt;1,"Отсутствуют комфортные условия",(IF('[1]Рейтинговая таблица организаций'!U555&lt;5,"Количество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66" s="8">
        <f>'[1]Рейтинговая таблица организаций'!U555</f>
        <v>5</v>
      </c>
      <c r="W566" s="7">
        <f>IF('[1]Рейтинговая таблица организаций'!U555&lt;1,0,(IF('[1]Рейтинговая таблица организаций'!U555&lt;4,20,100)))</f>
        <v>100</v>
      </c>
      <c r="X566" s="7" t="s">
        <v>57</v>
      </c>
      <c r="Y566" s="7">
        <f>'[1]Рейтинговая таблица организаций'!X555</f>
        <v>25</v>
      </c>
      <c r="Z566" s="7">
        <f>'[1]Рейтинговая таблица организаций'!Y555</f>
        <v>26</v>
      </c>
      <c r="AA566" s="7" t="str">
        <f>IF('[1]Рейтинговая таблица организаций'!AD555&lt;1,"Отсутствуют условия доступности для инвалидов",(IF('[1]Рейтинговая таблица организаций'!AD555&lt;5,"Количество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66" s="9">
        <f>'[1]Рейтинговая таблица организаций'!AD555</f>
        <v>1</v>
      </c>
      <c r="AC566" s="7">
        <f>IF('[1]Рейтинговая таблица организаций'!AD555&lt;1,0,(IF('[1]Рейтинговая таблица организаций'!AD555&lt;5,20,100)))</f>
        <v>20</v>
      </c>
      <c r="AD566" s="7" t="str">
        <f>IF('[1]Рейтинговая таблица организаций'!AE555&lt;1,"Отсутствуют условия доступности, позволяющие инвалидам получать услуги наравне с другими",(IF('[1]Рейтинговая таблица организаций'!AE555&lt;5,"Количество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566" s="8">
        <f>'[1]Рейтинговая таблица организаций'!AE555</f>
        <v>3</v>
      </c>
      <c r="AF566" s="7">
        <f>IF('[1]Рейтинговая таблица организаций'!AE555&lt;1,0,(IF('[1]Рейтинговая таблица организаций'!AE555&lt;5,20,100)))</f>
        <v>20</v>
      </c>
      <c r="AG566" s="7" t="s">
        <v>58</v>
      </c>
      <c r="AH566" s="7">
        <f>'[1]Рейтинговая таблица организаций'!AF555</f>
        <v>1</v>
      </c>
      <c r="AI566" s="7">
        <f>'[1]Рейтинговая таблица организаций'!AG555</f>
        <v>1</v>
      </c>
      <c r="AJ566" s="7" t="s">
        <v>59</v>
      </c>
      <c r="AK566" s="7">
        <f>'[1]Рейтинговая таблица организаций'!AL555</f>
        <v>25</v>
      </c>
      <c r="AL566" s="7">
        <f>'[1]Рейтинговая таблица организаций'!AM555</f>
        <v>26</v>
      </c>
      <c r="AM566" s="7" t="s">
        <v>60</v>
      </c>
      <c r="AN566" s="7">
        <f>'[1]Рейтинговая таблица организаций'!AN555</f>
        <v>25</v>
      </c>
      <c r="AO566" s="7">
        <f>'[1]Рейтинговая таблица организаций'!AO555</f>
        <v>26</v>
      </c>
      <c r="AP566" s="7" t="s">
        <v>61</v>
      </c>
      <c r="AQ566" s="7">
        <f>'[1]Рейтинговая таблица организаций'!AP555</f>
        <v>25</v>
      </c>
      <c r="AR566" s="7">
        <f>'[1]Рейтинговая таблица организаций'!AQ555</f>
        <v>26</v>
      </c>
      <c r="AS566" s="7" t="s">
        <v>62</v>
      </c>
      <c r="AT566" s="7">
        <f>'[1]Рейтинговая таблица организаций'!AV555</f>
        <v>25</v>
      </c>
      <c r="AU566" s="7">
        <f>'[1]Рейтинговая таблица организаций'!AW555</f>
        <v>26</v>
      </c>
      <c r="AV566" s="7" t="s">
        <v>63</v>
      </c>
      <c r="AW566" s="7">
        <f>'[1]Рейтинговая таблица организаций'!AX555</f>
        <v>25</v>
      </c>
      <c r="AX566" s="7">
        <f>'[1]Рейтинговая таблица организаций'!AY555</f>
        <v>26</v>
      </c>
      <c r="AY566" s="7" t="s">
        <v>64</v>
      </c>
      <c r="AZ566" s="7">
        <f>'[1]Рейтинговая таблица организаций'!AZ555</f>
        <v>25</v>
      </c>
      <c r="BA566" s="7">
        <f>'[1]Рейтинговая таблица организаций'!BA555</f>
        <v>26</v>
      </c>
    </row>
    <row r="567" spans="1:53" ht="15.5" x14ac:dyDescent="0.35">
      <c r="A567" s="3">
        <f>'[1]бланки '!D558</f>
        <v>553</v>
      </c>
      <c r="B567" s="3" t="str">
        <f>'[1]бланки '!C558</f>
        <v>МКОУ «Кутлабская СОШ»</v>
      </c>
      <c r="C567" s="3">
        <f>'[1]для bus.gov.ru'!D556</f>
        <v>70</v>
      </c>
      <c r="D567" s="3">
        <f>'[1]для bus.gov.ru'!E556</f>
        <v>28</v>
      </c>
      <c r="E567" s="4">
        <f>'[1]для bus.gov.ru'!F556</f>
        <v>0.4</v>
      </c>
      <c r="F567" s="5" t="s">
        <v>53</v>
      </c>
      <c r="G567" s="6">
        <f>'[1]Рейтинговая таблица организаций'!D556</f>
        <v>13</v>
      </c>
      <c r="H567" s="6">
        <f>'[1]Рейтинговая таблица организаций'!E556</f>
        <v>13</v>
      </c>
      <c r="I567" s="5" t="s">
        <v>54</v>
      </c>
      <c r="J567" s="6">
        <f>'[1]Рейтинговая таблица организаций'!F556</f>
        <v>51</v>
      </c>
      <c r="K567" s="6">
        <f>'[1]Рейтинговая таблица организаций'!G556</f>
        <v>56</v>
      </c>
      <c r="L567" s="7" t="str">
        <f>IF('[1]Рейтинговая таблица организаций'!H556&lt;1,"Отсутствуют или не функционируют дистанционные способы взаимодействия",(IF('[1]Рейтинговая таблица организаций'!H556&lt;4,"В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567" s="8">
        <f>'[1]Рейтинговая таблица организаций'!H556</f>
        <v>4</v>
      </c>
      <c r="N567" s="7">
        <f>IF('[1]Рейтинговая таблица организаций'!H556&lt;1,0,(IF('[1]Рейтинговая таблица организаций'!H556&lt;4,30,100)))</f>
        <v>100</v>
      </c>
      <c r="O567" s="7" t="s">
        <v>55</v>
      </c>
      <c r="P567" s="7">
        <f>'[1]Рейтинговая таблица организаций'!I556</f>
        <v>28</v>
      </c>
      <c r="Q567" s="7">
        <f>'[1]Рейтинговая таблица организаций'!J556</f>
        <v>28</v>
      </c>
      <c r="R567" s="7" t="s">
        <v>56</v>
      </c>
      <c r="S567" s="7">
        <f>'[1]Рейтинговая таблица организаций'!K556</f>
        <v>28</v>
      </c>
      <c r="T567" s="7">
        <f>'[1]Рейтинговая таблица организаций'!L556</f>
        <v>28</v>
      </c>
      <c r="U567" s="7" t="str">
        <f>IF('[1]Рейтинговая таблица организаций'!U556&lt;1,"Отсутствуют комфортные условия",(IF('[1]Рейтинговая таблица организаций'!U556&lt;5,"Количество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67" s="8">
        <f>'[1]Рейтинговая таблица организаций'!U556</f>
        <v>5</v>
      </c>
      <c r="W567" s="7">
        <f>IF('[1]Рейтинговая таблица организаций'!U556&lt;1,0,(IF('[1]Рейтинговая таблица организаций'!U556&lt;4,20,100)))</f>
        <v>100</v>
      </c>
      <c r="X567" s="7" t="s">
        <v>57</v>
      </c>
      <c r="Y567" s="7">
        <f>'[1]Рейтинговая таблица организаций'!X556</f>
        <v>27</v>
      </c>
      <c r="Z567" s="7">
        <f>'[1]Рейтинговая таблица организаций'!Y556</f>
        <v>28</v>
      </c>
      <c r="AA567" s="7" t="str">
        <f>IF('[1]Рейтинговая таблица организаций'!AD556&lt;1,"Отсутствуют условия доступности для инвалидов",(IF('[1]Рейтинговая таблица организаций'!AD556&lt;5,"Количество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67" s="9">
        <f>'[1]Рейтинговая таблица организаций'!AD556</f>
        <v>1</v>
      </c>
      <c r="AC567" s="7">
        <f>IF('[1]Рейтинговая таблица организаций'!AD556&lt;1,0,(IF('[1]Рейтинговая таблица организаций'!AD556&lt;5,20,100)))</f>
        <v>20</v>
      </c>
      <c r="AD567" s="7" t="str">
        <f>IF('[1]Рейтинговая таблица организаций'!AE556&lt;1,"Отсутствуют условия доступности, позволяющие инвалидам получать услуги наравне с другими",(IF('[1]Рейтинговая таблица организаций'!AE556&lt;5,"Количество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567" s="8">
        <f>'[1]Рейтинговая таблица организаций'!AE556</f>
        <v>3</v>
      </c>
      <c r="AF567" s="7">
        <f>IF('[1]Рейтинговая таблица организаций'!AE556&lt;1,0,(IF('[1]Рейтинговая таблица организаций'!AE556&lt;5,20,100)))</f>
        <v>20</v>
      </c>
      <c r="AG567" s="7" t="s">
        <v>58</v>
      </c>
      <c r="AH567" s="7">
        <f>'[1]Рейтинговая таблица организаций'!AF556</f>
        <v>1</v>
      </c>
      <c r="AI567" s="7">
        <f>'[1]Рейтинговая таблица организаций'!AG556</f>
        <v>1</v>
      </c>
      <c r="AJ567" s="7" t="s">
        <v>59</v>
      </c>
      <c r="AK567" s="7">
        <f>'[1]Рейтинговая таблица организаций'!AL556</f>
        <v>28</v>
      </c>
      <c r="AL567" s="7">
        <f>'[1]Рейтинговая таблица организаций'!AM556</f>
        <v>28</v>
      </c>
      <c r="AM567" s="7" t="s">
        <v>60</v>
      </c>
      <c r="AN567" s="7">
        <f>'[1]Рейтинговая таблица организаций'!AN556</f>
        <v>27</v>
      </c>
      <c r="AO567" s="7">
        <f>'[1]Рейтинговая таблица организаций'!AO556</f>
        <v>28</v>
      </c>
      <c r="AP567" s="7" t="s">
        <v>61</v>
      </c>
      <c r="AQ567" s="7">
        <f>'[1]Рейтинговая таблица организаций'!AP556</f>
        <v>27</v>
      </c>
      <c r="AR567" s="7">
        <f>'[1]Рейтинговая таблица организаций'!AQ556</f>
        <v>28</v>
      </c>
      <c r="AS567" s="7" t="s">
        <v>62</v>
      </c>
      <c r="AT567" s="7">
        <f>'[1]Рейтинговая таблица организаций'!AV556</f>
        <v>27</v>
      </c>
      <c r="AU567" s="7">
        <f>'[1]Рейтинговая таблица организаций'!AW556</f>
        <v>28</v>
      </c>
      <c r="AV567" s="7" t="s">
        <v>63</v>
      </c>
      <c r="AW567" s="7">
        <f>'[1]Рейтинговая таблица организаций'!AX556</f>
        <v>28</v>
      </c>
      <c r="AX567" s="7">
        <f>'[1]Рейтинговая таблица организаций'!AY556</f>
        <v>28</v>
      </c>
      <c r="AY567" s="7" t="s">
        <v>64</v>
      </c>
      <c r="AZ567" s="7">
        <f>'[1]Рейтинговая таблица организаций'!AZ556</f>
        <v>27</v>
      </c>
      <c r="BA567" s="7">
        <f>'[1]Рейтинговая таблица организаций'!BA556</f>
        <v>28</v>
      </c>
    </row>
    <row r="568" spans="1:53" ht="15.5" x14ac:dyDescent="0.35">
      <c r="A568" s="3">
        <f>'[1]бланки '!D559</f>
        <v>554</v>
      </c>
      <c r="B568" s="3" t="str">
        <f>'[1]бланки '!C559</f>
        <v>МКОУ «Шидибская СОШ»</v>
      </c>
      <c r="C568" s="3">
        <f>'[1]для bus.gov.ru'!D557</f>
        <v>74</v>
      </c>
      <c r="D568" s="3">
        <f>'[1]для bus.gov.ru'!E557</f>
        <v>30</v>
      </c>
      <c r="E568" s="4">
        <f>'[1]для bus.gov.ru'!F557</f>
        <v>0.40540540540540543</v>
      </c>
      <c r="F568" s="5" t="s">
        <v>53</v>
      </c>
      <c r="G568" s="6">
        <f>'[1]Рейтинговая таблица организаций'!D557</f>
        <v>14</v>
      </c>
      <c r="H568" s="6">
        <f>'[1]Рейтинговая таблица организаций'!E557</f>
        <v>14</v>
      </c>
      <c r="I568" s="5" t="s">
        <v>54</v>
      </c>
      <c r="J568" s="6">
        <f>'[1]Рейтинговая таблица организаций'!F557</f>
        <v>59</v>
      </c>
      <c r="K568" s="6">
        <f>'[1]Рейтинговая таблица организаций'!G557</f>
        <v>59</v>
      </c>
      <c r="L568" s="7" t="str">
        <f>IF('[1]Рейтинговая таблица организаций'!H557&lt;1,"Отсутствуют или не функционируют дистанционные способы взаимодействия",(IF('[1]Рейтинговая таблица организаций'!H557&lt;4,"В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568" s="8">
        <f>'[1]Рейтинговая таблица организаций'!H557</f>
        <v>4</v>
      </c>
      <c r="N568" s="7">
        <f>IF('[1]Рейтинговая таблица организаций'!H557&lt;1,0,(IF('[1]Рейтинговая таблица организаций'!H557&lt;4,30,100)))</f>
        <v>100</v>
      </c>
      <c r="O568" s="7" t="s">
        <v>55</v>
      </c>
      <c r="P568" s="7">
        <f>'[1]Рейтинговая таблица организаций'!I557</f>
        <v>29</v>
      </c>
      <c r="Q568" s="7">
        <f>'[1]Рейтинговая таблица организаций'!J557</f>
        <v>30</v>
      </c>
      <c r="R568" s="7" t="s">
        <v>56</v>
      </c>
      <c r="S568" s="7">
        <f>'[1]Рейтинговая таблица организаций'!K557</f>
        <v>29</v>
      </c>
      <c r="T568" s="7">
        <f>'[1]Рейтинговая таблица организаций'!L557</f>
        <v>30</v>
      </c>
      <c r="U568" s="7" t="str">
        <f>IF('[1]Рейтинговая таблица организаций'!U557&lt;1,"Отсутствуют комфортные условия",(IF('[1]Рейтинговая таблица организаций'!U557&lt;5,"Количество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68" s="8">
        <f>'[1]Рейтинговая таблица организаций'!U557</f>
        <v>5</v>
      </c>
      <c r="W568" s="7">
        <f>IF('[1]Рейтинговая таблица организаций'!U557&lt;1,0,(IF('[1]Рейтинговая таблица организаций'!U557&lt;4,20,100)))</f>
        <v>100</v>
      </c>
      <c r="X568" s="7" t="s">
        <v>57</v>
      </c>
      <c r="Y568" s="7">
        <f>'[1]Рейтинговая таблица организаций'!X557</f>
        <v>29</v>
      </c>
      <c r="Z568" s="7">
        <f>'[1]Рейтинговая таблица организаций'!Y557</f>
        <v>30</v>
      </c>
      <c r="AA568" s="7" t="str">
        <f>IF('[1]Рейтинговая таблица организаций'!AD557&lt;1,"Отсутствуют условия доступности для инвалидов",(IF('[1]Рейтинговая таблица организаций'!AD557&lt;5,"Количество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68" s="9">
        <f>'[1]Рейтинговая таблица организаций'!AD557</f>
        <v>1</v>
      </c>
      <c r="AC568" s="7">
        <f>IF('[1]Рейтинговая таблица организаций'!AD557&lt;1,0,(IF('[1]Рейтинговая таблица организаций'!AD557&lt;5,20,100)))</f>
        <v>20</v>
      </c>
      <c r="AD568" s="7" t="str">
        <f>IF('[1]Рейтинговая таблица организаций'!AE557&lt;1,"Отсутствуют условия доступности, позволяющие инвалидам получать услуги наравне с другими",(IF('[1]Рейтинговая таблица организаций'!AE557&lt;5,"Количество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568" s="8">
        <f>'[1]Рейтинговая таблица организаций'!AE557</f>
        <v>3</v>
      </c>
      <c r="AF568" s="7">
        <f>IF('[1]Рейтинговая таблица организаций'!AE557&lt;1,0,(IF('[1]Рейтинговая таблица организаций'!AE557&lt;5,20,100)))</f>
        <v>20</v>
      </c>
      <c r="AG568" s="7" t="s">
        <v>58</v>
      </c>
      <c r="AH568" s="7">
        <f>'[1]Рейтинговая таблица организаций'!AF557</f>
        <v>1</v>
      </c>
      <c r="AI568" s="7">
        <f>'[1]Рейтинговая таблица организаций'!AG557</f>
        <v>1</v>
      </c>
      <c r="AJ568" s="7" t="s">
        <v>59</v>
      </c>
      <c r="AK568" s="7">
        <f>'[1]Рейтинговая таблица организаций'!AL557</f>
        <v>29</v>
      </c>
      <c r="AL568" s="7">
        <f>'[1]Рейтинговая таблица организаций'!AM557</f>
        <v>30</v>
      </c>
      <c r="AM568" s="7" t="s">
        <v>60</v>
      </c>
      <c r="AN568" s="7">
        <f>'[1]Рейтинговая таблица организаций'!AN557</f>
        <v>30</v>
      </c>
      <c r="AO568" s="7">
        <f>'[1]Рейтинговая таблица организаций'!AO557</f>
        <v>30</v>
      </c>
      <c r="AP568" s="7" t="s">
        <v>61</v>
      </c>
      <c r="AQ568" s="7">
        <f>'[1]Рейтинговая таблица организаций'!AP557</f>
        <v>29</v>
      </c>
      <c r="AR568" s="7">
        <f>'[1]Рейтинговая таблица организаций'!AQ557</f>
        <v>30</v>
      </c>
      <c r="AS568" s="7" t="s">
        <v>62</v>
      </c>
      <c r="AT568" s="7">
        <f>'[1]Рейтинговая таблица организаций'!AV557</f>
        <v>30</v>
      </c>
      <c r="AU568" s="7">
        <f>'[1]Рейтинговая таблица организаций'!AW557</f>
        <v>30</v>
      </c>
      <c r="AV568" s="7" t="s">
        <v>63</v>
      </c>
      <c r="AW568" s="7">
        <f>'[1]Рейтинговая таблица организаций'!AX557</f>
        <v>29</v>
      </c>
      <c r="AX568" s="7">
        <f>'[1]Рейтинговая таблица организаций'!AY557</f>
        <v>30</v>
      </c>
      <c r="AY568" s="7" t="s">
        <v>64</v>
      </c>
      <c r="AZ568" s="7">
        <f>'[1]Рейтинговая таблица организаций'!AZ557</f>
        <v>29</v>
      </c>
      <c r="BA568" s="7">
        <f>'[1]Рейтинговая таблица организаций'!BA557</f>
        <v>30</v>
      </c>
    </row>
    <row r="569" spans="1:53" ht="15.5" x14ac:dyDescent="0.35">
      <c r="A569" s="3">
        <f>'[1]бланки '!D560</f>
        <v>555</v>
      </c>
      <c r="B569" s="3" t="str">
        <f>'[1]бланки '!C560</f>
        <v>МКОУ «Гараколобская ООШ»</v>
      </c>
      <c r="C569" s="3">
        <f>'[1]для bus.gov.ru'!D558</f>
        <v>35</v>
      </c>
      <c r="D569" s="3">
        <f>'[1]для bus.gov.ru'!E558</f>
        <v>14</v>
      </c>
      <c r="E569" s="4">
        <f>'[1]для bus.gov.ru'!F558</f>
        <v>0.4</v>
      </c>
      <c r="F569" s="5" t="s">
        <v>53</v>
      </c>
      <c r="G569" s="6">
        <f>'[1]Рейтинговая таблица организаций'!D558</f>
        <v>13</v>
      </c>
      <c r="H569" s="6">
        <f>'[1]Рейтинговая таблица организаций'!E558</f>
        <v>13</v>
      </c>
      <c r="I569" s="5" t="s">
        <v>54</v>
      </c>
      <c r="J569" s="6">
        <f>'[1]Рейтинговая таблица организаций'!F558</f>
        <v>47</v>
      </c>
      <c r="K569" s="6">
        <f>'[1]Рейтинговая таблица организаций'!G558</f>
        <v>59</v>
      </c>
      <c r="L569" s="7" t="str">
        <f>IF('[1]Рейтинговая таблица организаций'!H558&lt;1,"Отсутствуют или не функционируют дистанционные способы взаимодействия",(IF('[1]Рейтинговая таблица организаций'!H558&lt;4,"В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569" s="8">
        <f>'[1]Рейтинговая таблица организаций'!H558</f>
        <v>2</v>
      </c>
      <c r="N569" s="7">
        <f>IF('[1]Рейтинговая таблица организаций'!H558&lt;1,0,(IF('[1]Рейтинговая таблица организаций'!H558&lt;4,30,100)))</f>
        <v>30</v>
      </c>
      <c r="O569" s="7" t="s">
        <v>55</v>
      </c>
      <c r="P569" s="7">
        <f>'[1]Рейтинговая таблица организаций'!I558</f>
        <v>14</v>
      </c>
      <c r="Q569" s="7">
        <f>'[1]Рейтинговая таблица организаций'!J558</f>
        <v>14</v>
      </c>
      <c r="R569" s="7" t="s">
        <v>56</v>
      </c>
      <c r="S569" s="7">
        <f>'[1]Рейтинговая таблица организаций'!K558</f>
        <v>14</v>
      </c>
      <c r="T569" s="7">
        <f>'[1]Рейтинговая таблица организаций'!L558</f>
        <v>14</v>
      </c>
      <c r="U569" s="7" t="str">
        <f>IF('[1]Рейтинговая таблица организаций'!U558&lt;1,"Отсутствуют комфортные условия",(IF('[1]Рейтинговая таблица организаций'!U558&lt;5,"Количество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69" s="8">
        <f>'[1]Рейтинговая таблица организаций'!U558</f>
        <v>5</v>
      </c>
      <c r="W569" s="7">
        <f>IF('[1]Рейтинговая таблица организаций'!U558&lt;1,0,(IF('[1]Рейтинговая таблица организаций'!U558&lt;4,20,100)))</f>
        <v>100</v>
      </c>
      <c r="X569" s="7" t="s">
        <v>57</v>
      </c>
      <c r="Y569" s="7">
        <f>'[1]Рейтинговая таблица организаций'!X558</f>
        <v>13</v>
      </c>
      <c r="Z569" s="7">
        <f>'[1]Рейтинговая таблица организаций'!Y558</f>
        <v>14</v>
      </c>
      <c r="AA569" s="7" t="str">
        <f>IF('[1]Рейтинговая таблица организаций'!AD558&lt;1,"Отсутствуют условия доступности для инвалидов",(IF('[1]Рейтинговая таблица организаций'!AD558&lt;5,"Количество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69" s="9">
        <f>'[1]Рейтинговая таблица организаций'!AD558</f>
        <v>1</v>
      </c>
      <c r="AC569" s="7">
        <f>IF('[1]Рейтинговая таблица организаций'!AD558&lt;1,0,(IF('[1]Рейтинговая таблица организаций'!AD558&lt;5,20,100)))</f>
        <v>20</v>
      </c>
      <c r="AD569" s="7" t="str">
        <f>IF('[1]Рейтинговая таблица организаций'!AE558&lt;1,"Отсутствуют условия доступности, позволяющие инвалидам получать услуги наравне с другими",(IF('[1]Рейтинговая таблица организаций'!AE558&lt;5,"Количество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569" s="8">
        <f>'[1]Рейтинговая таблица организаций'!AE558</f>
        <v>3</v>
      </c>
      <c r="AF569" s="7">
        <f>IF('[1]Рейтинговая таблица организаций'!AE558&lt;1,0,(IF('[1]Рейтинговая таблица организаций'!AE558&lt;5,20,100)))</f>
        <v>20</v>
      </c>
      <c r="AG569" s="7" t="s">
        <v>58</v>
      </c>
      <c r="AH569" s="7">
        <f>'[1]Рейтинговая таблица организаций'!AF558</f>
        <v>1</v>
      </c>
      <c r="AI569" s="7">
        <f>'[1]Рейтинговая таблица организаций'!AG558</f>
        <v>1</v>
      </c>
      <c r="AJ569" s="7" t="s">
        <v>59</v>
      </c>
      <c r="AK569" s="7">
        <f>'[1]Рейтинговая таблица организаций'!AL558</f>
        <v>14</v>
      </c>
      <c r="AL569" s="7">
        <f>'[1]Рейтинговая таблица организаций'!AM558</f>
        <v>14</v>
      </c>
      <c r="AM569" s="7" t="s">
        <v>60</v>
      </c>
      <c r="AN569" s="7">
        <f>'[1]Рейтинговая таблица организаций'!AN558</f>
        <v>14</v>
      </c>
      <c r="AO569" s="7">
        <f>'[1]Рейтинговая таблица организаций'!AO558</f>
        <v>14</v>
      </c>
      <c r="AP569" s="7" t="s">
        <v>61</v>
      </c>
      <c r="AQ569" s="7">
        <f>'[1]Рейтинговая таблица организаций'!AP558</f>
        <v>13</v>
      </c>
      <c r="AR569" s="7">
        <f>'[1]Рейтинговая таблица организаций'!AQ558</f>
        <v>14</v>
      </c>
      <c r="AS569" s="7" t="s">
        <v>62</v>
      </c>
      <c r="AT569" s="7">
        <f>'[1]Рейтинговая таблица организаций'!AV558</f>
        <v>14</v>
      </c>
      <c r="AU569" s="7">
        <f>'[1]Рейтинговая таблица организаций'!AW558</f>
        <v>14</v>
      </c>
      <c r="AV569" s="7" t="s">
        <v>63</v>
      </c>
      <c r="AW569" s="7">
        <f>'[1]Рейтинговая таблица организаций'!AX558</f>
        <v>14</v>
      </c>
      <c r="AX569" s="7">
        <f>'[1]Рейтинговая таблица организаций'!AY558</f>
        <v>14</v>
      </c>
      <c r="AY569" s="7" t="s">
        <v>64</v>
      </c>
      <c r="AZ569" s="7">
        <f>'[1]Рейтинговая таблица организаций'!AZ558</f>
        <v>14</v>
      </c>
      <c r="BA569" s="7">
        <f>'[1]Рейтинговая таблица организаций'!BA558</f>
        <v>14</v>
      </c>
    </row>
    <row r="570" spans="1:53" ht="15.5" x14ac:dyDescent="0.35">
      <c r="A570" s="3">
        <f>'[1]бланки '!D561</f>
        <v>556</v>
      </c>
      <c r="B570" s="3" t="str">
        <f>'[1]бланки '!C561</f>
        <v>МКОУ «Барнабская ООШ»</v>
      </c>
      <c r="C570" s="3">
        <f>'[1]для bus.gov.ru'!D559</f>
        <v>16</v>
      </c>
      <c r="D570" s="3">
        <f>'[1]для bus.gov.ru'!E559</f>
        <v>6</v>
      </c>
      <c r="E570" s="4">
        <f>'[1]для bus.gov.ru'!F559</f>
        <v>0.375</v>
      </c>
      <c r="F570" s="5" t="s">
        <v>53</v>
      </c>
      <c r="G570" s="6">
        <f>'[1]Рейтинговая таблица организаций'!D559</f>
        <v>14</v>
      </c>
      <c r="H570" s="6">
        <f>'[1]Рейтинговая таблица организаций'!E559</f>
        <v>14</v>
      </c>
      <c r="I570" s="5" t="s">
        <v>54</v>
      </c>
      <c r="J570" s="6">
        <f>'[1]Рейтинговая таблица организаций'!F559</f>
        <v>50</v>
      </c>
      <c r="K570" s="6">
        <f>'[1]Рейтинговая таблица организаций'!G559</f>
        <v>54</v>
      </c>
      <c r="L570" s="7" t="str">
        <f>IF('[1]Рейтинговая таблица организаций'!H559&lt;1,"Отсутствуют или не функционируют дистанционные способы взаимодействия",(IF('[1]Рейтинговая таблица организаций'!H559&lt;4,"В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570" s="8">
        <f>'[1]Рейтинговая таблица организаций'!H559</f>
        <v>4</v>
      </c>
      <c r="N570" s="7">
        <f>IF('[1]Рейтинговая таблица организаций'!H559&lt;1,0,(IF('[1]Рейтинговая таблица организаций'!H559&lt;4,30,100)))</f>
        <v>100</v>
      </c>
      <c r="O570" s="7" t="s">
        <v>55</v>
      </c>
      <c r="P570" s="7">
        <f>'[1]Рейтинговая таблица организаций'!I559</f>
        <v>6</v>
      </c>
      <c r="Q570" s="7">
        <f>'[1]Рейтинговая таблица организаций'!J559</f>
        <v>6</v>
      </c>
      <c r="R570" s="7" t="s">
        <v>56</v>
      </c>
      <c r="S570" s="7">
        <f>'[1]Рейтинговая таблица организаций'!K559</f>
        <v>6</v>
      </c>
      <c r="T570" s="7">
        <f>'[1]Рейтинговая таблица организаций'!L559</f>
        <v>6</v>
      </c>
      <c r="U570" s="7" t="str">
        <f>IF('[1]Рейтинговая таблица организаций'!U559&lt;1,"Отсутствуют комфортные условия",(IF('[1]Рейтинговая таблица организаций'!U559&lt;5,"Количество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70" s="8">
        <f>'[1]Рейтинговая таблица организаций'!U559</f>
        <v>5</v>
      </c>
      <c r="W570" s="7">
        <f>IF('[1]Рейтинговая таблица организаций'!U559&lt;1,0,(IF('[1]Рейтинговая таблица организаций'!U559&lt;4,20,100)))</f>
        <v>100</v>
      </c>
      <c r="X570" s="7" t="s">
        <v>57</v>
      </c>
      <c r="Y570" s="7">
        <f>'[1]Рейтинговая таблица организаций'!X559</f>
        <v>5</v>
      </c>
      <c r="Z570" s="7">
        <f>'[1]Рейтинговая таблица организаций'!Y559</f>
        <v>6</v>
      </c>
      <c r="AA570" s="7" t="str">
        <f>IF('[1]Рейтинговая таблица организаций'!AD559&lt;1,"Отсутствуют условия доступности для инвалидов",(IF('[1]Рейтинговая таблица организаций'!AD559&lt;5,"Количество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70" s="9">
        <f>'[1]Рейтинговая таблица организаций'!AD559</f>
        <v>1</v>
      </c>
      <c r="AC570" s="7">
        <f>IF('[1]Рейтинговая таблица организаций'!AD559&lt;1,0,(IF('[1]Рейтинговая таблица организаций'!AD559&lt;5,20,100)))</f>
        <v>20</v>
      </c>
      <c r="AD570" s="7" t="str">
        <f>IF('[1]Рейтинговая таблица организаций'!AE559&lt;1,"Отсутствуют условия доступности, позволяющие инвалидам получать услуги наравне с другими",(IF('[1]Рейтинговая таблица организаций'!AE559&lt;5,"Количество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570" s="8">
        <f>'[1]Рейтинговая таблица организаций'!AE559</f>
        <v>3</v>
      </c>
      <c r="AF570" s="7">
        <f>IF('[1]Рейтинговая таблица организаций'!AE559&lt;1,0,(IF('[1]Рейтинговая таблица организаций'!AE559&lt;5,20,100)))</f>
        <v>20</v>
      </c>
      <c r="AG570" s="7" t="s">
        <v>58</v>
      </c>
      <c r="AH570" s="7">
        <f>'[1]Рейтинговая таблица организаций'!AF559</f>
        <v>1</v>
      </c>
      <c r="AI570" s="7">
        <f>'[1]Рейтинговая таблица организаций'!AG559</f>
        <v>1</v>
      </c>
      <c r="AJ570" s="7" t="s">
        <v>59</v>
      </c>
      <c r="AK570" s="7">
        <f>'[1]Рейтинговая таблица организаций'!AL559</f>
        <v>6</v>
      </c>
      <c r="AL570" s="7">
        <f>'[1]Рейтинговая таблица организаций'!AM559</f>
        <v>6</v>
      </c>
      <c r="AM570" s="7" t="s">
        <v>60</v>
      </c>
      <c r="AN570" s="7">
        <f>'[1]Рейтинговая таблица организаций'!AN559</f>
        <v>6</v>
      </c>
      <c r="AO570" s="7">
        <f>'[1]Рейтинговая таблица организаций'!AO559</f>
        <v>6</v>
      </c>
      <c r="AP570" s="7" t="s">
        <v>61</v>
      </c>
      <c r="AQ570" s="7">
        <f>'[1]Рейтинговая таблица организаций'!AP559</f>
        <v>5</v>
      </c>
      <c r="AR570" s="7">
        <f>'[1]Рейтинговая таблица организаций'!AQ559</f>
        <v>6</v>
      </c>
      <c r="AS570" s="7" t="s">
        <v>62</v>
      </c>
      <c r="AT570" s="7">
        <f>'[1]Рейтинговая таблица организаций'!AV559</f>
        <v>6</v>
      </c>
      <c r="AU570" s="7">
        <f>'[1]Рейтинговая таблица организаций'!AW559</f>
        <v>6</v>
      </c>
      <c r="AV570" s="7" t="s">
        <v>63</v>
      </c>
      <c r="AW570" s="7">
        <f>'[1]Рейтинговая таблица организаций'!AX559</f>
        <v>6</v>
      </c>
      <c r="AX570" s="7">
        <f>'[1]Рейтинговая таблица организаций'!AY559</f>
        <v>6</v>
      </c>
      <c r="AY570" s="7" t="s">
        <v>64</v>
      </c>
      <c r="AZ570" s="7">
        <f>'[1]Рейтинговая таблица организаций'!AZ559</f>
        <v>6</v>
      </c>
      <c r="BA570" s="7">
        <f>'[1]Рейтинговая таблица организаций'!BA559</f>
        <v>6</v>
      </c>
    </row>
    <row r="571" spans="1:53" ht="15.5" x14ac:dyDescent="0.35">
      <c r="A571" s="3">
        <f>'[1]бланки '!D562</f>
        <v>557</v>
      </c>
      <c r="B571" s="3" t="str">
        <f>'[1]бланки '!C562</f>
        <v>МКОУ «Талцухская СОШ»</v>
      </c>
      <c r="C571" s="3">
        <f>'[1]для bus.gov.ru'!D560</f>
        <v>117</v>
      </c>
      <c r="D571" s="3">
        <f>'[1]для bus.gov.ru'!E560</f>
        <v>47</v>
      </c>
      <c r="E571" s="4">
        <f>'[1]для bus.gov.ru'!F560</f>
        <v>0.40170940170940173</v>
      </c>
      <c r="F571" s="5" t="s">
        <v>53</v>
      </c>
      <c r="G571" s="6">
        <f>'[1]Рейтинговая таблица организаций'!D560</f>
        <v>14</v>
      </c>
      <c r="H571" s="6">
        <f>'[1]Рейтинговая таблица организаций'!E560</f>
        <v>14</v>
      </c>
      <c r="I571" s="5" t="s">
        <v>54</v>
      </c>
      <c r="J571" s="6">
        <f>'[1]Рейтинговая таблица организаций'!F560</f>
        <v>49</v>
      </c>
      <c r="K571" s="6">
        <f>'[1]Рейтинговая таблица организаций'!G560</f>
        <v>54</v>
      </c>
      <c r="L571" s="7" t="str">
        <f>IF('[1]Рейтинговая таблица организаций'!H560&lt;1,"Отсутствуют или не функционируют дистанционные способы взаимодействия",(IF('[1]Рейтинговая таблица организаций'!H560&lt;4,"В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571" s="8">
        <f>'[1]Рейтинговая таблица организаций'!H560</f>
        <v>4</v>
      </c>
      <c r="N571" s="7">
        <f>IF('[1]Рейтинговая таблица организаций'!H560&lt;1,0,(IF('[1]Рейтинговая таблица организаций'!H560&lt;4,30,100)))</f>
        <v>100</v>
      </c>
      <c r="O571" s="7" t="s">
        <v>55</v>
      </c>
      <c r="P571" s="7">
        <f>'[1]Рейтинговая таблица организаций'!I560</f>
        <v>46</v>
      </c>
      <c r="Q571" s="7">
        <f>'[1]Рейтинговая таблица организаций'!J560</f>
        <v>47</v>
      </c>
      <c r="R571" s="7" t="s">
        <v>56</v>
      </c>
      <c r="S571" s="7">
        <f>'[1]Рейтинговая таблица организаций'!K560</f>
        <v>45</v>
      </c>
      <c r="T571" s="7">
        <f>'[1]Рейтинговая таблица организаций'!L560</f>
        <v>47</v>
      </c>
      <c r="U571" s="7" t="str">
        <f>IF('[1]Рейтинговая таблица организаций'!U560&lt;1,"Отсутствуют комфортные условия",(IF('[1]Рейтинговая таблица организаций'!U560&lt;5,"Количество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71" s="8">
        <f>'[1]Рейтинговая таблица организаций'!U560</f>
        <v>5</v>
      </c>
      <c r="W571" s="7">
        <f>IF('[1]Рейтинговая таблица организаций'!U560&lt;1,0,(IF('[1]Рейтинговая таблица организаций'!U560&lt;4,20,100)))</f>
        <v>100</v>
      </c>
      <c r="X571" s="7" t="s">
        <v>57</v>
      </c>
      <c r="Y571" s="7">
        <f>'[1]Рейтинговая таблица организаций'!X560</f>
        <v>47</v>
      </c>
      <c r="Z571" s="7">
        <f>'[1]Рейтинговая таблица организаций'!Y560</f>
        <v>47</v>
      </c>
      <c r="AA571" s="7" t="str">
        <f>IF('[1]Рейтинговая таблица организаций'!AD560&lt;1,"Отсутствуют условия доступности для инвалидов",(IF('[1]Рейтинговая таблица организаций'!AD560&lt;5,"Количество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71" s="9">
        <f>'[1]Рейтинговая таблица организаций'!AD560</f>
        <v>1</v>
      </c>
      <c r="AC571" s="7">
        <f>IF('[1]Рейтинговая таблица организаций'!AD560&lt;1,0,(IF('[1]Рейтинговая таблица организаций'!AD560&lt;5,20,100)))</f>
        <v>20</v>
      </c>
      <c r="AD571" s="7" t="str">
        <f>IF('[1]Рейтинговая таблица организаций'!AE560&lt;1,"Отсутствуют условия доступности, позволяющие инвалидам получать услуги наравне с другими",(IF('[1]Рейтинговая таблица организаций'!AE560&lt;5,"Количество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571" s="8">
        <f>'[1]Рейтинговая таблица организаций'!AE560</f>
        <v>3</v>
      </c>
      <c r="AF571" s="7">
        <f>IF('[1]Рейтинговая таблица организаций'!AE560&lt;1,0,(IF('[1]Рейтинговая таблица организаций'!AE560&lt;5,20,100)))</f>
        <v>20</v>
      </c>
      <c r="AG571" s="7" t="s">
        <v>58</v>
      </c>
      <c r="AH571" s="7">
        <f>'[1]Рейтинговая таблица организаций'!AF560</f>
        <v>1</v>
      </c>
      <c r="AI571" s="7">
        <f>'[1]Рейтинговая таблица организаций'!AG560</f>
        <v>1</v>
      </c>
      <c r="AJ571" s="7" t="s">
        <v>59</v>
      </c>
      <c r="AK571" s="7">
        <f>'[1]Рейтинговая таблица организаций'!AL560</f>
        <v>46</v>
      </c>
      <c r="AL571" s="7">
        <f>'[1]Рейтинговая таблица организаций'!AM560</f>
        <v>47</v>
      </c>
      <c r="AM571" s="7" t="s">
        <v>60</v>
      </c>
      <c r="AN571" s="7">
        <f>'[1]Рейтинговая таблица организаций'!AN560</f>
        <v>46</v>
      </c>
      <c r="AO571" s="7">
        <f>'[1]Рейтинговая таблица организаций'!AO560</f>
        <v>47</v>
      </c>
      <c r="AP571" s="7" t="s">
        <v>61</v>
      </c>
      <c r="AQ571" s="7">
        <f>'[1]Рейтинговая таблица организаций'!AP560</f>
        <v>45</v>
      </c>
      <c r="AR571" s="7">
        <f>'[1]Рейтинговая таблица организаций'!AQ560</f>
        <v>47</v>
      </c>
      <c r="AS571" s="7" t="s">
        <v>62</v>
      </c>
      <c r="AT571" s="7">
        <f>'[1]Рейтинговая таблица организаций'!AV560</f>
        <v>47</v>
      </c>
      <c r="AU571" s="7">
        <f>'[1]Рейтинговая таблица организаций'!AW560</f>
        <v>47</v>
      </c>
      <c r="AV571" s="7" t="s">
        <v>63</v>
      </c>
      <c r="AW571" s="7">
        <f>'[1]Рейтинговая таблица организаций'!AX560</f>
        <v>46</v>
      </c>
      <c r="AX571" s="7">
        <f>'[1]Рейтинговая таблица организаций'!AY560</f>
        <v>47</v>
      </c>
      <c r="AY571" s="7" t="s">
        <v>64</v>
      </c>
      <c r="AZ571" s="7">
        <f>'[1]Рейтинговая таблица организаций'!AZ560</f>
        <v>46</v>
      </c>
      <c r="BA571" s="7">
        <f>'[1]Рейтинговая таблица организаций'!BA560</f>
        <v>47</v>
      </c>
    </row>
    <row r="572" spans="1:53" ht="15.5" x14ac:dyDescent="0.35">
      <c r="A572" s="3">
        <f>'[1]бланки '!D563</f>
        <v>558</v>
      </c>
      <c r="B572" s="3" t="str">
        <f>'[1]бланки '!C563</f>
        <v>МКОУ «Кардибская СОШ»</v>
      </c>
      <c r="C572" s="3">
        <f>'[1]для bus.gov.ru'!D561</f>
        <v>62</v>
      </c>
      <c r="D572" s="3">
        <f>'[1]для bus.gov.ru'!E561</f>
        <v>25</v>
      </c>
      <c r="E572" s="4">
        <f>'[1]для bus.gov.ru'!F561</f>
        <v>0.40322580645161288</v>
      </c>
      <c r="F572" s="5" t="s">
        <v>53</v>
      </c>
      <c r="G572" s="6">
        <f>'[1]Рейтинговая таблица организаций'!D561</f>
        <v>13</v>
      </c>
      <c r="H572" s="6">
        <f>'[1]Рейтинговая таблица организаций'!E561</f>
        <v>13</v>
      </c>
      <c r="I572" s="5" t="s">
        <v>54</v>
      </c>
      <c r="J572" s="6">
        <f>'[1]Рейтинговая таблица организаций'!F561</f>
        <v>50</v>
      </c>
      <c r="K572" s="6">
        <f>'[1]Рейтинговая таблица организаций'!G561</f>
        <v>54</v>
      </c>
      <c r="L572" s="7" t="str">
        <f>IF('[1]Рейтинговая таблица организаций'!H561&lt;1,"Отсутствуют или не функционируют дистанционные способы взаимодействия",(IF('[1]Рейтинговая таблица организаций'!H561&lt;4,"В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572" s="8">
        <f>'[1]Рейтинговая таблица организаций'!H561</f>
        <v>4</v>
      </c>
      <c r="N572" s="7">
        <f>IF('[1]Рейтинговая таблица организаций'!H561&lt;1,0,(IF('[1]Рейтинговая таблица организаций'!H561&lt;4,30,100)))</f>
        <v>100</v>
      </c>
      <c r="O572" s="7" t="s">
        <v>55</v>
      </c>
      <c r="P572" s="7">
        <f>'[1]Рейтинговая таблица организаций'!I561</f>
        <v>25</v>
      </c>
      <c r="Q572" s="7">
        <f>'[1]Рейтинговая таблица организаций'!J561</f>
        <v>25</v>
      </c>
      <c r="R572" s="7" t="s">
        <v>56</v>
      </c>
      <c r="S572" s="7">
        <f>'[1]Рейтинговая таблица организаций'!K561</f>
        <v>24</v>
      </c>
      <c r="T572" s="7">
        <f>'[1]Рейтинговая таблица организаций'!L561</f>
        <v>25</v>
      </c>
      <c r="U572" s="7" t="str">
        <f>IF('[1]Рейтинговая таблица организаций'!U561&lt;1,"Отсутствуют комфортные условия",(IF('[1]Рейтинговая таблица организаций'!U561&lt;5,"Количество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72" s="8">
        <f>'[1]Рейтинговая таблица организаций'!U561</f>
        <v>5</v>
      </c>
      <c r="W572" s="7">
        <f>IF('[1]Рейтинговая таблица организаций'!U561&lt;1,0,(IF('[1]Рейтинговая таблица организаций'!U561&lt;4,20,100)))</f>
        <v>100</v>
      </c>
      <c r="X572" s="7" t="s">
        <v>57</v>
      </c>
      <c r="Y572" s="7">
        <f>'[1]Рейтинговая таблица организаций'!X561</f>
        <v>24</v>
      </c>
      <c r="Z572" s="7">
        <f>'[1]Рейтинговая таблица организаций'!Y561</f>
        <v>25</v>
      </c>
      <c r="AA572" s="7" t="str">
        <f>IF('[1]Рейтинговая таблица организаций'!AD561&lt;1,"Отсутствуют условия доступности для инвалидов",(IF('[1]Рейтинговая таблица организаций'!AD561&lt;5,"Количество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72" s="9">
        <f>'[1]Рейтинговая таблица организаций'!AD561</f>
        <v>1</v>
      </c>
      <c r="AC572" s="7">
        <f>IF('[1]Рейтинговая таблица организаций'!AD561&lt;1,0,(IF('[1]Рейтинговая таблица организаций'!AD561&lt;5,20,100)))</f>
        <v>20</v>
      </c>
      <c r="AD572" s="7" t="str">
        <f>IF('[1]Рейтинговая таблица организаций'!AE561&lt;1,"Отсутствуют условия доступности, позволяющие инвалидам получать услуги наравне с другими",(IF('[1]Рейтинговая таблица организаций'!AE561&lt;5,"Количество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572" s="8">
        <f>'[1]Рейтинговая таблица организаций'!AE561</f>
        <v>3</v>
      </c>
      <c r="AF572" s="7">
        <f>IF('[1]Рейтинговая таблица организаций'!AE561&lt;1,0,(IF('[1]Рейтинговая таблица организаций'!AE561&lt;5,20,100)))</f>
        <v>20</v>
      </c>
      <c r="AG572" s="7" t="s">
        <v>58</v>
      </c>
      <c r="AH572" s="7">
        <f>'[1]Рейтинговая таблица организаций'!AF561</f>
        <v>1</v>
      </c>
      <c r="AI572" s="7">
        <f>'[1]Рейтинговая таблица организаций'!AG561</f>
        <v>1</v>
      </c>
      <c r="AJ572" s="7" t="s">
        <v>59</v>
      </c>
      <c r="AK572" s="7">
        <f>'[1]Рейтинговая таблица организаций'!AL561</f>
        <v>25</v>
      </c>
      <c r="AL572" s="7">
        <f>'[1]Рейтинговая таблица организаций'!AM561</f>
        <v>25</v>
      </c>
      <c r="AM572" s="7" t="s">
        <v>60</v>
      </c>
      <c r="AN572" s="7">
        <f>'[1]Рейтинговая таблица организаций'!AN561</f>
        <v>25</v>
      </c>
      <c r="AO572" s="7">
        <f>'[1]Рейтинговая таблица организаций'!AO561</f>
        <v>25</v>
      </c>
      <c r="AP572" s="7" t="s">
        <v>61</v>
      </c>
      <c r="AQ572" s="7">
        <f>'[1]Рейтинговая таблица организаций'!AP561</f>
        <v>24</v>
      </c>
      <c r="AR572" s="7">
        <f>'[1]Рейтинговая таблица организаций'!AQ561</f>
        <v>25</v>
      </c>
      <c r="AS572" s="7" t="s">
        <v>62</v>
      </c>
      <c r="AT572" s="7">
        <f>'[1]Рейтинговая таблица организаций'!AV561</f>
        <v>24</v>
      </c>
      <c r="AU572" s="7">
        <f>'[1]Рейтинговая таблица организаций'!AW561</f>
        <v>25</v>
      </c>
      <c r="AV572" s="7" t="s">
        <v>63</v>
      </c>
      <c r="AW572" s="7">
        <f>'[1]Рейтинговая таблица организаций'!AX561</f>
        <v>24</v>
      </c>
      <c r="AX572" s="7">
        <f>'[1]Рейтинговая таблица организаций'!AY561</f>
        <v>25</v>
      </c>
      <c r="AY572" s="7" t="s">
        <v>64</v>
      </c>
      <c r="AZ572" s="7">
        <f>'[1]Рейтинговая таблица организаций'!AZ561</f>
        <v>24</v>
      </c>
      <c r="BA572" s="7">
        <f>'[1]Рейтинговая таблица организаций'!BA561</f>
        <v>25</v>
      </c>
    </row>
    <row r="573" spans="1:53" ht="15.5" x14ac:dyDescent="0.35">
      <c r="A573" s="3">
        <f>'[1]бланки '!D564</f>
        <v>559</v>
      </c>
      <c r="B573" s="3" t="str">
        <f>'[1]бланки '!C564</f>
        <v>МКОУ «Гведышинская СОШ»</v>
      </c>
      <c r="C573" s="3">
        <f>'[1]для bus.gov.ru'!D562</f>
        <v>111</v>
      </c>
      <c r="D573" s="3">
        <f>'[1]для bus.gov.ru'!E562</f>
        <v>44</v>
      </c>
      <c r="E573" s="4">
        <f>'[1]для bus.gov.ru'!F562</f>
        <v>0.3963963963963964</v>
      </c>
      <c r="F573" s="5" t="s">
        <v>53</v>
      </c>
      <c r="G573" s="6">
        <f>'[1]Рейтинговая таблица организаций'!D562</f>
        <v>14</v>
      </c>
      <c r="H573" s="6">
        <f>'[1]Рейтинговая таблица организаций'!E562</f>
        <v>14</v>
      </c>
      <c r="I573" s="5" t="s">
        <v>54</v>
      </c>
      <c r="J573" s="6">
        <f>'[1]Рейтинговая таблица организаций'!F562</f>
        <v>49</v>
      </c>
      <c r="K573" s="6">
        <f>'[1]Рейтинговая таблица организаций'!G562</f>
        <v>54</v>
      </c>
      <c r="L573" s="7" t="str">
        <f>IF('[1]Рейтинговая таблица организаций'!H562&lt;1,"Отсутствуют или не функционируют дистанционные способы взаимодействия",(IF('[1]Рейтинговая таблица организаций'!H562&lt;4,"В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573" s="8">
        <f>'[1]Рейтинговая таблица организаций'!H562</f>
        <v>4</v>
      </c>
      <c r="N573" s="7">
        <f>IF('[1]Рейтинговая таблица организаций'!H562&lt;1,0,(IF('[1]Рейтинговая таблица организаций'!H562&lt;4,30,100)))</f>
        <v>100</v>
      </c>
      <c r="O573" s="7" t="s">
        <v>55</v>
      </c>
      <c r="P573" s="7">
        <f>'[1]Рейтинговая таблица организаций'!I562</f>
        <v>42</v>
      </c>
      <c r="Q573" s="7">
        <f>'[1]Рейтинговая таблица организаций'!J562</f>
        <v>44</v>
      </c>
      <c r="R573" s="7" t="s">
        <v>56</v>
      </c>
      <c r="S573" s="7">
        <f>'[1]Рейтинговая таблица организаций'!K562</f>
        <v>42</v>
      </c>
      <c r="T573" s="7">
        <f>'[1]Рейтинговая таблица организаций'!L562</f>
        <v>44</v>
      </c>
      <c r="U573" s="7" t="str">
        <f>IF('[1]Рейтинговая таблица организаций'!U562&lt;1,"Отсутствуют комфортные условия",(IF('[1]Рейтинговая таблица организаций'!U562&lt;5,"Количество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73" s="8">
        <f>'[1]Рейтинговая таблица организаций'!U562</f>
        <v>5</v>
      </c>
      <c r="W573" s="7">
        <f>IF('[1]Рейтинговая таблица организаций'!U562&lt;1,0,(IF('[1]Рейтинговая таблица организаций'!U562&lt;4,20,100)))</f>
        <v>100</v>
      </c>
      <c r="X573" s="7" t="s">
        <v>57</v>
      </c>
      <c r="Y573" s="7">
        <f>'[1]Рейтинговая таблица организаций'!X562</f>
        <v>43</v>
      </c>
      <c r="Z573" s="7">
        <f>'[1]Рейтинговая таблица организаций'!Y562</f>
        <v>44</v>
      </c>
      <c r="AA573" s="7" t="str">
        <f>IF('[1]Рейтинговая таблица организаций'!AD562&lt;1,"Отсутствуют условия доступности для инвалидов",(IF('[1]Рейтинговая таблица организаций'!AD562&lt;5,"Количество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73" s="9">
        <f>'[1]Рейтинговая таблица организаций'!AD562</f>
        <v>2</v>
      </c>
      <c r="AC573" s="7">
        <f>IF('[1]Рейтинговая таблица организаций'!AD562&lt;1,0,(IF('[1]Рейтинговая таблица организаций'!AD562&lt;5,20,100)))</f>
        <v>20</v>
      </c>
      <c r="AD573" s="7" t="str">
        <f>IF('[1]Рейтинговая таблица организаций'!AE562&lt;1,"Отсутствуют условия доступности, позволяющие инвалидам получать услуги наравне с другими",(IF('[1]Рейтинговая таблица организаций'!AE562&lt;5,"Количество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573" s="8">
        <f>'[1]Рейтинговая таблица организаций'!AE562</f>
        <v>3</v>
      </c>
      <c r="AF573" s="7">
        <f>IF('[1]Рейтинговая таблица организаций'!AE562&lt;1,0,(IF('[1]Рейтинговая таблица организаций'!AE562&lt;5,20,100)))</f>
        <v>20</v>
      </c>
      <c r="AG573" s="7" t="s">
        <v>58</v>
      </c>
      <c r="AH573" s="7">
        <f>'[1]Рейтинговая таблица организаций'!AF562</f>
        <v>1</v>
      </c>
      <c r="AI573" s="7">
        <f>'[1]Рейтинговая таблица организаций'!AG562</f>
        <v>1</v>
      </c>
      <c r="AJ573" s="7" t="s">
        <v>59</v>
      </c>
      <c r="AK573" s="7">
        <f>'[1]Рейтинговая таблица организаций'!AL562</f>
        <v>44</v>
      </c>
      <c r="AL573" s="7">
        <f>'[1]Рейтинговая таблица организаций'!AM562</f>
        <v>44</v>
      </c>
      <c r="AM573" s="7" t="s">
        <v>60</v>
      </c>
      <c r="AN573" s="7">
        <f>'[1]Рейтинговая таблица организаций'!AN562</f>
        <v>44</v>
      </c>
      <c r="AO573" s="7">
        <f>'[1]Рейтинговая таблица организаций'!AO562</f>
        <v>44</v>
      </c>
      <c r="AP573" s="7" t="s">
        <v>61</v>
      </c>
      <c r="AQ573" s="7">
        <f>'[1]Рейтинговая таблица организаций'!AP562</f>
        <v>43</v>
      </c>
      <c r="AR573" s="7">
        <f>'[1]Рейтинговая таблица организаций'!AQ562</f>
        <v>44</v>
      </c>
      <c r="AS573" s="7" t="s">
        <v>62</v>
      </c>
      <c r="AT573" s="7">
        <f>'[1]Рейтинговая таблица организаций'!AV562</f>
        <v>43</v>
      </c>
      <c r="AU573" s="7">
        <f>'[1]Рейтинговая таблица организаций'!AW562</f>
        <v>44</v>
      </c>
      <c r="AV573" s="7" t="s">
        <v>63</v>
      </c>
      <c r="AW573" s="7">
        <f>'[1]Рейтинговая таблица организаций'!AX562</f>
        <v>42</v>
      </c>
      <c r="AX573" s="7">
        <f>'[1]Рейтинговая таблица организаций'!AY562</f>
        <v>44</v>
      </c>
      <c r="AY573" s="7" t="s">
        <v>64</v>
      </c>
      <c r="AZ573" s="7">
        <f>'[1]Рейтинговая таблица организаций'!AZ562</f>
        <v>42</v>
      </c>
      <c r="BA573" s="7">
        <f>'[1]Рейтинговая таблица организаций'!BA562</f>
        <v>44</v>
      </c>
    </row>
    <row r="574" spans="1:53" ht="15.5" x14ac:dyDescent="0.35">
      <c r="A574" s="3">
        <f>'[1]бланки '!D565</f>
        <v>560</v>
      </c>
      <c r="B574" s="3" t="str">
        <f>'[1]бланки '!C565</f>
        <v>МКОУ «Укальская СОШ»</v>
      </c>
      <c r="C574" s="3">
        <f>'[1]для bus.gov.ru'!D563</f>
        <v>90</v>
      </c>
      <c r="D574" s="3">
        <f>'[1]для bus.gov.ru'!E563</f>
        <v>36</v>
      </c>
      <c r="E574" s="4">
        <f>'[1]для bus.gov.ru'!F563</f>
        <v>0.4</v>
      </c>
      <c r="F574" s="5" t="s">
        <v>53</v>
      </c>
      <c r="G574" s="6">
        <f>'[1]Рейтинговая таблица организаций'!D563</f>
        <v>13</v>
      </c>
      <c r="H574" s="6">
        <f>'[1]Рейтинговая таблица организаций'!E563</f>
        <v>13</v>
      </c>
      <c r="I574" s="5" t="s">
        <v>54</v>
      </c>
      <c r="J574" s="6">
        <f>'[1]Рейтинговая таблица организаций'!F563</f>
        <v>51</v>
      </c>
      <c r="K574" s="6">
        <f>'[1]Рейтинговая таблица организаций'!G563</f>
        <v>54</v>
      </c>
      <c r="L574" s="7" t="str">
        <f>IF('[1]Рейтинговая таблица организаций'!H563&lt;1,"Отсутствуют или не функционируют дистанционные способы взаимодействия",(IF('[1]Рейтинговая таблица организаций'!H563&lt;4,"В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574" s="8">
        <f>'[1]Рейтинговая таблица организаций'!H563</f>
        <v>4</v>
      </c>
      <c r="N574" s="7">
        <f>IF('[1]Рейтинговая таблица организаций'!H563&lt;1,0,(IF('[1]Рейтинговая таблица организаций'!H563&lt;4,30,100)))</f>
        <v>100</v>
      </c>
      <c r="O574" s="7" t="s">
        <v>55</v>
      </c>
      <c r="P574" s="7">
        <f>'[1]Рейтинговая таблица организаций'!I563</f>
        <v>35</v>
      </c>
      <c r="Q574" s="7">
        <f>'[1]Рейтинговая таблица организаций'!J563</f>
        <v>36</v>
      </c>
      <c r="R574" s="7" t="s">
        <v>56</v>
      </c>
      <c r="S574" s="7">
        <f>'[1]Рейтинговая таблица организаций'!K563</f>
        <v>35</v>
      </c>
      <c r="T574" s="7">
        <f>'[1]Рейтинговая таблица организаций'!L563</f>
        <v>36</v>
      </c>
      <c r="U574" s="7" t="str">
        <f>IF('[1]Рейтинговая таблица организаций'!U563&lt;1,"Отсутствуют комфортные условия",(IF('[1]Рейтинговая таблица организаций'!U563&lt;5,"Количество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74" s="8">
        <f>'[1]Рейтинговая таблица организаций'!U563</f>
        <v>5</v>
      </c>
      <c r="W574" s="7">
        <f>IF('[1]Рейтинговая таблица организаций'!U563&lt;1,0,(IF('[1]Рейтинговая таблица организаций'!U563&lt;4,20,100)))</f>
        <v>100</v>
      </c>
      <c r="X574" s="7" t="s">
        <v>57</v>
      </c>
      <c r="Y574" s="7">
        <f>'[1]Рейтинговая таблица организаций'!X563</f>
        <v>35</v>
      </c>
      <c r="Z574" s="7">
        <f>'[1]Рейтинговая таблица организаций'!Y563</f>
        <v>36</v>
      </c>
      <c r="AA574" s="7" t="str">
        <f>IF('[1]Рейтинговая таблица организаций'!AD563&lt;1,"Отсутствуют условия доступности для инвалидов",(IF('[1]Рейтинговая таблица организаций'!AD563&lt;5,"Количество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74" s="9">
        <f>'[1]Рейтинговая таблица организаций'!AD563</f>
        <v>1</v>
      </c>
      <c r="AC574" s="7">
        <f>IF('[1]Рейтинговая таблица организаций'!AD563&lt;1,0,(IF('[1]Рейтинговая таблица организаций'!AD563&lt;5,20,100)))</f>
        <v>20</v>
      </c>
      <c r="AD574" s="7" t="str">
        <f>IF('[1]Рейтинговая таблица организаций'!AE563&lt;1,"Отсутствуют условия доступности, позволяющие инвалидам получать услуги наравне с другими",(IF('[1]Рейтинговая таблица организаций'!AE563&lt;5,"Количество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574" s="8">
        <f>'[1]Рейтинговая таблица организаций'!AE563</f>
        <v>3</v>
      </c>
      <c r="AF574" s="7">
        <f>IF('[1]Рейтинговая таблица организаций'!AE563&lt;1,0,(IF('[1]Рейтинговая таблица организаций'!AE563&lt;5,20,100)))</f>
        <v>20</v>
      </c>
      <c r="AG574" s="7" t="s">
        <v>58</v>
      </c>
      <c r="AH574" s="7">
        <f>'[1]Рейтинговая таблица организаций'!AF563</f>
        <v>1</v>
      </c>
      <c r="AI574" s="7">
        <f>'[1]Рейтинговая таблица организаций'!AG563</f>
        <v>1</v>
      </c>
      <c r="AJ574" s="7" t="s">
        <v>59</v>
      </c>
      <c r="AK574" s="7">
        <f>'[1]Рейтинговая таблица организаций'!AL563</f>
        <v>35</v>
      </c>
      <c r="AL574" s="7">
        <f>'[1]Рейтинговая таблица организаций'!AM563</f>
        <v>36</v>
      </c>
      <c r="AM574" s="7" t="s">
        <v>60</v>
      </c>
      <c r="AN574" s="7">
        <f>'[1]Рейтинговая таблица организаций'!AN563</f>
        <v>35</v>
      </c>
      <c r="AO574" s="7">
        <f>'[1]Рейтинговая таблица организаций'!AO563</f>
        <v>36</v>
      </c>
      <c r="AP574" s="7" t="s">
        <v>61</v>
      </c>
      <c r="AQ574" s="7">
        <f>'[1]Рейтинговая таблица организаций'!AP563</f>
        <v>36</v>
      </c>
      <c r="AR574" s="7">
        <f>'[1]Рейтинговая таблица организаций'!AQ563</f>
        <v>36</v>
      </c>
      <c r="AS574" s="7" t="s">
        <v>62</v>
      </c>
      <c r="AT574" s="7">
        <f>'[1]Рейтинговая таблица организаций'!AV563</f>
        <v>35</v>
      </c>
      <c r="AU574" s="7">
        <f>'[1]Рейтинговая таблица организаций'!AW563</f>
        <v>36</v>
      </c>
      <c r="AV574" s="7" t="s">
        <v>63</v>
      </c>
      <c r="AW574" s="7">
        <f>'[1]Рейтинговая таблица организаций'!AX563</f>
        <v>35</v>
      </c>
      <c r="AX574" s="7">
        <f>'[1]Рейтинговая таблица организаций'!AY563</f>
        <v>36</v>
      </c>
      <c r="AY574" s="7" t="s">
        <v>64</v>
      </c>
      <c r="AZ574" s="7">
        <f>'[1]Рейтинговая таблица организаций'!AZ563</f>
        <v>35</v>
      </c>
      <c r="BA574" s="7">
        <f>'[1]Рейтинговая таблица организаций'!BA563</f>
        <v>36</v>
      </c>
    </row>
    <row r="575" spans="1:53" ht="15.5" x14ac:dyDescent="0.35">
      <c r="A575" s="3">
        <f>'[1]бланки '!D566</f>
        <v>561</v>
      </c>
      <c r="B575" s="3" t="str">
        <f>'[1]бланки '!C566</f>
        <v>МКОУ «Тлянадинская ООШ»</v>
      </c>
      <c r="C575" s="3">
        <f>'[1]для bus.gov.ru'!D564</f>
        <v>25</v>
      </c>
      <c r="D575" s="3">
        <f>'[1]для bus.gov.ru'!E564</f>
        <v>10</v>
      </c>
      <c r="E575" s="4">
        <f>'[1]для bus.gov.ru'!F564</f>
        <v>0.4</v>
      </c>
      <c r="F575" s="5" t="s">
        <v>53</v>
      </c>
      <c r="G575" s="6">
        <f>'[1]Рейтинговая таблица организаций'!D564</f>
        <v>13</v>
      </c>
      <c r="H575" s="6">
        <f>'[1]Рейтинговая таблица организаций'!E564</f>
        <v>13</v>
      </c>
      <c r="I575" s="5" t="s">
        <v>54</v>
      </c>
      <c r="J575" s="6">
        <f>'[1]Рейтинговая таблица организаций'!F564</f>
        <v>50</v>
      </c>
      <c r="K575" s="6">
        <f>'[1]Рейтинговая таблица организаций'!G564</f>
        <v>54</v>
      </c>
      <c r="L575" s="7" t="str">
        <f>IF('[1]Рейтинговая таблица организаций'!H564&lt;1,"Отсутствуют или не функционируют дистанционные способы взаимодействия",(IF('[1]Рейтинговая таблица организаций'!H564&lt;4,"В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575" s="8">
        <f>'[1]Рейтинговая таблица организаций'!H564</f>
        <v>4</v>
      </c>
      <c r="N575" s="7">
        <f>IF('[1]Рейтинговая таблица организаций'!H564&lt;1,0,(IF('[1]Рейтинговая таблица организаций'!H564&lt;4,30,100)))</f>
        <v>100</v>
      </c>
      <c r="O575" s="7" t="s">
        <v>55</v>
      </c>
      <c r="P575" s="7">
        <f>'[1]Рейтинговая таблица организаций'!I564</f>
        <v>10</v>
      </c>
      <c r="Q575" s="7">
        <f>'[1]Рейтинговая таблица организаций'!J564</f>
        <v>10</v>
      </c>
      <c r="R575" s="7" t="s">
        <v>56</v>
      </c>
      <c r="S575" s="7">
        <f>'[1]Рейтинговая таблица организаций'!K564</f>
        <v>10</v>
      </c>
      <c r="T575" s="7">
        <f>'[1]Рейтинговая таблица организаций'!L564</f>
        <v>10</v>
      </c>
      <c r="U575" s="7" t="str">
        <f>IF('[1]Рейтинговая таблица организаций'!U564&lt;1,"Отсутствуют комфортные условия",(IF('[1]Рейтинговая таблица организаций'!U564&lt;5,"Количество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75" s="8">
        <f>'[1]Рейтинговая таблица организаций'!U564</f>
        <v>5</v>
      </c>
      <c r="W575" s="7">
        <f>IF('[1]Рейтинговая таблица организаций'!U564&lt;1,0,(IF('[1]Рейтинговая таблица организаций'!U564&lt;4,20,100)))</f>
        <v>100</v>
      </c>
      <c r="X575" s="7" t="s">
        <v>57</v>
      </c>
      <c r="Y575" s="7">
        <f>'[1]Рейтинговая таблица организаций'!X564</f>
        <v>9</v>
      </c>
      <c r="Z575" s="7">
        <f>'[1]Рейтинговая таблица организаций'!Y564</f>
        <v>10</v>
      </c>
      <c r="AA575" s="7" t="str">
        <f>IF('[1]Рейтинговая таблица организаций'!AD564&lt;1,"Отсутствуют условия доступности для инвалидов",(IF('[1]Рейтинговая таблица организаций'!AD564&lt;5,"Количество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75" s="9">
        <f>'[1]Рейтинговая таблица организаций'!AD564</f>
        <v>1</v>
      </c>
      <c r="AC575" s="7">
        <f>IF('[1]Рейтинговая таблица организаций'!AD564&lt;1,0,(IF('[1]Рейтинговая таблица организаций'!AD564&lt;5,20,100)))</f>
        <v>20</v>
      </c>
      <c r="AD575" s="7" t="str">
        <f>IF('[1]Рейтинговая таблица организаций'!AE564&lt;1,"Отсутствуют условия доступности, позволяющие инвалидам получать услуги наравне с другими",(IF('[1]Рейтинговая таблица организаций'!AE564&lt;5,"Количество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575" s="8">
        <f>'[1]Рейтинговая таблица организаций'!AE564</f>
        <v>3</v>
      </c>
      <c r="AF575" s="7">
        <f>IF('[1]Рейтинговая таблица организаций'!AE564&lt;1,0,(IF('[1]Рейтинговая таблица организаций'!AE564&lt;5,20,100)))</f>
        <v>20</v>
      </c>
      <c r="AG575" s="7" t="s">
        <v>58</v>
      </c>
      <c r="AH575" s="7">
        <f>'[1]Рейтинговая таблица организаций'!AF564</f>
        <v>1</v>
      </c>
      <c r="AI575" s="7">
        <f>'[1]Рейтинговая таблица организаций'!AG564</f>
        <v>1</v>
      </c>
      <c r="AJ575" s="7" t="s">
        <v>59</v>
      </c>
      <c r="AK575" s="7">
        <f>'[1]Рейтинговая таблица организаций'!AL564</f>
        <v>10</v>
      </c>
      <c r="AL575" s="7">
        <f>'[1]Рейтинговая таблица организаций'!AM564</f>
        <v>10</v>
      </c>
      <c r="AM575" s="7" t="s">
        <v>60</v>
      </c>
      <c r="AN575" s="7">
        <f>'[1]Рейтинговая таблица организаций'!AN564</f>
        <v>10</v>
      </c>
      <c r="AO575" s="7">
        <f>'[1]Рейтинговая таблица организаций'!AO564</f>
        <v>10</v>
      </c>
      <c r="AP575" s="7" t="s">
        <v>61</v>
      </c>
      <c r="AQ575" s="7">
        <f>'[1]Рейтинговая таблица организаций'!AP564</f>
        <v>9</v>
      </c>
      <c r="AR575" s="7">
        <f>'[1]Рейтинговая таблица организаций'!AQ564</f>
        <v>10</v>
      </c>
      <c r="AS575" s="7" t="s">
        <v>62</v>
      </c>
      <c r="AT575" s="7">
        <f>'[1]Рейтинговая таблица организаций'!AV564</f>
        <v>10</v>
      </c>
      <c r="AU575" s="7">
        <f>'[1]Рейтинговая таблица организаций'!AW564</f>
        <v>10</v>
      </c>
      <c r="AV575" s="7" t="s">
        <v>63</v>
      </c>
      <c r="AW575" s="7">
        <f>'[1]Рейтинговая таблица организаций'!AX564</f>
        <v>10</v>
      </c>
      <c r="AX575" s="7">
        <f>'[1]Рейтинговая таблица организаций'!AY564</f>
        <v>10</v>
      </c>
      <c r="AY575" s="7" t="s">
        <v>64</v>
      </c>
      <c r="AZ575" s="7">
        <f>'[1]Рейтинговая таблица организаций'!AZ564</f>
        <v>10</v>
      </c>
      <c r="BA575" s="7">
        <f>'[1]Рейтинговая таблица организаций'!BA564</f>
        <v>10</v>
      </c>
    </row>
    <row r="576" spans="1:53" ht="15.5" x14ac:dyDescent="0.35">
      <c r="A576" s="3">
        <f>'[1]бланки '!D567</f>
        <v>562</v>
      </c>
      <c r="B576" s="3" t="str">
        <f>'[1]бланки '!C567</f>
        <v>МКОУ «Саниортинская ООШ»</v>
      </c>
      <c r="C576" s="3">
        <f>'[1]для bus.gov.ru'!D565</f>
        <v>85</v>
      </c>
      <c r="D576" s="3">
        <f>'[1]для bus.gov.ru'!E565</f>
        <v>34</v>
      </c>
      <c r="E576" s="4">
        <f>'[1]для bus.gov.ru'!F565</f>
        <v>0.4</v>
      </c>
      <c r="F576" s="5" t="s">
        <v>53</v>
      </c>
      <c r="G576" s="6">
        <f>'[1]Рейтинговая таблица организаций'!D565</f>
        <v>13</v>
      </c>
      <c r="H576" s="6">
        <f>'[1]Рейтинговая таблица организаций'!E565</f>
        <v>13</v>
      </c>
      <c r="I576" s="5" t="s">
        <v>54</v>
      </c>
      <c r="J576" s="6">
        <f>'[1]Рейтинговая таблица организаций'!F565</f>
        <v>52</v>
      </c>
      <c r="K576" s="6">
        <f>'[1]Рейтинговая таблица организаций'!G565</f>
        <v>54</v>
      </c>
      <c r="L576" s="7" t="str">
        <f>IF('[1]Рейтинговая таблица организаций'!H565&lt;1,"Отсутствуют или не функционируют дистанционные способы взаимодействия",(IF('[1]Рейтинговая таблица организаций'!H565&lt;4,"В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576" s="8">
        <f>'[1]Рейтинговая таблица организаций'!H565</f>
        <v>4</v>
      </c>
      <c r="N576" s="7">
        <f>IF('[1]Рейтинговая таблица организаций'!H565&lt;1,0,(IF('[1]Рейтинговая таблица организаций'!H565&lt;4,30,100)))</f>
        <v>100</v>
      </c>
      <c r="O576" s="7" t="s">
        <v>55</v>
      </c>
      <c r="P576" s="7">
        <f>'[1]Рейтинговая таблица организаций'!I565</f>
        <v>33</v>
      </c>
      <c r="Q576" s="7">
        <f>'[1]Рейтинговая таблица организаций'!J565</f>
        <v>34</v>
      </c>
      <c r="R576" s="7" t="s">
        <v>56</v>
      </c>
      <c r="S576" s="7">
        <f>'[1]Рейтинговая таблица организаций'!K565</f>
        <v>33</v>
      </c>
      <c r="T576" s="7">
        <f>'[1]Рейтинговая таблица организаций'!L565</f>
        <v>34</v>
      </c>
      <c r="U576" s="7" t="str">
        <f>IF('[1]Рейтинговая таблица организаций'!U565&lt;1,"Отсутствуют комфортные условия",(IF('[1]Рейтинговая таблица организаций'!U565&lt;5,"Количество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76" s="8">
        <f>'[1]Рейтинговая таблица организаций'!U565</f>
        <v>5</v>
      </c>
      <c r="W576" s="7">
        <f>IF('[1]Рейтинговая таблица организаций'!U565&lt;1,0,(IF('[1]Рейтинговая таблица организаций'!U565&lt;4,20,100)))</f>
        <v>100</v>
      </c>
      <c r="X576" s="7" t="s">
        <v>57</v>
      </c>
      <c r="Y576" s="7">
        <f>'[1]Рейтинговая таблица организаций'!X565</f>
        <v>34</v>
      </c>
      <c r="Z576" s="7">
        <f>'[1]Рейтинговая таблица организаций'!Y565</f>
        <v>34</v>
      </c>
      <c r="AA576" s="7" t="str">
        <f>IF('[1]Рейтинговая таблица организаций'!AD565&lt;1,"Отсутствуют условия доступности для инвалидов",(IF('[1]Рейтинговая таблица организаций'!AD565&lt;5,"Количество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76" s="9">
        <f>'[1]Рейтинговая таблица организаций'!AD565</f>
        <v>1</v>
      </c>
      <c r="AC576" s="7">
        <f>IF('[1]Рейтинговая таблица организаций'!AD565&lt;1,0,(IF('[1]Рейтинговая таблица организаций'!AD565&lt;5,20,100)))</f>
        <v>20</v>
      </c>
      <c r="AD576" s="7" t="str">
        <f>IF('[1]Рейтинговая таблица организаций'!AE565&lt;1,"Отсутствуют условия доступности, позволяющие инвалидам получать услуги наравне с другими",(IF('[1]Рейтинговая таблица организаций'!AE565&lt;5,"Количество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576" s="8">
        <f>'[1]Рейтинговая таблица организаций'!AE565</f>
        <v>3</v>
      </c>
      <c r="AF576" s="7">
        <f>IF('[1]Рейтинговая таблица организаций'!AE565&lt;1,0,(IF('[1]Рейтинговая таблица организаций'!AE565&lt;5,20,100)))</f>
        <v>20</v>
      </c>
      <c r="AG576" s="7" t="s">
        <v>58</v>
      </c>
      <c r="AH576" s="7">
        <f>'[1]Рейтинговая таблица организаций'!AF565</f>
        <v>1</v>
      </c>
      <c r="AI576" s="7">
        <f>'[1]Рейтинговая таблица организаций'!AG565</f>
        <v>1</v>
      </c>
      <c r="AJ576" s="7" t="s">
        <v>59</v>
      </c>
      <c r="AK576" s="7">
        <f>'[1]Рейтинговая таблица организаций'!AL565</f>
        <v>34</v>
      </c>
      <c r="AL576" s="7">
        <f>'[1]Рейтинговая таблица организаций'!AM565</f>
        <v>34</v>
      </c>
      <c r="AM576" s="7" t="s">
        <v>60</v>
      </c>
      <c r="AN576" s="7">
        <f>'[1]Рейтинговая таблица организаций'!AN565</f>
        <v>33</v>
      </c>
      <c r="AO576" s="7">
        <f>'[1]Рейтинговая таблица организаций'!AO565</f>
        <v>34</v>
      </c>
      <c r="AP576" s="7" t="s">
        <v>61</v>
      </c>
      <c r="AQ576" s="7">
        <f>'[1]Рейтинговая таблица организаций'!AP565</f>
        <v>34</v>
      </c>
      <c r="AR576" s="7">
        <f>'[1]Рейтинговая таблица организаций'!AQ565</f>
        <v>34</v>
      </c>
      <c r="AS576" s="7" t="s">
        <v>62</v>
      </c>
      <c r="AT576" s="7">
        <f>'[1]Рейтинговая таблица организаций'!AV565</f>
        <v>33</v>
      </c>
      <c r="AU576" s="7">
        <f>'[1]Рейтинговая таблица организаций'!AW565</f>
        <v>34</v>
      </c>
      <c r="AV576" s="7" t="s">
        <v>63</v>
      </c>
      <c r="AW576" s="7">
        <f>'[1]Рейтинговая таблица организаций'!AX565</f>
        <v>33</v>
      </c>
      <c r="AX576" s="7">
        <f>'[1]Рейтинговая таблица организаций'!AY565</f>
        <v>34</v>
      </c>
      <c r="AY576" s="7" t="s">
        <v>64</v>
      </c>
      <c r="AZ576" s="7">
        <f>'[1]Рейтинговая таблица организаций'!AZ565</f>
        <v>34</v>
      </c>
      <c r="BA576" s="7">
        <f>'[1]Рейтинговая таблица организаций'!BA565</f>
        <v>34</v>
      </c>
    </row>
    <row r="577" spans="1:53" ht="15.5" x14ac:dyDescent="0.35">
      <c r="A577" s="3">
        <f>'[1]бланки '!D568</f>
        <v>563</v>
      </c>
      <c r="B577" s="3" t="str">
        <f>'[1]бланки '!C568</f>
        <v>МКДОУ «Тляратинский детский сад Джурмут»</v>
      </c>
      <c r="C577" s="3">
        <f>'[1]для bus.gov.ru'!D566</f>
        <v>140</v>
      </c>
      <c r="D577" s="3">
        <f>'[1]для bus.gov.ru'!E566</f>
        <v>56</v>
      </c>
      <c r="E577" s="4">
        <f>'[1]для bus.gov.ru'!F566</f>
        <v>0.4</v>
      </c>
      <c r="F577" s="5" t="s">
        <v>53</v>
      </c>
      <c r="G577" s="6">
        <f>'[1]Рейтинговая таблица организаций'!D566</f>
        <v>9</v>
      </c>
      <c r="H577" s="6">
        <f>'[1]Рейтинговая таблица организаций'!E566</f>
        <v>9</v>
      </c>
      <c r="I577" s="5" t="s">
        <v>54</v>
      </c>
      <c r="J577" s="6">
        <f>'[1]Рейтинговая таблица организаций'!F566</f>
        <v>40</v>
      </c>
      <c r="K577" s="6">
        <f>'[1]Рейтинговая таблица организаций'!G566</f>
        <v>43</v>
      </c>
      <c r="L577" s="7" t="str">
        <f>IF('[1]Рейтинговая таблица организаций'!H566&lt;1,"Отсутствуют или не функционируют дистанционные способы взаимодействия",(IF('[1]Рейтинговая таблица организаций'!H566&lt;4,"В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577" s="8">
        <f>'[1]Рейтинговая таблица организаций'!H566</f>
        <v>4</v>
      </c>
      <c r="N577" s="7">
        <f>IF('[1]Рейтинговая таблица организаций'!H566&lt;1,0,(IF('[1]Рейтинговая таблица организаций'!H566&lt;4,30,100)))</f>
        <v>100</v>
      </c>
      <c r="O577" s="7" t="s">
        <v>55</v>
      </c>
      <c r="P577" s="7">
        <f>'[1]Рейтинговая таблица организаций'!I566</f>
        <v>55</v>
      </c>
      <c r="Q577" s="7">
        <f>'[1]Рейтинговая таблица организаций'!J566</f>
        <v>56</v>
      </c>
      <c r="R577" s="7" t="s">
        <v>56</v>
      </c>
      <c r="S577" s="7">
        <f>'[1]Рейтинговая таблица организаций'!K566</f>
        <v>55</v>
      </c>
      <c r="T577" s="7">
        <f>'[1]Рейтинговая таблица организаций'!L566</f>
        <v>56</v>
      </c>
      <c r="U577" s="7" t="str">
        <f>IF('[1]Рейтинговая таблица организаций'!U566&lt;1,"Отсутствуют комфортные условия",(IF('[1]Рейтинговая таблица организаций'!U566&lt;5,"Количество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77" s="8">
        <f>'[1]Рейтинговая таблица организаций'!U566</f>
        <v>5</v>
      </c>
      <c r="W577" s="7">
        <f>IF('[1]Рейтинговая таблица организаций'!U566&lt;1,0,(IF('[1]Рейтинговая таблица организаций'!U566&lt;4,20,100)))</f>
        <v>100</v>
      </c>
      <c r="X577" s="7" t="s">
        <v>57</v>
      </c>
      <c r="Y577" s="7">
        <f>'[1]Рейтинговая таблица организаций'!X566</f>
        <v>56</v>
      </c>
      <c r="Z577" s="7">
        <f>'[1]Рейтинговая таблица организаций'!Y566</f>
        <v>56</v>
      </c>
      <c r="AA577" s="7" t="str">
        <f>IF('[1]Рейтинговая таблица организаций'!AD566&lt;1,"Отсутствуют условия доступности для инвалидов",(IF('[1]Рейтинговая таблица организаций'!AD566&lt;5,"Количество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77" s="9">
        <f>'[1]Рейтинговая таблица организаций'!AD566</f>
        <v>2</v>
      </c>
      <c r="AC577" s="7">
        <f>IF('[1]Рейтинговая таблица организаций'!AD566&lt;1,0,(IF('[1]Рейтинговая таблица организаций'!AD566&lt;5,20,100)))</f>
        <v>20</v>
      </c>
      <c r="AD577" s="7" t="str">
        <f>IF('[1]Рейтинговая таблица организаций'!AE566&lt;1,"Отсутствуют условия доступности, позволяющие инвалидам получать услуги наравне с другими",(IF('[1]Рейтинговая таблица организаций'!AE566&lt;5,"Количество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577" s="8">
        <f>'[1]Рейтинговая таблица организаций'!AE566</f>
        <v>3</v>
      </c>
      <c r="AF577" s="7">
        <f>IF('[1]Рейтинговая таблица организаций'!AE566&lt;1,0,(IF('[1]Рейтинговая таблица организаций'!AE566&lt;5,20,100)))</f>
        <v>20</v>
      </c>
      <c r="AG577" s="7" t="s">
        <v>58</v>
      </c>
      <c r="AH577" s="7">
        <f>'[1]Рейтинговая таблица организаций'!AF566</f>
        <v>1</v>
      </c>
      <c r="AI577" s="7">
        <f>'[1]Рейтинговая таблица организаций'!AG566</f>
        <v>1</v>
      </c>
      <c r="AJ577" s="7" t="s">
        <v>59</v>
      </c>
      <c r="AK577" s="7">
        <f>'[1]Рейтинговая таблица организаций'!AL566</f>
        <v>56</v>
      </c>
      <c r="AL577" s="7">
        <f>'[1]Рейтинговая таблица организаций'!AM566</f>
        <v>56</v>
      </c>
      <c r="AM577" s="7" t="s">
        <v>60</v>
      </c>
      <c r="AN577" s="7">
        <f>'[1]Рейтинговая таблица организаций'!AN566</f>
        <v>55</v>
      </c>
      <c r="AO577" s="7">
        <f>'[1]Рейтинговая таблица организаций'!AO566</f>
        <v>56</v>
      </c>
      <c r="AP577" s="7" t="s">
        <v>61</v>
      </c>
      <c r="AQ577" s="7">
        <f>'[1]Рейтинговая таблица организаций'!AP566</f>
        <v>55</v>
      </c>
      <c r="AR577" s="7">
        <f>'[1]Рейтинговая таблица организаций'!AQ566</f>
        <v>56</v>
      </c>
      <c r="AS577" s="7" t="s">
        <v>62</v>
      </c>
      <c r="AT577" s="7">
        <f>'[1]Рейтинговая таблица организаций'!AV566</f>
        <v>56</v>
      </c>
      <c r="AU577" s="7">
        <f>'[1]Рейтинговая таблица организаций'!AW566</f>
        <v>56</v>
      </c>
      <c r="AV577" s="7" t="s">
        <v>63</v>
      </c>
      <c r="AW577" s="7">
        <f>'[1]Рейтинговая таблица организаций'!AX566</f>
        <v>54</v>
      </c>
      <c r="AX577" s="7">
        <f>'[1]Рейтинговая таблица организаций'!AY566</f>
        <v>56</v>
      </c>
      <c r="AY577" s="7" t="s">
        <v>64</v>
      </c>
      <c r="AZ577" s="7">
        <f>'[1]Рейтинговая таблица организаций'!AZ566</f>
        <v>56</v>
      </c>
      <c r="BA577" s="7">
        <f>'[1]Рейтинговая таблица организаций'!BA566</f>
        <v>56</v>
      </c>
    </row>
    <row r="578" spans="1:53" ht="15.5" x14ac:dyDescent="0.35">
      <c r="A578" s="3">
        <f>'[1]бланки '!D569</f>
        <v>564</v>
      </c>
      <c r="B578" s="3" t="str">
        <f>'[1]бланки '!C569</f>
        <v>МКДОУ «Кутлабский детский сад»</v>
      </c>
      <c r="C578" s="3">
        <f>'[1]для bus.gov.ru'!D567</f>
        <v>30</v>
      </c>
      <c r="D578" s="3">
        <f>'[1]для bus.gov.ru'!E567</f>
        <v>12</v>
      </c>
      <c r="E578" s="4">
        <f>'[1]для bus.gov.ru'!F567</f>
        <v>0.4</v>
      </c>
      <c r="F578" s="5" t="s">
        <v>53</v>
      </c>
      <c r="G578" s="6">
        <f>'[1]Рейтинговая таблица организаций'!D567</f>
        <v>9</v>
      </c>
      <c r="H578" s="6">
        <f>'[1]Рейтинговая таблица организаций'!E567</f>
        <v>9</v>
      </c>
      <c r="I578" s="5" t="s">
        <v>54</v>
      </c>
      <c r="J578" s="6">
        <f>'[1]Рейтинговая таблица организаций'!F567</f>
        <v>41</v>
      </c>
      <c r="K578" s="6">
        <f>'[1]Рейтинговая таблица организаций'!G567</f>
        <v>43</v>
      </c>
      <c r="L578" s="7" t="str">
        <f>IF('[1]Рейтинговая таблица организаций'!H567&lt;1,"Отсутствуют или не функционируют дистанционные способы взаимодействия",(IF('[1]Рейтинговая таблица организаций'!H567&lt;4,"В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578" s="8">
        <f>'[1]Рейтинговая таблица организаций'!H567</f>
        <v>4</v>
      </c>
      <c r="N578" s="7">
        <f>IF('[1]Рейтинговая таблица организаций'!H567&lt;1,0,(IF('[1]Рейтинговая таблица организаций'!H567&lt;4,30,100)))</f>
        <v>100</v>
      </c>
      <c r="O578" s="7" t="s">
        <v>55</v>
      </c>
      <c r="P578" s="7">
        <f>'[1]Рейтинговая таблица организаций'!I567</f>
        <v>12</v>
      </c>
      <c r="Q578" s="7">
        <f>'[1]Рейтинговая таблица организаций'!J567</f>
        <v>12</v>
      </c>
      <c r="R578" s="7" t="s">
        <v>56</v>
      </c>
      <c r="S578" s="7">
        <f>'[1]Рейтинговая таблица организаций'!K567</f>
        <v>12</v>
      </c>
      <c r="T578" s="7">
        <f>'[1]Рейтинговая таблица организаций'!L567</f>
        <v>12</v>
      </c>
      <c r="U578" s="7" t="str">
        <f>IF('[1]Рейтинговая таблица организаций'!U567&lt;1,"Отсутствуют комфортные условия",(IF('[1]Рейтинговая таблица организаций'!U567&lt;5,"Количество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78" s="8">
        <f>'[1]Рейтинговая таблица организаций'!U567</f>
        <v>5</v>
      </c>
      <c r="W578" s="7">
        <f>IF('[1]Рейтинговая таблица организаций'!U567&lt;1,0,(IF('[1]Рейтинговая таблица организаций'!U567&lt;4,20,100)))</f>
        <v>100</v>
      </c>
      <c r="X578" s="7" t="s">
        <v>57</v>
      </c>
      <c r="Y578" s="7">
        <f>'[1]Рейтинговая таблица организаций'!X567</f>
        <v>11</v>
      </c>
      <c r="Z578" s="7">
        <f>'[1]Рейтинговая таблица организаций'!Y567</f>
        <v>12</v>
      </c>
      <c r="AA578" s="7" t="str">
        <f>IF('[1]Рейтинговая таблица организаций'!AD567&lt;1,"Отсутствуют условия доступности для инвалидов",(IF('[1]Рейтинговая таблица организаций'!AD567&lt;5,"Количество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78" s="9">
        <f>'[1]Рейтинговая таблица организаций'!AD567</f>
        <v>1</v>
      </c>
      <c r="AC578" s="7">
        <f>IF('[1]Рейтинговая таблица организаций'!AD567&lt;1,0,(IF('[1]Рейтинговая таблица организаций'!AD567&lt;5,20,100)))</f>
        <v>20</v>
      </c>
      <c r="AD578" s="7" t="str">
        <f>IF('[1]Рейтинговая таблица организаций'!AE567&lt;1,"Отсутствуют условия доступности, позволяющие инвалидам получать услуги наравне с другими",(IF('[1]Рейтинговая таблица организаций'!AE567&lt;5,"Количество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578" s="8">
        <f>'[1]Рейтинговая таблица организаций'!AE567</f>
        <v>1</v>
      </c>
      <c r="AF578" s="7">
        <f>IF('[1]Рейтинговая таблица организаций'!AE567&lt;1,0,(IF('[1]Рейтинговая таблица организаций'!AE567&lt;5,20,100)))</f>
        <v>20</v>
      </c>
      <c r="AG578" s="7" t="s">
        <v>58</v>
      </c>
      <c r="AH578" s="7">
        <f>'[1]Рейтинговая таблица организаций'!AF567</f>
        <v>6</v>
      </c>
      <c r="AI578" s="7">
        <f>'[1]Рейтинговая таблица организаций'!AG567</f>
        <v>6</v>
      </c>
      <c r="AJ578" s="7" t="s">
        <v>59</v>
      </c>
      <c r="AK578" s="7">
        <f>'[1]Рейтинговая таблица организаций'!AL567</f>
        <v>12</v>
      </c>
      <c r="AL578" s="7">
        <f>'[1]Рейтинговая таблица организаций'!AM567</f>
        <v>12</v>
      </c>
      <c r="AM578" s="7" t="s">
        <v>60</v>
      </c>
      <c r="AN578" s="7">
        <f>'[1]Рейтинговая таблица организаций'!AN567</f>
        <v>12</v>
      </c>
      <c r="AO578" s="7">
        <f>'[1]Рейтинговая таблица организаций'!AO567</f>
        <v>12</v>
      </c>
      <c r="AP578" s="7" t="s">
        <v>61</v>
      </c>
      <c r="AQ578" s="7">
        <f>'[1]Рейтинговая таблица организаций'!AP567</f>
        <v>11</v>
      </c>
      <c r="AR578" s="7">
        <f>'[1]Рейтинговая таблица организаций'!AQ567</f>
        <v>12</v>
      </c>
      <c r="AS578" s="7" t="s">
        <v>62</v>
      </c>
      <c r="AT578" s="7">
        <f>'[1]Рейтинговая таблица организаций'!AV567</f>
        <v>12</v>
      </c>
      <c r="AU578" s="7">
        <f>'[1]Рейтинговая таблица организаций'!AW567</f>
        <v>12</v>
      </c>
      <c r="AV578" s="7" t="s">
        <v>63</v>
      </c>
      <c r="AW578" s="7">
        <f>'[1]Рейтинговая таблица организаций'!AX567</f>
        <v>12</v>
      </c>
      <c r="AX578" s="7">
        <f>'[1]Рейтинговая таблица организаций'!AY567</f>
        <v>12</v>
      </c>
      <c r="AY578" s="7" t="s">
        <v>64</v>
      </c>
      <c r="AZ578" s="7">
        <f>'[1]Рейтинговая таблица организаций'!AZ567</f>
        <v>12</v>
      </c>
      <c r="BA578" s="7">
        <f>'[1]Рейтинговая таблица организаций'!BA567</f>
        <v>12</v>
      </c>
    </row>
    <row r="579" spans="1:53" ht="15.5" x14ac:dyDescent="0.35">
      <c r="A579" s="3">
        <f>'[1]бланки '!D570</f>
        <v>565</v>
      </c>
      <c r="B579" s="3" t="str">
        <f>'[1]бланки '!C570</f>
        <v>МКДОУ «Гиндухский детский сад»</v>
      </c>
      <c r="C579" s="3">
        <f>'[1]для bus.gov.ru'!D568</f>
        <v>15</v>
      </c>
      <c r="D579" s="3">
        <f>'[1]для bus.gov.ru'!E568</f>
        <v>6</v>
      </c>
      <c r="E579" s="4">
        <f>'[1]для bus.gov.ru'!F568</f>
        <v>0.4</v>
      </c>
      <c r="F579" s="5" t="s">
        <v>53</v>
      </c>
      <c r="G579" s="6">
        <f>'[1]Рейтинговая таблица организаций'!D568</f>
        <v>9</v>
      </c>
      <c r="H579" s="6">
        <f>'[1]Рейтинговая таблица организаций'!E568</f>
        <v>9</v>
      </c>
      <c r="I579" s="5" t="s">
        <v>54</v>
      </c>
      <c r="J579" s="6">
        <f>'[1]Рейтинговая таблица организаций'!F568</f>
        <v>41</v>
      </c>
      <c r="K579" s="6">
        <f>'[1]Рейтинговая таблица организаций'!G568</f>
        <v>43</v>
      </c>
      <c r="L579" s="7" t="str">
        <f>IF('[1]Рейтинговая таблица организаций'!H568&lt;1,"Отсутствуют или не функционируют дистанционные способы взаимодействия",(IF('[1]Рейтинговая таблица организаций'!H568&lt;4,"В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579" s="8">
        <f>'[1]Рейтинговая таблица организаций'!H568</f>
        <v>4</v>
      </c>
      <c r="N579" s="7">
        <f>IF('[1]Рейтинговая таблица организаций'!H568&lt;1,0,(IF('[1]Рейтинговая таблица организаций'!H568&lt;4,30,100)))</f>
        <v>100</v>
      </c>
      <c r="O579" s="7" t="s">
        <v>55</v>
      </c>
      <c r="P579" s="7">
        <f>'[1]Рейтинговая таблица организаций'!I568</f>
        <v>6</v>
      </c>
      <c r="Q579" s="7">
        <f>'[1]Рейтинговая таблица организаций'!J568</f>
        <v>6</v>
      </c>
      <c r="R579" s="7" t="s">
        <v>56</v>
      </c>
      <c r="S579" s="7">
        <f>'[1]Рейтинговая таблица организаций'!K568</f>
        <v>6</v>
      </c>
      <c r="T579" s="7">
        <f>'[1]Рейтинговая таблица организаций'!L568</f>
        <v>6</v>
      </c>
      <c r="U579" s="7" t="str">
        <f>IF('[1]Рейтинговая таблица организаций'!U568&lt;1,"Отсутствуют комфортные условия",(IF('[1]Рейтинговая таблица организаций'!U568&lt;5,"Количество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79" s="8">
        <f>'[1]Рейтинговая таблица организаций'!U568</f>
        <v>5</v>
      </c>
      <c r="W579" s="7">
        <f>IF('[1]Рейтинговая таблица организаций'!U568&lt;1,0,(IF('[1]Рейтинговая таблица организаций'!U568&lt;4,20,100)))</f>
        <v>100</v>
      </c>
      <c r="X579" s="7" t="s">
        <v>57</v>
      </c>
      <c r="Y579" s="7">
        <f>'[1]Рейтинговая таблица организаций'!X568</f>
        <v>5</v>
      </c>
      <c r="Z579" s="7">
        <f>'[1]Рейтинговая таблица организаций'!Y568</f>
        <v>6</v>
      </c>
      <c r="AA579" s="7" t="str">
        <f>IF('[1]Рейтинговая таблица организаций'!AD568&lt;1,"Отсутствуют условия доступности для инвалидов",(IF('[1]Рейтинговая таблица организаций'!AD568&lt;5,"Количество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79" s="9">
        <f>'[1]Рейтинговая таблица организаций'!AD568</f>
        <v>1</v>
      </c>
      <c r="AC579" s="7">
        <f>IF('[1]Рейтинговая таблица организаций'!AD568&lt;1,0,(IF('[1]Рейтинговая таблица организаций'!AD568&lt;5,20,100)))</f>
        <v>20</v>
      </c>
      <c r="AD579" s="7" t="str">
        <f>IF('[1]Рейтинговая таблица организаций'!AE568&lt;1,"Отсутствуют условия доступности, позволяющие инвалидам получать услуги наравне с другими",(IF('[1]Рейтинговая таблица организаций'!AE568&lt;5,"Количество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579" s="8">
        <f>'[1]Рейтинговая таблица организаций'!AE568</f>
        <v>1</v>
      </c>
      <c r="AF579" s="7">
        <f>IF('[1]Рейтинговая таблица организаций'!AE568&lt;1,0,(IF('[1]Рейтинговая таблица организаций'!AE568&lt;5,20,100)))</f>
        <v>20</v>
      </c>
      <c r="AG579" s="7" t="s">
        <v>58</v>
      </c>
      <c r="AH579" s="7">
        <f>'[1]Рейтинговая таблица организаций'!AF568</f>
        <v>1</v>
      </c>
      <c r="AI579" s="7">
        <f>'[1]Рейтинговая таблица организаций'!AG568</f>
        <v>1</v>
      </c>
      <c r="AJ579" s="7" t="s">
        <v>59</v>
      </c>
      <c r="AK579" s="7">
        <f>'[1]Рейтинговая таблица организаций'!AL568</f>
        <v>6</v>
      </c>
      <c r="AL579" s="7">
        <f>'[1]Рейтинговая таблица организаций'!AM568</f>
        <v>6</v>
      </c>
      <c r="AM579" s="7" t="s">
        <v>60</v>
      </c>
      <c r="AN579" s="7">
        <f>'[1]Рейтинговая таблица организаций'!AN568</f>
        <v>6</v>
      </c>
      <c r="AO579" s="7">
        <f>'[1]Рейтинговая таблица организаций'!AO568</f>
        <v>6</v>
      </c>
      <c r="AP579" s="7" t="s">
        <v>61</v>
      </c>
      <c r="AQ579" s="7">
        <f>'[1]Рейтинговая таблица организаций'!AP568</f>
        <v>5</v>
      </c>
      <c r="AR579" s="7">
        <f>'[1]Рейтинговая таблица организаций'!AQ568</f>
        <v>6</v>
      </c>
      <c r="AS579" s="7" t="s">
        <v>62</v>
      </c>
      <c r="AT579" s="7">
        <f>'[1]Рейтинговая таблица организаций'!AV568</f>
        <v>6</v>
      </c>
      <c r="AU579" s="7">
        <f>'[1]Рейтинговая таблица организаций'!AW568</f>
        <v>6</v>
      </c>
      <c r="AV579" s="7" t="s">
        <v>63</v>
      </c>
      <c r="AW579" s="7">
        <f>'[1]Рейтинговая таблица организаций'!AX568</f>
        <v>6</v>
      </c>
      <c r="AX579" s="7">
        <f>'[1]Рейтинговая таблица организаций'!AY568</f>
        <v>6</v>
      </c>
      <c r="AY579" s="7" t="s">
        <v>64</v>
      </c>
      <c r="AZ579" s="7">
        <f>'[1]Рейтинговая таблица организаций'!AZ568</f>
        <v>6</v>
      </c>
      <c r="BA579" s="7">
        <f>'[1]Рейтинговая таблица организаций'!BA568</f>
        <v>6</v>
      </c>
    </row>
    <row r="580" spans="1:53" ht="15.5" x14ac:dyDescent="0.35">
      <c r="A580" s="3">
        <f>'[1]бланки '!D571</f>
        <v>566</v>
      </c>
      <c r="B580" s="3" t="str">
        <f>'[1]бланки '!C571</f>
        <v>МКДОУ «Гиндибский детский сад»</v>
      </c>
      <c r="C580" s="3">
        <f>'[1]для bus.gov.ru'!D569</f>
        <v>15</v>
      </c>
      <c r="D580" s="3">
        <f>'[1]для bus.gov.ru'!E569</f>
        <v>6</v>
      </c>
      <c r="E580" s="4">
        <f>'[1]для bus.gov.ru'!F569</f>
        <v>0.4</v>
      </c>
      <c r="F580" s="5" t="s">
        <v>53</v>
      </c>
      <c r="G580" s="6">
        <f>'[1]Рейтинговая таблица организаций'!D569</f>
        <v>9</v>
      </c>
      <c r="H580" s="6">
        <f>'[1]Рейтинговая таблица организаций'!E569</f>
        <v>9</v>
      </c>
      <c r="I580" s="5" t="s">
        <v>54</v>
      </c>
      <c r="J580" s="6">
        <f>'[1]Рейтинговая таблица организаций'!F569</f>
        <v>41</v>
      </c>
      <c r="K580" s="6">
        <f>'[1]Рейтинговая таблица организаций'!G569</f>
        <v>43</v>
      </c>
      <c r="L580" s="7" t="str">
        <f>IF('[1]Рейтинговая таблица организаций'!H569&lt;1,"Отсутствуют или не функционируют дистанционные способы взаимодействия",(IF('[1]Рейтинговая таблица организаций'!H569&lt;4,"В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580" s="8">
        <f>'[1]Рейтинговая таблица организаций'!H569</f>
        <v>4</v>
      </c>
      <c r="N580" s="7">
        <f>IF('[1]Рейтинговая таблица организаций'!H569&lt;1,0,(IF('[1]Рейтинговая таблица организаций'!H569&lt;4,30,100)))</f>
        <v>100</v>
      </c>
      <c r="O580" s="7" t="s">
        <v>55</v>
      </c>
      <c r="P580" s="7">
        <f>'[1]Рейтинговая таблица организаций'!I569</f>
        <v>6</v>
      </c>
      <c r="Q580" s="7">
        <f>'[1]Рейтинговая таблица организаций'!J569</f>
        <v>6</v>
      </c>
      <c r="R580" s="7" t="s">
        <v>56</v>
      </c>
      <c r="S580" s="7">
        <f>'[1]Рейтинговая таблица организаций'!K569</f>
        <v>6</v>
      </c>
      <c r="T580" s="7">
        <f>'[1]Рейтинговая таблица организаций'!L569</f>
        <v>6</v>
      </c>
      <c r="U580" s="7" t="str">
        <f>IF('[1]Рейтинговая таблица организаций'!U569&lt;1,"Отсутствуют комфортные условия",(IF('[1]Рейтинговая таблица организаций'!U569&lt;5,"Количество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80" s="8">
        <f>'[1]Рейтинговая таблица организаций'!U569</f>
        <v>5</v>
      </c>
      <c r="W580" s="7">
        <f>IF('[1]Рейтинговая таблица организаций'!U569&lt;1,0,(IF('[1]Рейтинговая таблица организаций'!U569&lt;4,20,100)))</f>
        <v>100</v>
      </c>
      <c r="X580" s="7" t="s">
        <v>57</v>
      </c>
      <c r="Y580" s="7">
        <f>'[1]Рейтинговая таблица организаций'!X569</f>
        <v>5</v>
      </c>
      <c r="Z580" s="7">
        <f>'[1]Рейтинговая таблица организаций'!Y569</f>
        <v>6</v>
      </c>
      <c r="AA580" s="7" t="str">
        <f>IF('[1]Рейтинговая таблица организаций'!AD569&lt;1,"Отсутствуют условия доступности для инвалидов",(IF('[1]Рейтинговая таблица организаций'!AD569&lt;5,"Количество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80" s="9">
        <f>'[1]Рейтинговая таблица организаций'!AD569</f>
        <v>1</v>
      </c>
      <c r="AC580" s="7">
        <f>IF('[1]Рейтинговая таблица организаций'!AD569&lt;1,0,(IF('[1]Рейтинговая таблица организаций'!AD569&lt;5,20,100)))</f>
        <v>20</v>
      </c>
      <c r="AD580" s="7" t="str">
        <f>IF('[1]Рейтинговая таблица организаций'!AE569&lt;1,"Отсутствуют условия доступности, позволяющие инвалидам получать услуги наравне с другими",(IF('[1]Рейтинговая таблица организаций'!AE569&lt;5,"Количество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580" s="8">
        <f>'[1]Рейтинговая таблица организаций'!AE569</f>
        <v>1</v>
      </c>
      <c r="AF580" s="7">
        <f>IF('[1]Рейтинговая таблица организаций'!AE569&lt;1,0,(IF('[1]Рейтинговая таблица организаций'!AE569&lt;5,20,100)))</f>
        <v>20</v>
      </c>
      <c r="AG580" s="7" t="s">
        <v>58</v>
      </c>
      <c r="AH580" s="7">
        <f>'[1]Рейтинговая таблица организаций'!AF569</f>
        <v>1</v>
      </c>
      <c r="AI580" s="7">
        <f>'[1]Рейтинговая таблица организаций'!AG569</f>
        <v>1</v>
      </c>
      <c r="AJ580" s="7" t="s">
        <v>59</v>
      </c>
      <c r="AK580" s="7">
        <f>'[1]Рейтинговая таблица организаций'!AL569</f>
        <v>6</v>
      </c>
      <c r="AL580" s="7">
        <f>'[1]Рейтинговая таблица организаций'!AM569</f>
        <v>6</v>
      </c>
      <c r="AM580" s="7" t="s">
        <v>60</v>
      </c>
      <c r="AN580" s="7">
        <f>'[1]Рейтинговая таблица организаций'!AN569</f>
        <v>6</v>
      </c>
      <c r="AO580" s="7">
        <f>'[1]Рейтинговая таблица организаций'!AO569</f>
        <v>6</v>
      </c>
      <c r="AP580" s="7" t="s">
        <v>61</v>
      </c>
      <c r="AQ580" s="7">
        <f>'[1]Рейтинговая таблица организаций'!AP569</f>
        <v>5</v>
      </c>
      <c r="AR580" s="7">
        <f>'[1]Рейтинговая таблица организаций'!AQ569</f>
        <v>6</v>
      </c>
      <c r="AS580" s="7" t="s">
        <v>62</v>
      </c>
      <c r="AT580" s="7">
        <f>'[1]Рейтинговая таблица организаций'!AV569</f>
        <v>6</v>
      </c>
      <c r="AU580" s="7">
        <f>'[1]Рейтинговая таблица организаций'!AW569</f>
        <v>6</v>
      </c>
      <c r="AV580" s="7" t="s">
        <v>63</v>
      </c>
      <c r="AW580" s="7">
        <f>'[1]Рейтинговая таблица организаций'!AX569</f>
        <v>6</v>
      </c>
      <c r="AX580" s="7">
        <f>'[1]Рейтинговая таблица организаций'!AY569</f>
        <v>6</v>
      </c>
      <c r="AY580" s="7" t="s">
        <v>64</v>
      </c>
      <c r="AZ580" s="7">
        <f>'[1]Рейтинговая таблица организаций'!AZ569</f>
        <v>6</v>
      </c>
      <c r="BA580" s="7">
        <f>'[1]Рейтинговая таблица организаций'!BA569</f>
        <v>6</v>
      </c>
    </row>
    <row r="581" spans="1:53" ht="15.5" x14ac:dyDescent="0.35">
      <c r="A581" s="3">
        <f>'[1]бланки '!D572</f>
        <v>567</v>
      </c>
      <c r="B581" s="3" t="str">
        <f>'[1]бланки '!C572</f>
        <v>МКДОУ «Саниортинский детский сад»</v>
      </c>
      <c r="C581" s="3">
        <f>'[1]для bus.gov.ru'!D570</f>
        <v>15</v>
      </c>
      <c r="D581" s="3">
        <f>'[1]для bus.gov.ru'!E570</f>
        <v>6</v>
      </c>
      <c r="E581" s="4">
        <f>'[1]для bus.gov.ru'!F570</f>
        <v>0.4</v>
      </c>
      <c r="F581" s="5" t="s">
        <v>53</v>
      </c>
      <c r="G581" s="6">
        <f>'[1]Рейтинговая таблица организаций'!D570</f>
        <v>9</v>
      </c>
      <c r="H581" s="6">
        <f>'[1]Рейтинговая таблица организаций'!E570</f>
        <v>9</v>
      </c>
      <c r="I581" s="5" t="s">
        <v>54</v>
      </c>
      <c r="J581" s="6">
        <f>'[1]Рейтинговая таблица организаций'!F570</f>
        <v>41</v>
      </c>
      <c r="K581" s="6">
        <f>'[1]Рейтинговая таблица организаций'!G570</f>
        <v>43</v>
      </c>
      <c r="L581" s="7" t="str">
        <f>IF('[1]Рейтинговая таблица организаций'!H570&lt;1,"Отсутствуют или не функционируют дистанционные способы взаимодействия",(IF('[1]Рейтинговая таблица организаций'!H570&lt;4,"В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581" s="8">
        <f>'[1]Рейтинговая таблица организаций'!H570</f>
        <v>4</v>
      </c>
      <c r="N581" s="7">
        <f>IF('[1]Рейтинговая таблица организаций'!H570&lt;1,0,(IF('[1]Рейтинговая таблица организаций'!H570&lt;4,30,100)))</f>
        <v>100</v>
      </c>
      <c r="O581" s="7" t="s">
        <v>55</v>
      </c>
      <c r="P581" s="7">
        <f>'[1]Рейтинговая таблица организаций'!I570</f>
        <v>6</v>
      </c>
      <c r="Q581" s="7">
        <f>'[1]Рейтинговая таблица организаций'!J570</f>
        <v>6</v>
      </c>
      <c r="R581" s="7" t="s">
        <v>56</v>
      </c>
      <c r="S581" s="7">
        <f>'[1]Рейтинговая таблица организаций'!K570</f>
        <v>6</v>
      </c>
      <c r="T581" s="7">
        <f>'[1]Рейтинговая таблица организаций'!L570</f>
        <v>6</v>
      </c>
      <c r="U581" s="7" t="str">
        <f>IF('[1]Рейтинговая таблица организаций'!U570&lt;1,"Отсутствуют комфортные условия",(IF('[1]Рейтинговая таблица организаций'!U570&lt;5,"Количество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81" s="8">
        <f>'[1]Рейтинговая таблица организаций'!U570</f>
        <v>5</v>
      </c>
      <c r="W581" s="7">
        <f>IF('[1]Рейтинговая таблица организаций'!U570&lt;1,0,(IF('[1]Рейтинговая таблица организаций'!U570&lt;4,20,100)))</f>
        <v>100</v>
      </c>
      <c r="X581" s="7" t="s">
        <v>57</v>
      </c>
      <c r="Y581" s="7">
        <f>'[1]Рейтинговая таблица организаций'!X570</f>
        <v>5</v>
      </c>
      <c r="Z581" s="7">
        <f>'[1]Рейтинговая таблица организаций'!Y570</f>
        <v>6</v>
      </c>
      <c r="AA581" s="7" t="str">
        <f>IF('[1]Рейтинговая таблица организаций'!AD570&lt;1,"Отсутствуют условия доступности для инвалидов",(IF('[1]Рейтинговая таблица организаций'!AD570&lt;5,"Количество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81" s="9">
        <f>'[1]Рейтинговая таблица организаций'!AD570</f>
        <v>1</v>
      </c>
      <c r="AC581" s="7">
        <f>IF('[1]Рейтинговая таблица организаций'!AD570&lt;1,0,(IF('[1]Рейтинговая таблица организаций'!AD570&lt;5,20,100)))</f>
        <v>20</v>
      </c>
      <c r="AD581" s="7" t="str">
        <f>IF('[1]Рейтинговая таблица организаций'!AE570&lt;1,"Отсутствуют условия доступности, позволяющие инвалидам получать услуги наравне с другими",(IF('[1]Рейтинговая таблица организаций'!AE570&lt;5,"Количество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581" s="8">
        <f>'[1]Рейтинговая таблица организаций'!AE570</f>
        <v>1</v>
      </c>
      <c r="AF581" s="7">
        <f>IF('[1]Рейтинговая таблица организаций'!AE570&lt;1,0,(IF('[1]Рейтинговая таблица организаций'!AE570&lt;5,20,100)))</f>
        <v>20</v>
      </c>
      <c r="AG581" s="7" t="s">
        <v>58</v>
      </c>
      <c r="AH581" s="7">
        <f>'[1]Рейтинговая таблица организаций'!AF570</f>
        <v>1</v>
      </c>
      <c r="AI581" s="7">
        <f>'[1]Рейтинговая таблица организаций'!AG570</f>
        <v>1</v>
      </c>
      <c r="AJ581" s="7" t="s">
        <v>59</v>
      </c>
      <c r="AK581" s="7">
        <f>'[1]Рейтинговая таблица организаций'!AL570</f>
        <v>6</v>
      </c>
      <c r="AL581" s="7">
        <f>'[1]Рейтинговая таблица организаций'!AM570</f>
        <v>6</v>
      </c>
      <c r="AM581" s="7" t="s">
        <v>60</v>
      </c>
      <c r="AN581" s="7">
        <f>'[1]Рейтинговая таблица организаций'!AN570</f>
        <v>6</v>
      </c>
      <c r="AO581" s="7">
        <f>'[1]Рейтинговая таблица организаций'!AO570</f>
        <v>6</v>
      </c>
      <c r="AP581" s="7" t="s">
        <v>61</v>
      </c>
      <c r="AQ581" s="7">
        <f>'[1]Рейтинговая таблица организаций'!AP570</f>
        <v>5</v>
      </c>
      <c r="AR581" s="7">
        <f>'[1]Рейтинговая таблица организаций'!AQ570</f>
        <v>6</v>
      </c>
      <c r="AS581" s="7" t="s">
        <v>62</v>
      </c>
      <c r="AT581" s="7">
        <f>'[1]Рейтинговая таблица организаций'!AV570</f>
        <v>6</v>
      </c>
      <c r="AU581" s="7">
        <f>'[1]Рейтинговая таблица организаций'!AW570</f>
        <v>6</v>
      </c>
      <c r="AV581" s="7" t="s">
        <v>63</v>
      </c>
      <c r="AW581" s="7">
        <f>'[1]Рейтинговая таблица организаций'!AX570</f>
        <v>6</v>
      </c>
      <c r="AX581" s="7">
        <f>'[1]Рейтинговая таблица организаций'!AY570</f>
        <v>6</v>
      </c>
      <c r="AY581" s="7" t="s">
        <v>64</v>
      </c>
      <c r="AZ581" s="7">
        <f>'[1]Рейтинговая таблица организаций'!AZ570</f>
        <v>6</v>
      </c>
      <c r="BA581" s="7">
        <f>'[1]Рейтинговая таблица организаций'!BA570</f>
        <v>6</v>
      </c>
    </row>
    <row r="582" spans="1:53" ht="15.5" x14ac:dyDescent="0.35">
      <c r="A582" s="3">
        <f>'[1]бланки '!D573</f>
        <v>568</v>
      </c>
      <c r="B582" s="3" t="str">
        <f>'[1]бланки '!C573</f>
        <v>МКДОУ «Генеколобский детский сад»</v>
      </c>
      <c r="C582" s="3">
        <f>'[1]для bus.gov.ru'!D571</f>
        <v>74</v>
      </c>
      <c r="D582" s="3">
        <f>'[1]для bus.gov.ru'!E571</f>
        <v>30</v>
      </c>
      <c r="E582" s="4">
        <f>'[1]для bus.gov.ru'!F571</f>
        <v>0.40540540540540543</v>
      </c>
      <c r="F582" s="5" t="s">
        <v>53</v>
      </c>
      <c r="G582" s="6">
        <f>'[1]Рейтинговая таблица организаций'!D571</f>
        <v>9</v>
      </c>
      <c r="H582" s="6">
        <f>'[1]Рейтинговая таблица организаций'!E571</f>
        <v>9</v>
      </c>
      <c r="I582" s="5" t="s">
        <v>54</v>
      </c>
      <c r="J582" s="6">
        <f>'[1]Рейтинговая таблица организаций'!F571</f>
        <v>41</v>
      </c>
      <c r="K582" s="6">
        <f>'[1]Рейтинговая таблица организаций'!G571</f>
        <v>43</v>
      </c>
      <c r="L582" s="7" t="str">
        <f>IF('[1]Рейтинговая таблица организаций'!H571&lt;1,"Отсутствуют или не функционируют дистанционные способы взаимодействия",(IF('[1]Рейтинговая таблица организаций'!H571&lt;4,"В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582" s="8">
        <f>'[1]Рейтинговая таблица организаций'!H571</f>
        <v>4</v>
      </c>
      <c r="N582" s="7">
        <f>IF('[1]Рейтинговая таблица организаций'!H571&lt;1,0,(IF('[1]Рейтинговая таблица организаций'!H571&lt;4,30,100)))</f>
        <v>100</v>
      </c>
      <c r="O582" s="7" t="s">
        <v>55</v>
      </c>
      <c r="P582" s="7">
        <f>'[1]Рейтинговая таблица организаций'!I571</f>
        <v>30</v>
      </c>
      <c r="Q582" s="7">
        <f>'[1]Рейтинговая таблица организаций'!J571</f>
        <v>30</v>
      </c>
      <c r="R582" s="7" t="s">
        <v>56</v>
      </c>
      <c r="S582" s="7">
        <f>'[1]Рейтинговая таблица организаций'!K571</f>
        <v>29</v>
      </c>
      <c r="T582" s="7">
        <f>'[1]Рейтинговая таблица организаций'!L571</f>
        <v>30</v>
      </c>
      <c r="U582" s="7" t="str">
        <f>IF('[1]Рейтинговая таблица организаций'!U571&lt;1,"Отсутствуют комфортные условия",(IF('[1]Рейтинговая таблица организаций'!U571&lt;5,"Количество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82" s="8">
        <f>'[1]Рейтинговая таблица организаций'!U571</f>
        <v>5</v>
      </c>
      <c r="W582" s="7">
        <f>IF('[1]Рейтинговая таблица организаций'!U571&lt;1,0,(IF('[1]Рейтинговая таблица организаций'!U571&lt;4,20,100)))</f>
        <v>100</v>
      </c>
      <c r="X582" s="7" t="s">
        <v>57</v>
      </c>
      <c r="Y582" s="7">
        <f>'[1]Рейтинговая таблица организаций'!X571</f>
        <v>29</v>
      </c>
      <c r="Z582" s="7">
        <f>'[1]Рейтинговая таблица организаций'!Y571</f>
        <v>30</v>
      </c>
      <c r="AA582" s="7" t="str">
        <f>IF('[1]Рейтинговая таблица организаций'!AD571&lt;1,"Отсутствуют условия доступности для инвалидов",(IF('[1]Рейтинговая таблица организаций'!AD571&lt;5,"Количество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82" s="9">
        <f>'[1]Рейтинговая таблица организаций'!AD571</f>
        <v>1</v>
      </c>
      <c r="AC582" s="7">
        <f>IF('[1]Рейтинговая таблица организаций'!AD571&lt;1,0,(IF('[1]Рейтинговая таблица организаций'!AD571&lt;5,20,100)))</f>
        <v>20</v>
      </c>
      <c r="AD582" s="7" t="str">
        <f>IF('[1]Рейтинговая таблица организаций'!AE571&lt;1,"Отсутствуют условия доступности, позволяющие инвалидам получать услуги наравне с другими",(IF('[1]Рейтинговая таблица организаций'!AE571&lt;5,"Количество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582" s="8">
        <f>'[1]Рейтинговая таблица организаций'!AE571</f>
        <v>1</v>
      </c>
      <c r="AF582" s="7">
        <f>IF('[1]Рейтинговая таблица организаций'!AE571&lt;1,0,(IF('[1]Рейтинговая таблица организаций'!AE571&lt;5,20,100)))</f>
        <v>20</v>
      </c>
      <c r="AG582" s="7" t="s">
        <v>58</v>
      </c>
      <c r="AH582" s="7">
        <f>'[1]Рейтинговая таблица организаций'!AF571</f>
        <v>1</v>
      </c>
      <c r="AI582" s="7">
        <f>'[1]Рейтинговая таблица организаций'!AG571</f>
        <v>1</v>
      </c>
      <c r="AJ582" s="7" t="s">
        <v>59</v>
      </c>
      <c r="AK582" s="7">
        <f>'[1]Рейтинговая таблица организаций'!AL571</f>
        <v>30</v>
      </c>
      <c r="AL582" s="7">
        <f>'[1]Рейтинговая таблица организаций'!AM571</f>
        <v>30</v>
      </c>
      <c r="AM582" s="7" t="s">
        <v>60</v>
      </c>
      <c r="AN582" s="7">
        <f>'[1]Рейтинговая таблица организаций'!AN571</f>
        <v>29</v>
      </c>
      <c r="AO582" s="7">
        <f>'[1]Рейтинговая таблица организаций'!AO571</f>
        <v>30</v>
      </c>
      <c r="AP582" s="7" t="s">
        <v>61</v>
      </c>
      <c r="AQ582" s="7">
        <f>'[1]Рейтинговая таблица организаций'!AP571</f>
        <v>29</v>
      </c>
      <c r="AR582" s="7">
        <f>'[1]Рейтинговая таблица организаций'!AQ571</f>
        <v>30</v>
      </c>
      <c r="AS582" s="7" t="s">
        <v>62</v>
      </c>
      <c r="AT582" s="7">
        <f>'[1]Рейтинговая таблица организаций'!AV571</f>
        <v>30</v>
      </c>
      <c r="AU582" s="7">
        <f>'[1]Рейтинговая таблица организаций'!AW571</f>
        <v>30</v>
      </c>
      <c r="AV582" s="7" t="s">
        <v>63</v>
      </c>
      <c r="AW582" s="7">
        <f>'[1]Рейтинговая таблица организаций'!AX571</f>
        <v>30</v>
      </c>
      <c r="AX582" s="7">
        <f>'[1]Рейтинговая таблица организаций'!AY571</f>
        <v>30</v>
      </c>
      <c r="AY582" s="7" t="s">
        <v>64</v>
      </c>
      <c r="AZ582" s="7">
        <f>'[1]Рейтинговая таблица организаций'!AZ571</f>
        <v>30</v>
      </c>
      <c r="BA582" s="7">
        <f>'[1]Рейтинговая таблица организаций'!BA571</f>
        <v>30</v>
      </c>
    </row>
    <row r="583" spans="1:53" ht="15.5" x14ac:dyDescent="0.35">
      <c r="A583" s="3">
        <f>'[1]бланки '!D574</f>
        <v>569</v>
      </c>
      <c r="B583" s="3" t="str">
        <f>'[1]бланки '!C574</f>
        <v>МКДОУ «Хидибский детский сад»</v>
      </c>
      <c r="C583" s="3">
        <f>'[1]для bus.gov.ru'!D572</f>
        <v>63</v>
      </c>
      <c r="D583" s="3">
        <f>'[1]для bus.gov.ru'!E572</f>
        <v>25</v>
      </c>
      <c r="E583" s="4">
        <f>'[1]для bus.gov.ru'!F572</f>
        <v>0.3968253968253968</v>
      </c>
      <c r="F583" s="5" t="s">
        <v>53</v>
      </c>
      <c r="G583" s="6">
        <f>'[1]Рейтинговая таблица организаций'!D572</f>
        <v>9</v>
      </c>
      <c r="H583" s="6">
        <f>'[1]Рейтинговая таблица организаций'!E572</f>
        <v>9</v>
      </c>
      <c r="I583" s="5" t="s">
        <v>54</v>
      </c>
      <c r="J583" s="6">
        <f>'[1]Рейтинговая таблица организаций'!F572</f>
        <v>41</v>
      </c>
      <c r="K583" s="6">
        <f>'[1]Рейтинговая таблица организаций'!G572</f>
        <v>43</v>
      </c>
      <c r="L583" s="7" t="str">
        <f>IF('[1]Рейтинговая таблица организаций'!H572&lt;1,"Отсутствуют или не функционируют дистанционные способы взаимодействия",(IF('[1]Рейтинговая таблица организаций'!H572&lt;4,"В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583" s="8">
        <f>'[1]Рейтинговая таблица организаций'!H572</f>
        <v>4</v>
      </c>
      <c r="N583" s="7">
        <f>IF('[1]Рейтинговая таблица организаций'!H572&lt;1,0,(IF('[1]Рейтинговая таблица организаций'!H572&lt;4,30,100)))</f>
        <v>100</v>
      </c>
      <c r="O583" s="7" t="s">
        <v>55</v>
      </c>
      <c r="P583" s="7">
        <f>'[1]Рейтинговая таблица организаций'!I572</f>
        <v>25</v>
      </c>
      <c r="Q583" s="7">
        <f>'[1]Рейтинговая таблица организаций'!J572</f>
        <v>25</v>
      </c>
      <c r="R583" s="7" t="s">
        <v>56</v>
      </c>
      <c r="S583" s="7">
        <f>'[1]Рейтинговая таблица организаций'!K572</f>
        <v>24</v>
      </c>
      <c r="T583" s="7">
        <f>'[1]Рейтинговая таблица организаций'!L572</f>
        <v>25</v>
      </c>
      <c r="U583" s="7" t="str">
        <f>IF('[1]Рейтинговая таблица организаций'!U572&lt;1,"Отсутствуют комфортные условия",(IF('[1]Рейтинговая таблица организаций'!U572&lt;5,"Количество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83" s="8">
        <f>'[1]Рейтинговая таблица организаций'!U572</f>
        <v>5</v>
      </c>
      <c r="W583" s="7">
        <f>IF('[1]Рейтинговая таблица организаций'!U572&lt;1,0,(IF('[1]Рейтинговая таблица организаций'!U572&lt;4,20,100)))</f>
        <v>100</v>
      </c>
      <c r="X583" s="7" t="s">
        <v>57</v>
      </c>
      <c r="Y583" s="7">
        <f>'[1]Рейтинговая таблица организаций'!X572</f>
        <v>24</v>
      </c>
      <c r="Z583" s="7">
        <f>'[1]Рейтинговая таблица организаций'!Y572</f>
        <v>25</v>
      </c>
      <c r="AA583" s="7" t="str">
        <f>IF('[1]Рейтинговая таблица организаций'!AD572&lt;1,"Отсутствуют условия доступности для инвалидов",(IF('[1]Рейтинговая таблица организаций'!AD572&lt;5,"Количество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83" s="9">
        <f>'[1]Рейтинговая таблица организаций'!AD572</f>
        <v>1</v>
      </c>
      <c r="AC583" s="7">
        <f>IF('[1]Рейтинговая таблица организаций'!AD572&lt;1,0,(IF('[1]Рейтинговая таблица организаций'!AD572&lt;5,20,100)))</f>
        <v>20</v>
      </c>
      <c r="AD583" s="7" t="str">
        <f>IF('[1]Рейтинговая таблица организаций'!AE572&lt;1,"Отсутствуют условия доступности, позволяющие инвалидам получать услуги наравне с другими",(IF('[1]Рейтинговая таблица организаций'!AE572&lt;5,"Количество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583" s="8">
        <f>'[1]Рейтинговая таблица организаций'!AE572</f>
        <v>2</v>
      </c>
      <c r="AF583" s="7">
        <f>IF('[1]Рейтинговая таблица организаций'!AE572&lt;1,0,(IF('[1]Рейтинговая таблица организаций'!AE572&lt;5,20,100)))</f>
        <v>20</v>
      </c>
      <c r="AG583" s="7" t="s">
        <v>58</v>
      </c>
      <c r="AH583" s="7">
        <f>'[1]Рейтинговая таблица организаций'!AF572</f>
        <v>1</v>
      </c>
      <c r="AI583" s="7">
        <f>'[1]Рейтинговая таблица организаций'!AG572</f>
        <v>1</v>
      </c>
      <c r="AJ583" s="7" t="s">
        <v>59</v>
      </c>
      <c r="AK583" s="7">
        <f>'[1]Рейтинговая таблица организаций'!AL572</f>
        <v>25</v>
      </c>
      <c r="AL583" s="7">
        <f>'[1]Рейтинговая таблица организаций'!AM572</f>
        <v>25</v>
      </c>
      <c r="AM583" s="7" t="s">
        <v>60</v>
      </c>
      <c r="AN583" s="7">
        <f>'[1]Рейтинговая таблица организаций'!AN572</f>
        <v>24</v>
      </c>
      <c r="AO583" s="7">
        <f>'[1]Рейтинговая таблица организаций'!AO572</f>
        <v>25</v>
      </c>
      <c r="AP583" s="7" t="s">
        <v>61</v>
      </c>
      <c r="AQ583" s="7">
        <f>'[1]Рейтинговая таблица организаций'!AP572</f>
        <v>24</v>
      </c>
      <c r="AR583" s="7">
        <f>'[1]Рейтинговая таблица организаций'!AQ572</f>
        <v>25</v>
      </c>
      <c r="AS583" s="7" t="s">
        <v>62</v>
      </c>
      <c r="AT583" s="7">
        <f>'[1]Рейтинговая таблица организаций'!AV572</f>
        <v>25</v>
      </c>
      <c r="AU583" s="7">
        <f>'[1]Рейтинговая таблица организаций'!AW572</f>
        <v>25</v>
      </c>
      <c r="AV583" s="7" t="s">
        <v>63</v>
      </c>
      <c r="AW583" s="7">
        <f>'[1]Рейтинговая таблица организаций'!AX572</f>
        <v>24</v>
      </c>
      <c r="AX583" s="7">
        <f>'[1]Рейтинговая таблица организаций'!AY572</f>
        <v>25</v>
      </c>
      <c r="AY583" s="7" t="s">
        <v>64</v>
      </c>
      <c r="AZ583" s="7">
        <f>'[1]Рейтинговая таблица организаций'!AZ572</f>
        <v>25</v>
      </c>
      <c r="BA583" s="7">
        <f>'[1]Рейтинговая таблица организаций'!BA572</f>
        <v>25</v>
      </c>
    </row>
    <row r="584" spans="1:53" ht="15.5" x14ac:dyDescent="0.35">
      <c r="A584" s="3">
        <f>'[1]бланки '!D575</f>
        <v>570</v>
      </c>
      <c r="B584" s="3" t="str">
        <f>'[1]бланки '!C575</f>
        <v>МКДОУ «Кособский детский сад»</v>
      </c>
      <c r="C584" s="3">
        <f>'[1]для bus.gov.ru'!D573</f>
        <v>15</v>
      </c>
      <c r="D584" s="3">
        <f>'[1]для bus.gov.ru'!E573</f>
        <v>6</v>
      </c>
      <c r="E584" s="4">
        <f>'[1]для bus.gov.ru'!F573</f>
        <v>0.4</v>
      </c>
      <c r="F584" s="5" t="s">
        <v>53</v>
      </c>
      <c r="G584" s="6">
        <f>'[1]Рейтинговая таблица организаций'!D573</f>
        <v>9</v>
      </c>
      <c r="H584" s="6">
        <f>'[1]Рейтинговая таблица организаций'!E573</f>
        <v>9</v>
      </c>
      <c r="I584" s="5" t="s">
        <v>54</v>
      </c>
      <c r="J584" s="6">
        <f>'[1]Рейтинговая таблица организаций'!F573</f>
        <v>41</v>
      </c>
      <c r="K584" s="6">
        <f>'[1]Рейтинговая таблица организаций'!G573</f>
        <v>43</v>
      </c>
      <c r="L584" s="7" t="str">
        <f>IF('[1]Рейтинговая таблица организаций'!H573&lt;1,"Отсутствуют или не функционируют дистанционные способы взаимодействия",(IF('[1]Рейтинговая таблица организаций'!H573&lt;4,"В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584" s="8">
        <f>'[1]Рейтинговая таблица организаций'!H573</f>
        <v>4</v>
      </c>
      <c r="N584" s="7">
        <f>IF('[1]Рейтинговая таблица организаций'!H573&lt;1,0,(IF('[1]Рейтинговая таблица организаций'!H573&lt;4,30,100)))</f>
        <v>100</v>
      </c>
      <c r="O584" s="7" t="s">
        <v>55</v>
      </c>
      <c r="P584" s="7">
        <f>'[1]Рейтинговая таблица организаций'!I573</f>
        <v>6</v>
      </c>
      <c r="Q584" s="7">
        <f>'[1]Рейтинговая таблица организаций'!J573</f>
        <v>6</v>
      </c>
      <c r="R584" s="7" t="s">
        <v>56</v>
      </c>
      <c r="S584" s="7">
        <f>'[1]Рейтинговая таблица организаций'!K573</f>
        <v>6</v>
      </c>
      <c r="T584" s="7">
        <f>'[1]Рейтинговая таблица организаций'!L573</f>
        <v>6</v>
      </c>
      <c r="U584" s="7" t="str">
        <f>IF('[1]Рейтинговая таблица организаций'!U573&lt;1,"Отсутствуют комфортные условия",(IF('[1]Рейтинговая таблица организаций'!U573&lt;5,"Количество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84" s="8">
        <f>'[1]Рейтинговая таблица организаций'!U573</f>
        <v>5</v>
      </c>
      <c r="W584" s="7">
        <f>IF('[1]Рейтинговая таблица организаций'!U573&lt;1,0,(IF('[1]Рейтинговая таблица организаций'!U573&lt;4,20,100)))</f>
        <v>100</v>
      </c>
      <c r="X584" s="7" t="s">
        <v>57</v>
      </c>
      <c r="Y584" s="7">
        <f>'[1]Рейтинговая таблица организаций'!X573</f>
        <v>5</v>
      </c>
      <c r="Z584" s="7">
        <f>'[1]Рейтинговая таблица организаций'!Y573</f>
        <v>6</v>
      </c>
      <c r="AA584" s="7" t="str">
        <f>IF('[1]Рейтинговая таблица организаций'!AD573&lt;1,"Отсутствуют условия доступности для инвалидов",(IF('[1]Рейтинговая таблица организаций'!AD573&lt;5,"Количество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84" s="9">
        <f>'[1]Рейтинговая таблица организаций'!AD573</f>
        <v>1</v>
      </c>
      <c r="AC584" s="7">
        <f>IF('[1]Рейтинговая таблица организаций'!AD573&lt;1,0,(IF('[1]Рейтинговая таблица организаций'!AD573&lt;5,20,100)))</f>
        <v>20</v>
      </c>
      <c r="AD584" s="7" t="str">
        <f>IF('[1]Рейтинговая таблица организаций'!AE573&lt;1,"Отсутствуют условия доступности, позволяющие инвалидам получать услуги наравне с другими",(IF('[1]Рейтинговая таблица организаций'!AE573&lt;5,"Количество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584" s="8">
        <f>'[1]Рейтинговая таблица организаций'!AE573</f>
        <v>2</v>
      </c>
      <c r="AF584" s="7">
        <f>IF('[1]Рейтинговая таблица организаций'!AE573&lt;1,0,(IF('[1]Рейтинговая таблица организаций'!AE573&lt;5,20,100)))</f>
        <v>20</v>
      </c>
      <c r="AG584" s="7" t="s">
        <v>58</v>
      </c>
      <c r="AH584" s="7">
        <f>'[1]Рейтинговая таблица организаций'!AF573</f>
        <v>1</v>
      </c>
      <c r="AI584" s="7">
        <f>'[1]Рейтинговая таблица организаций'!AG573</f>
        <v>1</v>
      </c>
      <c r="AJ584" s="7" t="s">
        <v>59</v>
      </c>
      <c r="AK584" s="7">
        <f>'[1]Рейтинговая таблица организаций'!AL573</f>
        <v>6</v>
      </c>
      <c r="AL584" s="7">
        <f>'[1]Рейтинговая таблица организаций'!AM573</f>
        <v>6</v>
      </c>
      <c r="AM584" s="7" t="s">
        <v>60</v>
      </c>
      <c r="AN584" s="7">
        <f>'[1]Рейтинговая таблица организаций'!AN573</f>
        <v>6</v>
      </c>
      <c r="AO584" s="7">
        <f>'[1]Рейтинговая таблица организаций'!AO573</f>
        <v>6</v>
      </c>
      <c r="AP584" s="7" t="s">
        <v>61</v>
      </c>
      <c r="AQ584" s="7">
        <f>'[1]Рейтинговая таблица организаций'!AP573</f>
        <v>5</v>
      </c>
      <c r="AR584" s="7">
        <f>'[1]Рейтинговая таблица организаций'!AQ573</f>
        <v>6</v>
      </c>
      <c r="AS584" s="7" t="s">
        <v>62</v>
      </c>
      <c r="AT584" s="7">
        <f>'[1]Рейтинговая таблица организаций'!AV573</f>
        <v>6</v>
      </c>
      <c r="AU584" s="7">
        <f>'[1]Рейтинговая таблица организаций'!AW573</f>
        <v>6</v>
      </c>
      <c r="AV584" s="7" t="s">
        <v>63</v>
      </c>
      <c r="AW584" s="7">
        <f>'[1]Рейтинговая таблица организаций'!AX573</f>
        <v>6</v>
      </c>
      <c r="AX584" s="7">
        <f>'[1]Рейтинговая таблица организаций'!AY573</f>
        <v>6</v>
      </c>
      <c r="AY584" s="7" t="s">
        <v>64</v>
      </c>
      <c r="AZ584" s="7">
        <f>'[1]Рейтинговая таблица организаций'!AZ573</f>
        <v>6</v>
      </c>
      <c r="BA584" s="7">
        <f>'[1]Рейтинговая таблица организаций'!BA573</f>
        <v>6</v>
      </c>
    </row>
    <row r="585" spans="1:53" ht="15.5" x14ac:dyDescent="0.35">
      <c r="A585" s="3">
        <f>'[1]бланки '!D576</f>
        <v>571</v>
      </c>
      <c r="B585" s="3" t="str">
        <f>'[1]бланки '!C576</f>
        <v>МКДОУ «Роснобский детский сад»</v>
      </c>
      <c r="C585" s="3">
        <f>'[1]для bus.gov.ru'!D574</f>
        <v>30</v>
      </c>
      <c r="D585" s="3">
        <f>'[1]для bus.gov.ru'!E574</f>
        <v>12</v>
      </c>
      <c r="E585" s="4">
        <f>'[1]для bus.gov.ru'!F574</f>
        <v>0.4</v>
      </c>
      <c r="F585" s="5" t="s">
        <v>53</v>
      </c>
      <c r="G585" s="6">
        <f>'[1]Рейтинговая таблица организаций'!D574</f>
        <v>9</v>
      </c>
      <c r="H585" s="6">
        <f>'[1]Рейтинговая таблица организаций'!E574</f>
        <v>9</v>
      </c>
      <c r="I585" s="5" t="s">
        <v>54</v>
      </c>
      <c r="J585" s="6">
        <f>'[1]Рейтинговая таблица организаций'!F574</f>
        <v>41</v>
      </c>
      <c r="K585" s="6">
        <f>'[1]Рейтинговая таблица организаций'!G574</f>
        <v>43</v>
      </c>
      <c r="L585" s="7" t="str">
        <f>IF('[1]Рейтинговая таблица организаций'!H574&lt;1,"Отсутствуют или не функционируют дистанционные способы взаимодействия",(IF('[1]Рейтинговая таблица организаций'!H574&lt;4,"В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585" s="8">
        <f>'[1]Рейтинговая таблица организаций'!H574</f>
        <v>4</v>
      </c>
      <c r="N585" s="7">
        <f>IF('[1]Рейтинговая таблица организаций'!H574&lt;1,0,(IF('[1]Рейтинговая таблица организаций'!H574&lt;4,30,100)))</f>
        <v>100</v>
      </c>
      <c r="O585" s="7" t="s">
        <v>55</v>
      </c>
      <c r="P585" s="7">
        <f>'[1]Рейтинговая таблица организаций'!I574</f>
        <v>12</v>
      </c>
      <c r="Q585" s="7">
        <f>'[1]Рейтинговая таблица организаций'!J574</f>
        <v>12</v>
      </c>
      <c r="R585" s="7" t="s">
        <v>56</v>
      </c>
      <c r="S585" s="7">
        <f>'[1]Рейтинговая таблица организаций'!K574</f>
        <v>12</v>
      </c>
      <c r="T585" s="7">
        <f>'[1]Рейтинговая таблица организаций'!L574</f>
        <v>12</v>
      </c>
      <c r="U585" s="7" t="str">
        <f>IF('[1]Рейтинговая таблица организаций'!U574&lt;1,"Отсутствуют комфортные условия",(IF('[1]Рейтинговая таблица организаций'!U574&lt;5,"Количество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85" s="8">
        <f>'[1]Рейтинговая таблица организаций'!U574</f>
        <v>5</v>
      </c>
      <c r="W585" s="7">
        <f>IF('[1]Рейтинговая таблица организаций'!U574&lt;1,0,(IF('[1]Рейтинговая таблица организаций'!U574&lt;4,20,100)))</f>
        <v>100</v>
      </c>
      <c r="X585" s="7" t="s">
        <v>57</v>
      </c>
      <c r="Y585" s="7">
        <f>'[1]Рейтинговая таблица организаций'!X574</f>
        <v>11</v>
      </c>
      <c r="Z585" s="7">
        <f>'[1]Рейтинговая таблица организаций'!Y574</f>
        <v>12</v>
      </c>
      <c r="AA585" s="7" t="str">
        <f>IF('[1]Рейтинговая таблица организаций'!AD574&lt;1,"Отсутствуют условия доступности для инвалидов",(IF('[1]Рейтинговая таблица организаций'!AD574&lt;5,"Количество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85" s="9">
        <f>'[1]Рейтинговая таблица организаций'!AD574</f>
        <v>1</v>
      </c>
      <c r="AC585" s="7">
        <f>IF('[1]Рейтинговая таблица организаций'!AD574&lt;1,0,(IF('[1]Рейтинговая таблица организаций'!AD574&lt;5,20,100)))</f>
        <v>20</v>
      </c>
      <c r="AD585" s="7" t="str">
        <f>IF('[1]Рейтинговая таблица организаций'!AE574&lt;1,"Отсутствуют условия доступности, позволяющие инвалидам получать услуги наравне с другими",(IF('[1]Рейтинговая таблица организаций'!AE574&lt;5,"Количество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585" s="8">
        <f>'[1]Рейтинговая таблица организаций'!AE574</f>
        <v>1</v>
      </c>
      <c r="AF585" s="7">
        <f>IF('[1]Рейтинговая таблица организаций'!AE574&lt;1,0,(IF('[1]Рейтинговая таблица организаций'!AE574&lt;5,20,100)))</f>
        <v>20</v>
      </c>
      <c r="AG585" s="7" t="s">
        <v>58</v>
      </c>
      <c r="AH585" s="7">
        <f>'[1]Рейтинговая таблица организаций'!AF574</f>
        <v>1</v>
      </c>
      <c r="AI585" s="7">
        <f>'[1]Рейтинговая таблица организаций'!AG574</f>
        <v>1</v>
      </c>
      <c r="AJ585" s="7" t="s">
        <v>59</v>
      </c>
      <c r="AK585" s="7">
        <f>'[1]Рейтинговая таблица организаций'!AL574</f>
        <v>12</v>
      </c>
      <c r="AL585" s="7">
        <f>'[1]Рейтинговая таблица организаций'!AM574</f>
        <v>12</v>
      </c>
      <c r="AM585" s="7" t="s">
        <v>60</v>
      </c>
      <c r="AN585" s="7">
        <f>'[1]Рейтинговая таблица организаций'!AN574</f>
        <v>12</v>
      </c>
      <c r="AO585" s="7">
        <f>'[1]Рейтинговая таблица организаций'!AO574</f>
        <v>12</v>
      </c>
      <c r="AP585" s="7" t="s">
        <v>61</v>
      </c>
      <c r="AQ585" s="7">
        <f>'[1]Рейтинговая таблица организаций'!AP574</f>
        <v>11</v>
      </c>
      <c r="AR585" s="7">
        <f>'[1]Рейтинговая таблица организаций'!AQ574</f>
        <v>12</v>
      </c>
      <c r="AS585" s="7" t="s">
        <v>62</v>
      </c>
      <c r="AT585" s="7">
        <f>'[1]Рейтинговая таблица организаций'!AV574</f>
        <v>12</v>
      </c>
      <c r="AU585" s="7">
        <f>'[1]Рейтинговая таблица организаций'!AW574</f>
        <v>12</v>
      </c>
      <c r="AV585" s="7" t="s">
        <v>63</v>
      </c>
      <c r="AW585" s="7">
        <f>'[1]Рейтинговая таблица организаций'!AX574</f>
        <v>12</v>
      </c>
      <c r="AX585" s="7">
        <f>'[1]Рейтинговая таблица организаций'!AY574</f>
        <v>12</v>
      </c>
      <c r="AY585" s="7" t="s">
        <v>64</v>
      </c>
      <c r="AZ585" s="7">
        <f>'[1]Рейтинговая таблица организаций'!AZ574</f>
        <v>12</v>
      </c>
      <c r="BA585" s="7">
        <f>'[1]Рейтинговая таблица организаций'!BA574</f>
        <v>12</v>
      </c>
    </row>
    <row r="586" spans="1:53" ht="15.5" x14ac:dyDescent="0.35">
      <c r="A586" s="3">
        <f>'[1]бланки '!D577</f>
        <v>572</v>
      </c>
      <c r="B586" s="3" t="str">
        <f>'[1]бланки '!C577</f>
        <v>МКУ ДО «Тляратинский ДДТ»</v>
      </c>
      <c r="C586" s="3">
        <f>'[1]для bus.gov.ru'!D575</f>
        <v>231</v>
      </c>
      <c r="D586" s="3">
        <f>'[1]для bus.gov.ru'!E575</f>
        <v>92</v>
      </c>
      <c r="E586" s="4">
        <f>'[1]для bus.gov.ru'!F575</f>
        <v>0.39826839826839827</v>
      </c>
      <c r="F586" s="5" t="s">
        <v>53</v>
      </c>
      <c r="G586" s="6">
        <f>'[1]Рейтинговая таблица организаций'!D575</f>
        <v>10</v>
      </c>
      <c r="H586" s="6">
        <f>'[1]Рейтинговая таблица организаций'!E575</f>
        <v>10</v>
      </c>
      <c r="I586" s="5" t="s">
        <v>54</v>
      </c>
      <c r="J586" s="6">
        <f>'[1]Рейтинговая таблица организаций'!F575</f>
        <v>39</v>
      </c>
      <c r="K586" s="6">
        <f>'[1]Рейтинговая таблица организаций'!G575</f>
        <v>45</v>
      </c>
      <c r="L586" s="7" t="str">
        <f>IF('[1]Рейтинговая таблица организаций'!H575&lt;1,"Отсутствуют или не функционируют дистанционные способы взаимодействия",(IF('[1]Рейтинговая таблица организаций'!H575&lt;4,"В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586" s="8">
        <f>'[1]Рейтинговая таблица организаций'!H575</f>
        <v>4</v>
      </c>
      <c r="N586" s="7">
        <f>IF('[1]Рейтинговая таблица организаций'!H575&lt;1,0,(IF('[1]Рейтинговая таблица организаций'!H575&lt;4,30,100)))</f>
        <v>100</v>
      </c>
      <c r="O586" s="7" t="s">
        <v>55</v>
      </c>
      <c r="P586" s="7">
        <f>'[1]Рейтинговая таблица организаций'!I575</f>
        <v>89</v>
      </c>
      <c r="Q586" s="7">
        <f>'[1]Рейтинговая таблица организаций'!J575</f>
        <v>92</v>
      </c>
      <c r="R586" s="7" t="s">
        <v>56</v>
      </c>
      <c r="S586" s="7">
        <f>'[1]Рейтинговая таблица организаций'!K575</f>
        <v>89</v>
      </c>
      <c r="T586" s="7">
        <f>'[1]Рейтинговая таблица организаций'!L575</f>
        <v>92</v>
      </c>
      <c r="U586" s="7" t="str">
        <f>IF('[1]Рейтинговая таблица организаций'!U575&lt;1,"Отсутствуют комфортные условия",(IF('[1]Рейтинговая таблица организаций'!U575&lt;5,"Количество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86" s="8">
        <f>'[1]Рейтинговая таблица организаций'!U575</f>
        <v>5</v>
      </c>
      <c r="W586" s="7">
        <f>IF('[1]Рейтинговая таблица организаций'!U575&lt;1,0,(IF('[1]Рейтинговая таблица организаций'!U575&lt;4,20,100)))</f>
        <v>100</v>
      </c>
      <c r="X586" s="7" t="s">
        <v>57</v>
      </c>
      <c r="Y586" s="7">
        <f>'[1]Рейтинговая таблица организаций'!X575</f>
        <v>92</v>
      </c>
      <c r="Z586" s="7">
        <f>'[1]Рейтинговая таблица организаций'!Y575</f>
        <v>92</v>
      </c>
      <c r="AA586" s="7" t="str">
        <f>IF('[1]Рейтинговая таблица организаций'!AD575&lt;1,"Отсутствуют условия доступности для инвалидов",(IF('[1]Рейтинговая таблица организаций'!AD575&lt;5,"Количество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86" s="9">
        <f>'[1]Рейтинговая таблица организаций'!AD575</f>
        <v>1</v>
      </c>
      <c r="AC586" s="7">
        <f>IF('[1]Рейтинговая таблица организаций'!AD575&lt;1,0,(IF('[1]Рейтинговая таблица организаций'!AD575&lt;5,20,100)))</f>
        <v>20</v>
      </c>
      <c r="AD586" s="7" t="str">
        <f>IF('[1]Рейтинговая таблица организаций'!AE575&lt;1,"Отсутствуют условия доступности, позволяющие инвалидам получать услуги наравне с другими",(IF('[1]Рейтинговая таблица организаций'!AE575&lt;5,"Количество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586" s="8">
        <f>'[1]Рейтинговая таблица организаций'!AE575</f>
        <v>1</v>
      </c>
      <c r="AF586" s="7">
        <f>IF('[1]Рейтинговая таблица организаций'!AE575&lt;1,0,(IF('[1]Рейтинговая таблица организаций'!AE575&lt;5,20,100)))</f>
        <v>20</v>
      </c>
      <c r="AG586" s="7" t="s">
        <v>58</v>
      </c>
      <c r="AH586" s="7">
        <f>'[1]Рейтинговая таблица организаций'!AF575</f>
        <v>1</v>
      </c>
      <c r="AI586" s="7">
        <f>'[1]Рейтинговая таблица организаций'!AG575</f>
        <v>1</v>
      </c>
      <c r="AJ586" s="7" t="s">
        <v>59</v>
      </c>
      <c r="AK586" s="7">
        <f>'[1]Рейтинговая таблица организаций'!AL575</f>
        <v>91</v>
      </c>
      <c r="AL586" s="7">
        <f>'[1]Рейтинговая таблица организаций'!AM575</f>
        <v>92</v>
      </c>
      <c r="AM586" s="7" t="s">
        <v>60</v>
      </c>
      <c r="AN586" s="7">
        <f>'[1]Рейтинговая таблица организаций'!AN575</f>
        <v>90</v>
      </c>
      <c r="AO586" s="7">
        <f>'[1]Рейтинговая таблица организаций'!AO575</f>
        <v>92</v>
      </c>
      <c r="AP586" s="7" t="s">
        <v>61</v>
      </c>
      <c r="AQ586" s="7">
        <f>'[1]Рейтинговая таблица организаций'!AP575</f>
        <v>89</v>
      </c>
      <c r="AR586" s="7">
        <f>'[1]Рейтинговая таблица организаций'!AQ575</f>
        <v>92</v>
      </c>
      <c r="AS586" s="7" t="s">
        <v>62</v>
      </c>
      <c r="AT586" s="7">
        <f>'[1]Рейтинговая таблица организаций'!AV575</f>
        <v>88</v>
      </c>
      <c r="AU586" s="7">
        <f>'[1]Рейтинговая таблица организаций'!AW575</f>
        <v>92</v>
      </c>
      <c r="AV586" s="7" t="s">
        <v>63</v>
      </c>
      <c r="AW586" s="7">
        <f>'[1]Рейтинговая таблица организаций'!AX575</f>
        <v>88</v>
      </c>
      <c r="AX586" s="7">
        <f>'[1]Рейтинговая таблица организаций'!AY575</f>
        <v>92</v>
      </c>
      <c r="AY586" s="7" t="s">
        <v>64</v>
      </c>
      <c r="AZ586" s="7">
        <f>'[1]Рейтинговая таблица организаций'!AZ575</f>
        <v>92</v>
      </c>
      <c r="BA586" s="7">
        <f>'[1]Рейтинговая таблица организаций'!BA575</f>
        <v>92</v>
      </c>
    </row>
    <row r="587" spans="1:53" ht="15.5" x14ac:dyDescent="0.35">
      <c r="A587" s="3">
        <f>'[1]бланки '!D578</f>
        <v>573</v>
      </c>
      <c r="B587" s="3" t="str">
        <f>'[1]бланки '!C578</f>
        <v>МБОУ «Белиджинская гимназия им. Исрафилова»</v>
      </c>
      <c r="C587" s="3">
        <f>'[1]для bus.gov.ru'!D576</f>
        <v>867</v>
      </c>
      <c r="D587" s="3">
        <f>'[1]для bus.gov.ru'!E576</f>
        <v>347</v>
      </c>
      <c r="E587" s="4">
        <f>'[1]для bus.gov.ru'!F576</f>
        <v>0.40023068050749711</v>
      </c>
      <c r="F587" s="5" t="s">
        <v>53</v>
      </c>
      <c r="G587" s="6">
        <f>'[1]Рейтинговая таблица организаций'!D576</f>
        <v>13</v>
      </c>
      <c r="H587" s="6">
        <f>'[1]Рейтинговая таблица организаций'!E576</f>
        <v>13</v>
      </c>
      <c r="I587" s="5" t="s">
        <v>54</v>
      </c>
      <c r="J587" s="6">
        <f>'[1]Рейтинговая таблица организаций'!F576</f>
        <v>51</v>
      </c>
      <c r="K587" s="6">
        <f>'[1]Рейтинговая таблица организаций'!G576</f>
        <v>54</v>
      </c>
      <c r="L587" s="7" t="str">
        <f>IF('[1]Рейтинговая таблица организаций'!H576&lt;1,"Отсутствуют или не функционируют дистанционные способы взаимодействия",(IF('[1]Рейтинговая таблица организаций'!H576&lt;4,"В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587" s="8">
        <f>'[1]Рейтинговая таблица организаций'!H576</f>
        <v>4</v>
      </c>
      <c r="N587" s="7">
        <f>IF('[1]Рейтинговая таблица организаций'!H576&lt;1,0,(IF('[1]Рейтинговая таблица организаций'!H576&lt;4,30,100)))</f>
        <v>100</v>
      </c>
      <c r="O587" s="7" t="s">
        <v>55</v>
      </c>
      <c r="P587" s="7">
        <f>'[1]Рейтинговая таблица организаций'!I576</f>
        <v>347</v>
      </c>
      <c r="Q587" s="7">
        <f>'[1]Рейтинговая таблица организаций'!J576</f>
        <v>347</v>
      </c>
      <c r="R587" s="7" t="s">
        <v>56</v>
      </c>
      <c r="S587" s="7">
        <f>'[1]Рейтинговая таблица организаций'!K576</f>
        <v>345</v>
      </c>
      <c r="T587" s="7">
        <f>'[1]Рейтинговая таблица организаций'!L576</f>
        <v>347</v>
      </c>
      <c r="U587" s="7" t="str">
        <f>IF('[1]Рейтинговая таблица организаций'!U576&lt;1,"Отсутствуют комфортные условия",(IF('[1]Рейтинговая таблица организаций'!U576&lt;5,"Количество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87" s="8">
        <f>'[1]Рейтинговая таблица организаций'!U576</f>
        <v>5</v>
      </c>
      <c r="W587" s="7">
        <f>IF('[1]Рейтинговая таблица организаций'!U576&lt;1,0,(IF('[1]Рейтинговая таблица организаций'!U576&lt;4,20,100)))</f>
        <v>100</v>
      </c>
      <c r="X587" s="7" t="s">
        <v>57</v>
      </c>
      <c r="Y587" s="7">
        <f>'[1]Рейтинговая таблица организаций'!X576</f>
        <v>338</v>
      </c>
      <c r="Z587" s="7">
        <f>'[1]Рейтинговая таблица организаций'!Y576</f>
        <v>347</v>
      </c>
      <c r="AA587" s="7" t="str">
        <f>IF('[1]Рейтинговая таблица организаций'!AD576&lt;1,"Отсутствуют условия доступности для инвалидов",(IF('[1]Рейтинговая таблица организаций'!AD576&lt;5,"Количество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87" s="9">
        <f>'[1]Рейтинговая таблица организаций'!AD576</f>
        <v>2</v>
      </c>
      <c r="AC587" s="7">
        <f>IF('[1]Рейтинговая таблица организаций'!AD576&lt;1,0,(IF('[1]Рейтинговая таблица организаций'!AD576&lt;5,20,100)))</f>
        <v>20</v>
      </c>
      <c r="AD587" s="7" t="str">
        <f>IF('[1]Рейтинговая таблица организаций'!AE576&lt;1,"Отсутствуют условия доступности, позволяющие инвалидам получать услуги наравне с другими",(IF('[1]Рейтинговая таблица организаций'!AE576&lt;5,"Количество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587" s="8">
        <f>'[1]Рейтинговая таблица организаций'!AE576</f>
        <v>5</v>
      </c>
      <c r="AF587" s="7">
        <f>IF('[1]Рейтинговая таблица организаций'!AE576&lt;1,0,(IF('[1]Рейтинговая таблица организаций'!AE576&lt;5,20,100)))</f>
        <v>100</v>
      </c>
      <c r="AG587" s="7" t="s">
        <v>58</v>
      </c>
      <c r="AH587" s="7">
        <f>'[1]Рейтинговая таблица организаций'!AF576</f>
        <v>1</v>
      </c>
      <c r="AI587" s="7">
        <f>'[1]Рейтинговая таблица организаций'!AG576</f>
        <v>1</v>
      </c>
      <c r="AJ587" s="7" t="s">
        <v>59</v>
      </c>
      <c r="AK587" s="7">
        <f>'[1]Рейтинговая таблица организаций'!AL576</f>
        <v>346</v>
      </c>
      <c r="AL587" s="7">
        <f>'[1]Рейтинговая таблица организаций'!AM576</f>
        <v>347</v>
      </c>
      <c r="AM587" s="7" t="s">
        <v>60</v>
      </c>
      <c r="AN587" s="7">
        <f>'[1]Рейтинговая таблица организаций'!AN576</f>
        <v>347</v>
      </c>
      <c r="AO587" s="7">
        <f>'[1]Рейтинговая таблица организаций'!AO576</f>
        <v>347</v>
      </c>
      <c r="AP587" s="7" t="s">
        <v>61</v>
      </c>
      <c r="AQ587" s="7">
        <f>'[1]Рейтинговая таблица организаций'!AP576</f>
        <v>346</v>
      </c>
      <c r="AR587" s="7">
        <f>'[1]Рейтинговая таблица организаций'!AQ576</f>
        <v>347</v>
      </c>
      <c r="AS587" s="7" t="s">
        <v>62</v>
      </c>
      <c r="AT587" s="7">
        <f>'[1]Рейтинговая таблица организаций'!AV576</f>
        <v>342</v>
      </c>
      <c r="AU587" s="7">
        <f>'[1]Рейтинговая таблица организаций'!AW576</f>
        <v>347</v>
      </c>
      <c r="AV587" s="7" t="s">
        <v>63</v>
      </c>
      <c r="AW587" s="7">
        <f>'[1]Рейтинговая таблица организаций'!AX576</f>
        <v>341</v>
      </c>
      <c r="AX587" s="7">
        <f>'[1]Рейтинговая таблица организаций'!AY576</f>
        <v>347</v>
      </c>
      <c r="AY587" s="7" t="s">
        <v>64</v>
      </c>
      <c r="AZ587" s="7">
        <f>'[1]Рейтинговая таблица организаций'!AZ576</f>
        <v>346</v>
      </c>
      <c r="BA587" s="7">
        <f>'[1]Рейтинговая таблица организаций'!BA576</f>
        <v>347</v>
      </c>
    </row>
    <row r="588" spans="1:53" ht="15.5" x14ac:dyDescent="0.35">
      <c r="A588" s="3">
        <f>'[1]бланки '!D579</f>
        <v>574</v>
      </c>
      <c r="B588" s="3" t="str">
        <f>'[1]бланки '!C579</f>
        <v>МБОУ «СОШ №1 п. Белиджи им. Ярагского»</v>
      </c>
      <c r="C588" s="3">
        <f>'[1]для bus.gov.ru'!D577</f>
        <v>730</v>
      </c>
      <c r="D588" s="3">
        <f>'[1]для bus.gov.ru'!E577</f>
        <v>292</v>
      </c>
      <c r="E588" s="4">
        <f>'[1]для bus.gov.ru'!F577</f>
        <v>0.4</v>
      </c>
      <c r="F588" s="5" t="s">
        <v>53</v>
      </c>
      <c r="G588" s="6">
        <f>'[1]Рейтинговая таблица организаций'!D577</f>
        <v>13</v>
      </c>
      <c r="H588" s="6">
        <f>'[1]Рейтинговая таблица организаций'!E577</f>
        <v>13</v>
      </c>
      <c r="I588" s="5" t="s">
        <v>54</v>
      </c>
      <c r="J588" s="6">
        <f>'[1]Рейтинговая таблица организаций'!F577</f>
        <v>53</v>
      </c>
      <c r="K588" s="6">
        <f>'[1]Рейтинговая таблица организаций'!G577</f>
        <v>54</v>
      </c>
      <c r="L588" s="7" t="str">
        <f>IF('[1]Рейтинговая таблица организаций'!H577&lt;1,"Отсутствуют или не функционируют дистанционные способы взаимодействия",(IF('[1]Рейтинговая таблица организаций'!H577&lt;4,"В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588" s="8">
        <f>'[1]Рейтинговая таблица организаций'!H577</f>
        <v>4</v>
      </c>
      <c r="N588" s="7">
        <f>IF('[1]Рейтинговая таблица организаций'!H577&lt;1,0,(IF('[1]Рейтинговая таблица организаций'!H577&lt;4,30,100)))</f>
        <v>100</v>
      </c>
      <c r="O588" s="7" t="s">
        <v>55</v>
      </c>
      <c r="P588" s="7">
        <f>'[1]Рейтинговая таблица организаций'!I577</f>
        <v>292</v>
      </c>
      <c r="Q588" s="7">
        <f>'[1]Рейтинговая таблица организаций'!J577</f>
        <v>292</v>
      </c>
      <c r="R588" s="7" t="s">
        <v>56</v>
      </c>
      <c r="S588" s="7">
        <f>'[1]Рейтинговая таблица организаций'!K577</f>
        <v>285</v>
      </c>
      <c r="T588" s="7">
        <f>'[1]Рейтинговая таблица организаций'!L577</f>
        <v>292</v>
      </c>
      <c r="U588" s="7" t="str">
        <f>IF('[1]Рейтинговая таблица организаций'!U577&lt;1,"Отсутствуют комфортные условия",(IF('[1]Рейтинговая таблица организаций'!U577&lt;5,"Количество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88" s="8">
        <f>'[1]Рейтинговая таблица организаций'!U577</f>
        <v>5</v>
      </c>
      <c r="W588" s="7">
        <f>IF('[1]Рейтинговая таблица организаций'!U577&lt;1,0,(IF('[1]Рейтинговая таблица организаций'!U577&lt;4,20,100)))</f>
        <v>100</v>
      </c>
      <c r="X588" s="7" t="s">
        <v>57</v>
      </c>
      <c r="Y588" s="7">
        <f>'[1]Рейтинговая таблица организаций'!X577</f>
        <v>289</v>
      </c>
      <c r="Z588" s="7">
        <f>'[1]Рейтинговая таблица организаций'!Y577</f>
        <v>292</v>
      </c>
      <c r="AA588" s="7" t="str">
        <f>IF('[1]Рейтинговая таблица организаций'!AD577&lt;1,"Отсутствуют условия доступности для инвалидов",(IF('[1]Рейтинговая таблица организаций'!AD577&lt;5,"Количество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88" s="9">
        <f>'[1]Рейтинговая таблица организаций'!AD577</f>
        <v>3</v>
      </c>
      <c r="AC588" s="7">
        <f>IF('[1]Рейтинговая таблица организаций'!AD577&lt;1,0,(IF('[1]Рейтинговая таблица организаций'!AD577&lt;5,20,100)))</f>
        <v>20</v>
      </c>
      <c r="AD588" s="7" t="str">
        <f>IF('[1]Рейтинговая таблица организаций'!AE577&lt;1,"Отсутствуют условия доступности, позволяющие инвалидам получать услуги наравне с другими",(IF('[1]Рейтинговая таблица организаций'!AE577&lt;5,"Количество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588" s="8">
        <f>'[1]Рейтинговая таблица организаций'!AE577</f>
        <v>3</v>
      </c>
      <c r="AF588" s="7">
        <f>IF('[1]Рейтинговая таблица организаций'!AE577&lt;1,0,(IF('[1]Рейтинговая таблица организаций'!AE577&lt;5,20,100)))</f>
        <v>20</v>
      </c>
      <c r="AG588" s="7" t="s">
        <v>58</v>
      </c>
      <c r="AH588" s="7">
        <f>'[1]Рейтинговая таблица организаций'!AF577</f>
        <v>1</v>
      </c>
      <c r="AI588" s="7">
        <f>'[1]Рейтинговая таблица организаций'!AG577</f>
        <v>1</v>
      </c>
      <c r="AJ588" s="7" t="s">
        <v>59</v>
      </c>
      <c r="AK588" s="7">
        <f>'[1]Рейтинговая таблица организаций'!AL577</f>
        <v>286</v>
      </c>
      <c r="AL588" s="7">
        <f>'[1]Рейтинговая таблица организаций'!AM577</f>
        <v>292</v>
      </c>
      <c r="AM588" s="7" t="s">
        <v>60</v>
      </c>
      <c r="AN588" s="7">
        <f>'[1]Рейтинговая таблица организаций'!AN577</f>
        <v>282</v>
      </c>
      <c r="AO588" s="7">
        <f>'[1]Рейтинговая таблица организаций'!AO577</f>
        <v>292</v>
      </c>
      <c r="AP588" s="7" t="s">
        <v>61</v>
      </c>
      <c r="AQ588" s="7">
        <f>'[1]Рейтинговая таблица организаций'!AP577</f>
        <v>283</v>
      </c>
      <c r="AR588" s="7">
        <f>'[1]Рейтинговая таблица организаций'!AQ577</f>
        <v>292</v>
      </c>
      <c r="AS588" s="7" t="s">
        <v>62</v>
      </c>
      <c r="AT588" s="7">
        <f>'[1]Рейтинговая таблица организаций'!AV577</f>
        <v>290</v>
      </c>
      <c r="AU588" s="7">
        <f>'[1]Рейтинговая таблица организаций'!AW577</f>
        <v>292</v>
      </c>
      <c r="AV588" s="7" t="s">
        <v>63</v>
      </c>
      <c r="AW588" s="7">
        <f>'[1]Рейтинговая таблица организаций'!AX577</f>
        <v>292</v>
      </c>
      <c r="AX588" s="7">
        <f>'[1]Рейтинговая таблица организаций'!AY577</f>
        <v>292</v>
      </c>
      <c r="AY588" s="7" t="s">
        <v>64</v>
      </c>
      <c r="AZ588" s="7">
        <f>'[1]Рейтинговая таблица организаций'!AZ577</f>
        <v>283</v>
      </c>
      <c r="BA588" s="7">
        <f>'[1]Рейтинговая таблица организаций'!BA577</f>
        <v>292</v>
      </c>
    </row>
    <row r="589" spans="1:53" ht="15.5" x14ac:dyDescent="0.35">
      <c r="A589" s="3">
        <f>'[1]бланки '!D580</f>
        <v>575</v>
      </c>
      <c r="B589" s="3" t="str">
        <f>'[1]бланки '!C580</f>
        <v>МБОУ «Мамедкалинская гимназия им. М. Алиева»</v>
      </c>
      <c r="C589" s="3">
        <f>'[1]для bus.gov.ru'!D578</f>
        <v>694</v>
      </c>
      <c r="D589" s="3">
        <f>'[1]для bus.gov.ru'!E578</f>
        <v>278</v>
      </c>
      <c r="E589" s="4">
        <f>'[1]для bus.gov.ru'!F578</f>
        <v>0.40057636887608067</v>
      </c>
      <c r="F589" s="5" t="s">
        <v>53</v>
      </c>
      <c r="G589" s="6">
        <f>'[1]Рейтинговая таблица организаций'!D578</f>
        <v>13</v>
      </c>
      <c r="H589" s="6">
        <f>'[1]Рейтинговая таблица организаций'!E578</f>
        <v>13</v>
      </c>
      <c r="I589" s="5" t="s">
        <v>54</v>
      </c>
      <c r="J589" s="6">
        <f>'[1]Рейтинговая таблица организаций'!F578</f>
        <v>51</v>
      </c>
      <c r="K589" s="6">
        <f>'[1]Рейтинговая таблица организаций'!G578</f>
        <v>54</v>
      </c>
      <c r="L589" s="7" t="str">
        <f>IF('[1]Рейтинговая таблица организаций'!H578&lt;1,"Отсутствуют или не функционируют дистанционные способы взаимодействия",(IF('[1]Рейтинговая таблица организаций'!H578&lt;4,"В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589" s="8">
        <f>'[1]Рейтинговая таблица организаций'!H578</f>
        <v>4</v>
      </c>
      <c r="N589" s="7">
        <f>IF('[1]Рейтинговая таблица организаций'!H578&lt;1,0,(IF('[1]Рейтинговая таблица организаций'!H578&lt;4,30,100)))</f>
        <v>100</v>
      </c>
      <c r="O589" s="7" t="s">
        <v>55</v>
      </c>
      <c r="P589" s="7">
        <f>'[1]Рейтинговая таблица организаций'!I578</f>
        <v>275</v>
      </c>
      <c r="Q589" s="7">
        <f>'[1]Рейтинговая таблица организаций'!J578</f>
        <v>278</v>
      </c>
      <c r="R589" s="7" t="s">
        <v>56</v>
      </c>
      <c r="S589" s="7">
        <f>'[1]Рейтинговая таблица организаций'!K578</f>
        <v>277</v>
      </c>
      <c r="T589" s="7">
        <f>'[1]Рейтинговая таблица организаций'!L578</f>
        <v>278</v>
      </c>
      <c r="U589" s="7" t="str">
        <f>IF('[1]Рейтинговая таблица организаций'!U578&lt;1,"Отсутствуют комфортные условия",(IF('[1]Рейтинговая таблица организаций'!U578&lt;5,"Количество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89" s="8">
        <f>'[1]Рейтинговая таблица организаций'!U578</f>
        <v>5</v>
      </c>
      <c r="W589" s="7">
        <f>IF('[1]Рейтинговая таблица организаций'!U578&lt;1,0,(IF('[1]Рейтинговая таблица организаций'!U578&lt;4,20,100)))</f>
        <v>100</v>
      </c>
      <c r="X589" s="7" t="s">
        <v>57</v>
      </c>
      <c r="Y589" s="7">
        <f>'[1]Рейтинговая таблица организаций'!X578</f>
        <v>272</v>
      </c>
      <c r="Z589" s="7">
        <f>'[1]Рейтинговая таблица организаций'!Y578</f>
        <v>278</v>
      </c>
      <c r="AA589" s="7" t="str">
        <f>IF('[1]Рейтинговая таблица организаций'!AD578&lt;1,"Отсутствуют условия доступности для инвалидов",(IF('[1]Рейтинговая таблица организаций'!AD578&lt;5,"Количество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89" s="9">
        <f>'[1]Рейтинговая таблица организаций'!AD578</f>
        <v>3</v>
      </c>
      <c r="AC589" s="7">
        <f>IF('[1]Рейтинговая таблица организаций'!AD578&lt;1,0,(IF('[1]Рейтинговая таблица организаций'!AD578&lt;5,20,100)))</f>
        <v>20</v>
      </c>
      <c r="AD589" s="7" t="str">
        <f>IF('[1]Рейтинговая таблица организаций'!AE578&lt;1,"Отсутствуют условия доступности, позволяющие инвалидам получать услуги наравне с другими",(IF('[1]Рейтинговая таблица организаций'!AE578&lt;5,"Количество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589" s="8">
        <f>'[1]Рейтинговая таблица организаций'!AE578</f>
        <v>3</v>
      </c>
      <c r="AF589" s="7">
        <f>IF('[1]Рейтинговая таблица организаций'!AE578&lt;1,0,(IF('[1]Рейтинговая таблица организаций'!AE578&lt;5,20,100)))</f>
        <v>20</v>
      </c>
      <c r="AG589" s="7" t="s">
        <v>58</v>
      </c>
      <c r="AH589" s="7">
        <f>'[1]Рейтинговая таблица организаций'!AF578</f>
        <v>5</v>
      </c>
      <c r="AI589" s="7">
        <f>'[1]Рейтинговая таблица организаций'!AG578</f>
        <v>5</v>
      </c>
      <c r="AJ589" s="7" t="s">
        <v>59</v>
      </c>
      <c r="AK589" s="7">
        <f>'[1]Рейтинговая таблица организаций'!AL578</f>
        <v>273</v>
      </c>
      <c r="AL589" s="7">
        <f>'[1]Рейтинговая таблица организаций'!AM578</f>
        <v>278</v>
      </c>
      <c r="AM589" s="7" t="s">
        <v>60</v>
      </c>
      <c r="AN589" s="7">
        <f>'[1]Рейтинговая таблица организаций'!AN578</f>
        <v>277</v>
      </c>
      <c r="AO589" s="7">
        <f>'[1]Рейтинговая таблица организаций'!AO578</f>
        <v>278</v>
      </c>
      <c r="AP589" s="7" t="s">
        <v>61</v>
      </c>
      <c r="AQ589" s="7">
        <f>'[1]Рейтинговая таблица организаций'!AP578</f>
        <v>277</v>
      </c>
      <c r="AR589" s="7">
        <f>'[1]Рейтинговая таблица организаций'!AQ578</f>
        <v>278</v>
      </c>
      <c r="AS589" s="7" t="s">
        <v>62</v>
      </c>
      <c r="AT589" s="7">
        <f>'[1]Рейтинговая таблица организаций'!AV578</f>
        <v>276</v>
      </c>
      <c r="AU589" s="7">
        <f>'[1]Рейтинговая таблица организаций'!AW578</f>
        <v>278</v>
      </c>
      <c r="AV589" s="7" t="s">
        <v>63</v>
      </c>
      <c r="AW589" s="7">
        <f>'[1]Рейтинговая таблица организаций'!AX578</f>
        <v>275</v>
      </c>
      <c r="AX589" s="7">
        <f>'[1]Рейтинговая таблица организаций'!AY578</f>
        <v>278</v>
      </c>
      <c r="AY589" s="7" t="s">
        <v>64</v>
      </c>
      <c r="AZ589" s="7">
        <f>'[1]Рейтинговая таблица организаций'!AZ578</f>
        <v>276</v>
      </c>
      <c r="BA589" s="7">
        <f>'[1]Рейтинговая таблица организаций'!BA578</f>
        <v>278</v>
      </c>
    </row>
    <row r="590" spans="1:53" ht="15.5" x14ac:dyDescent="0.35">
      <c r="A590" s="3">
        <f>'[1]бланки '!D581</f>
        <v>576</v>
      </c>
      <c r="B590" s="3" t="str">
        <f>'[1]бланки '!C581</f>
        <v>МБОУ «СОШ №2 п. Мамедкала»</v>
      </c>
      <c r="C590" s="3">
        <f>'[1]для bus.gov.ru'!D579</f>
        <v>745</v>
      </c>
      <c r="D590" s="3">
        <f>'[1]для bus.gov.ru'!E579</f>
        <v>298</v>
      </c>
      <c r="E590" s="4">
        <f>'[1]для bus.gov.ru'!F579</f>
        <v>0.4</v>
      </c>
      <c r="F590" s="5" t="s">
        <v>53</v>
      </c>
      <c r="G590" s="6">
        <f>'[1]Рейтинговая таблица организаций'!D579</f>
        <v>13</v>
      </c>
      <c r="H590" s="6">
        <f>'[1]Рейтинговая таблица организаций'!E579</f>
        <v>13</v>
      </c>
      <c r="I590" s="5" t="s">
        <v>54</v>
      </c>
      <c r="J590" s="6">
        <f>'[1]Рейтинговая таблица организаций'!F579</f>
        <v>52</v>
      </c>
      <c r="K590" s="6">
        <f>'[1]Рейтинговая таблица организаций'!G579</f>
        <v>54</v>
      </c>
      <c r="L590" s="7" t="str">
        <f>IF('[1]Рейтинговая таблица организаций'!H579&lt;1,"Отсутствуют или не функционируют дистанционные способы взаимодействия",(IF('[1]Рейтинговая таблица организаций'!H579&lt;4,"В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590" s="8">
        <f>'[1]Рейтинговая таблица организаций'!H579</f>
        <v>4</v>
      </c>
      <c r="N590" s="7">
        <f>IF('[1]Рейтинговая таблица организаций'!H579&lt;1,0,(IF('[1]Рейтинговая таблица организаций'!H579&lt;4,30,100)))</f>
        <v>100</v>
      </c>
      <c r="O590" s="7" t="s">
        <v>55</v>
      </c>
      <c r="P590" s="7">
        <f>'[1]Рейтинговая таблица организаций'!I579</f>
        <v>294</v>
      </c>
      <c r="Q590" s="7">
        <f>'[1]Рейтинговая таблица организаций'!J579</f>
        <v>298</v>
      </c>
      <c r="R590" s="7" t="s">
        <v>56</v>
      </c>
      <c r="S590" s="7">
        <f>'[1]Рейтинговая таблица организаций'!K579</f>
        <v>285</v>
      </c>
      <c r="T590" s="7">
        <f>'[1]Рейтинговая таблица организаций'!L579</f>
        <v>298</v>
      </c>
      <c r="U590" s="7" t="str">
        <f>IF('[1]Рейтинговая таблица организаций'!U579&lt;1,"Отсутствуют комфортные условия",(IF('[1]Рейтинговая таблица организаций'!U579&lt;5,"Количество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90" s="8">
        <f>'[1]Рейтинговая таблица организаций'!U579</f>
        <v>5</v>
      </c>
      <c r="W590" s="7">
        <f>IF('[1]Рейтинговая таблица организаций'!U579&lt;1,0,(IF('[1]Рейтинговая таблица организаций'!U579&lt;4,20,100)))</f>
        <v>100</v>
      </c>
      <c r="X590" s="7" t="s">
        <v>57</v>
      </c>
      <c r="Y590" s="7">
        <f>'[1]Рейтинговая таблица организаций'!X579</f>
        <v>287</v>
      </c>
      <c r="Z590" s="7">
        <f>'[1]Рейтинговая таблица организаций'!Y579</f>
        <v>298</v>
      </c>
      <c r="AA590" s="7" t="str">
        <f>IF('[1]Рейтинговая таблица организаций'!AD579&lt;1,"Отсутствуют условия доступности для инвалидов",(IF('[1]Рейтинговая таблица организаций'!AD579&lt;5,"Количество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90" s="9">
        <f>'[1]Рейтинговая таблица организаций'!AD579</f>
        <v>3</v>
      </c>
      <c r="AC590" s="7">
        <f>IF('[1]Рейтинговая таблица организаций'!AD579&lt;1,0,(IF('[1]Рейтинговая таблица организаций'!AD579&lt;5,20,100)))</f>
        <v>20</v>
      </c>
      <c r="AD590" s="7" t="str">
        <f>IF('[1]Рейтинговая таблица организаций'!AE579&lt;1,"Отсутствуют условия доступности, позволяющие инвалидам получать услуги наравне с другими",(IF('[1]Рейтинговая таблица организаций'!AE579&lt;5,"Количество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590" s="8">
        <f>'[1]Рейтинговая таблица организаций'!AE579</f>
        <v>3</v>
      </c>
      <c r="AF590" s="7">
        <f>IF('[1]Рейтинговая таблица организаций'!AE579&lt;1,0,(IF('[1]Рейтинговая таблица организаций'!AE579&lt;5,20,100)))</f>
        <v>20</v>
      </c>
      <c r="AG590" s="7" t="s">
        <v>58</v>
      </c>
      <c r="AH590" s="7">
        <f>'[1]Рейтинговая таблица организаций'!AF579</f>
        <v>1</v>
      </c>
      <c r="AI590" s="7">
        <f>'[1]Рейтинговая таблица организаций'!AG579</f>
        <v>1</v>
      </c>
      <c r="AJ590" s="7" t="s">
        <v>59</v>
      </c>
      <c r="AK590" s="7">
        <f>'[1]Рейтинговая таблица организаций'!AL579</f>
        <v>294</v>
      </c>
      <c r="AL590" s="7">
        <f>'[1]Рейтинговая таблица организаций'!AM579</f>
        <v>298</v>
      </c>
      <c r="AM590" s="7" t="s">
        <v>60</v>
      </c>
      <c r="AN590" s="7">
        <f>'[1]Рейтинговая таблица организаций'!AN579</f>
        <v>288</v>
      </c>
      <c r="AO590" s="7">
        <f>'[1]Рейтинговая таблица организаций'!AO579</f>
        <v>298</v>
      </c>
      <c r="AP590" s="7" t="s">
        <v>61</v>
      </c>
      <c r="AQ590" s="7">
        <f>'[1]Рейтинговая таблица организаций'!AP579</f>
        <v>284</v>
      </c>
      <c r="AR590" s="7">
        <f>'[1]Рейтинговая таблица организаций'!AQ579</f>
        <v>298</v>
      </c>
      <c r="AS590" s="7" t="s">
        <v>62</v>
      </c>
      <c r="AT590" s="7">
        <f>'[1]Рейтинговая таблица организаций'!AV579</f>
        <v>293</v>
      </c>
      <c r="AU590" s="7">
        <f>'[1]Рейтинговая таблица организаций'!AW579</f>
        <v>298</v>
      </c>
      <c r="AV590" s="7" t="s">
        <v>63</v>
      </c>
      <c r="AW590" s="7">
        <f>'[1]Рейтинговая таблица организаций'!AX579</f>
        <v>294</v>
      </c>
      <c r="AX590" s="7">
        <f>'[1]Рейтинговая таблица организаций'!AY579</f>
        <v>298</v>
      </c>
      <c r="AY590" s="7" t="s">
        <v>64</v>
      </c>
      <c r="AZ590" s="7">
        <f>'[1]Рейтинговая таблица организаций'!AZ579</f>
        <v>294</v>
      </c>
      <c r="BA590" s="7">
        <f>'[1]Рейтинговая таблица организаций'!BA579</f>
        <v>298</v>
      </c>
    </row>
    <row r="591" spans="1:53" ht="15.5" x14ac:dyDescent="0.35">
      <c r="A591" s="3">
        <f>'[1]бланки '!D582</f>
        <v>577</v>
      </c>
      <c r="B591" s="3" t="str">
        <f>'[1]бланки '!C582</f>
        <v>МБОУ «Рубасская СОШ»</v>
      </c>
      <c r="C591" s="3">
        <f>'[1]для bus.gov.ru'!D580</f>
        <v>636</v>
      </c>
      <c r="D591" s="3">
        <f>'[1]для bus.gov.ru'!E580</f>
        <v>254</v>
      </c>
      <c r="E591" s="4">
        <f>'[1]для bus.gov.ru'!F580</f>
        <v>0.39937106918238996</v>
      </c>
      <c r="F591" s="5" t="s">
        <v>53</v>
      </c>
      <c r="G591" s="6">
        <f>'[1]Рейтинговая таблица организаций'!D580</f>
        <v>13</v>
      </c>
      <c r="H591" s="6">
        <f>'[1]Рейтинговая таблица организаций'!E580</f>
        <v>13</v>
      </c>
      <c r="I591" s="5" t="s">
        <v>54</v>
      </c>
      <c r="J591" s="6">
        <f>'[1]Рейтинговая таблица организаций'!F580</f>
        <v>51</v>
      </c>
      <c r="K591" s="6">
        <f>'[1]Рейтинговая таблица организаций'!G580</f>
        <v>54</v>
      </c>
      <c r="L591" s="7" t="str">
        <f>IF('[1]Рейтинговая таблица организаций'!H580&lt;1,"Отсутствуют или не функционируют дистанционные способы взаимодействия",(IF('[1]Рейтинговая таблица организаций'!H580&lt;4,"В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591" s="8">
        <f>'[1]Рейтинговая таблица организаций'!H580</f>
        <v>4</v>
      </c>
      <c r="N591" s="7">
        <f>IF('[1]Рейтинговая таблица организаций'!H580&lt;1,0,(IF('[1]Рейтинговая таблица организаций'!H580&lt;4,30,100)))</f>
        <v>100</v>
      </c>
      <c r="O591" s="7" t="s">
        <v>55</v>
      </c>
      <c r="P591" s="7">
        <f>'[1]Рейтинговая таблица организаций'!I580</f>
        <v>254</v>
      </c>
      <c r="Q591" s="7">
        <f>'[1]Рейтинговая таблица организаций'!J580</f>
        <v>254</v>
      </c>
      <c r="R591" s="7" t="s">
        <v>56</v>
      </c>
      <c r="S591" s="7">
        <f>'[1]Рейтинговая таблица организаций'!K580</f>
        <v>247</v>
      </c>
      <c r="T591" s="7">
        <f>'[1]Рейтинговая таблица организаций'!L580</f>
        <v>254</v>
      </c>
      <c r="U591" s="7" t="str">
        <f>IF('[1]Рейтинговая таблица организаций'!U580&lt;1,"Отсутствуют комфортные условия",(IF('[1]Рейтинговая таблица организаций'!U580&lt;5,"Количество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91" s="8">
        <f>'[1]Рейтинговая таблица организаций'!U580</f>
        <v>5</v>
      </c>
      <c r="W591" s="7">
        <f>IF('[1]Рейтинговая таблица организаций'!U580&lt;1,0,(IF('[1]Рейтинговая таблица организаций'!U580&lt;4,20,100)))</f>
        <v>100</v>
      </c>
      <c r="X591" s="7" t="s">
        <v>57</v>
      </c>
      <c r="Y591" s="7">
        <f>'[1]Рейтинговая таблица организаций'!X580</f>
        <v>248</v>
      </c>
      <c r="Z591" s="7">
        <f>'[1]Рейтинговая таблица организаций'!Y580</f>
        <v>254</v>
      </c>
      <c r="AA591" s="7" t="str">
        <f>IF('[1]Рейтинговая таблица организаций'!AD580&lt;1,"Отсутствуют условия доступности для инвалидов",(IF('[1]Рейтинговая таблица организаций'!AD580&lt;5,"Количество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91" s="9">
        <f>'[1]Рейтинговая таблица организаций'!AD580</f>
        <v>2</v>
      </c>
      <c r="AC591" s="7">
        <f>IF('[1]Рейтинговая таблица организаций'!AD580&lt;1,0,(IF('[1]Рейтинговая таблица организаций'!AD580&lt;5,20,100)))</f>
        <v>20</v>
      </c>
      <c r="AD591" s="7" t="str">
        <f>IF('[1]Рейтинговая таблица организаций'!AE580&lt;1,"Отсутствуют условия доступности, позволяющие инвалидам получать услуги наравне с другими",(IF('[1]Рейтинговая таблица организаций'!AE580&lt;5,"Количество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591" s="8">
        <f>'[1]Рейтинговая таблица организаций'!AE580</f>
        <v>4</v>
      </c>
      <c r="AF591" s="7">
        <f>IF('[1]Рейтинговая таблица организаций'!AE580&lt;1,0,(IF('[1]Рейтинговая таблица организаций'!AE580&lt;5,20,100)))</f>
        <v>20</v>
      </c>
      <c r="AG591" s="7" t="s">
        <v>58</v>
      </c>
      <c r="AH591" s="7">
        <f>'[1]Рейтинговая таблица организаций'!AF580</f>
        <v>1</v>
      </c>
      <c r="AI591" s="7">
        <f>'[1]Рейтинговая таблица организаций'!AG580</f>
        <v>1</v>
      </c>
      <c r="AJ591" s="7" t="s">
        <v>59</v>
      </c>
      <c r="AK591" s="7">
        <f>'[1]Рейтинговая таблица организаций'!AL580</f>
        <v>250</v>
      </c>
      <c r="AL591" s="7">
        <f>'[1]Рейтинговая таблица организаций'!AM580</f>
        <v>254</v>
      </c>
      <c r="AM591" s="7" t="s">
        <v>60</v>
      </c>
      <c r="AN591" s="7">
        <f>'[1]Рейтинговая таблица организаций'!AN580</f>
        <v>249</v>
      </c>
      <c r="AO591" s="7">
        <f>'[1]Рейтинговая таблица организаций'!AO580</f>
        <v>254</v>
      </c>
      <c r="AP591" s="7" t="s">
        <v>61</v>
      </c>
      <c r="AQ591" s="7">
        <f>'[1]Рейтинговая таблица организаций'!AP580</f>
        <v>249</v>
      </c>
      <c r="AR591" s="7">
        <f>'[1]Рейтинговая таблица организаций'!AQ580</f>
        <v>254</v>
      </c>
      <c r="AS591" s="7" t="s">
        <v>62</v>
      </c>
      <c r="AT591" s="7">
        <f>'[1]Рейтинговая таблица организаций'!AV580</f>
        <v>248</v>
      </c>
      <c r="AU591" s="7">
        <f>'[1]Рейтинговая таблица организаций'!AW580</f>
        <v>254</v>
      </c>
      <c r="AV591" s="7" t="s">
        <v>63</v>
      </c>
      <c r="AW591" s="7">
        <f>'[1]Рейтинговая таблица организаций'!AX580</f>
        <v>243</v>
      </c>
      <c r="AX591" s="7">
        <f>'[1]Рейтинговая таблица организаций'!AY580</f>
        <v>254</v>
      </c>
      <c r="AY591" s="7" t="s">
        <v>64</v>
      </c>
      <c r="AZ591" s="7">
        <f>'[1]Рейтинговая таблица организаций'!AZ580</f>
        <v>246</v>
      </c>
      <c r="BA591" s="7">
        <f>'[1]Рейтинговая таблица организаций'!BA580</f>
        <v>254</v>
      </c>
    </row>
    <row r="592" spans="1:53" ht="15.5" x14ac:dyDescent="0.35">
      <c r="A592" s="3">
        <f>'[1]бланки '!D583</f>
        <v>578</v>
      </c>
      <c r="B592" s="3" t="str">
        <f>'[1]бланки '!C583</f>
        <v>МБОУ «Джалганская СОШ» с. В. Джалган</v>
      </c>
      <c r="C592" s="3">
        <f>'[1]для bus.gov.ru'!D581</f>
        <v>74</v>
      </c>
      <c r="D592" s="3">
        <f>'[1]для bus.gov.ru'!E581</f>
        <v>30</v>
      </c>
      <c r="E592" s="4">
        <f>'[1]для bus.gov.ru'!F581</f>
        <v>0.40540540540540543</v>
      </c>
      <c r="F592" s="5" t="s">
        <v>53</v>
      </c>
      <c r="G592" s="6">
        <f>'[1]Рейтинговая таблица организаций'!D581</f>
        <v>13</v>
      </c>
      <c r="H592" s="6">
        <f>'[1]Рейтинговая таблица организаций'!E581</f>
        <v>13</v>
      </c>
      <c r="I592" s="5" t="s">
        <v>54</v>
      </c>
      <c r="J592" s="6">
        <f>'[1]Рейтинговая таблица организаций'!F581</f>
        <v>51</v>
      </c>
      <c r="K592" s="6">
        <f>'[1]Рейтинговая таблица организаций'!G581</f>
        <v>54</v>
      </c>
      <c r="L592" s="7" t="str">
        <f>IF('[1]Рейтинговая таблица организаций'!H581&lt;1,"Отсутствуют или не функционируют дистанционные способы взаимодействия",(IF('[1]Рейтинговая таблица организаций'!H581&lt;4,"В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592" s="8">
        <f>'[1]Рейтинговая таблица организаций'!H581</f>
        <v>4</v>
      </c>
      <c r="N592" s="7">
        <f>IF('[1]Рейтинговая таблица организаций'!H581&lt;1,0,(IF('[1]Рейтинговая таблица организаций'!H581&lt;4,30,100)))</f>
        <v>100</v>
      </c>
      <c r="O592" s="7" t="s">
        <v>55</v>
      </c>
      <c r="P592" s="7">
        <f>'[1]Рейтинговая таблица организаций'!I581</f>
        <v>30</v>
      </c>
      <c r="Q592" s="7">
        <f>'[1]Рейтинговая таблица организаций'!J581</f>
        <v>30</v>
      </c>
      <c r="R592" s="7" t="s">
        <v>56</v>
      </c>
      <c r="S592" s="7">
        <f>'[1]Рейтинговая таблица организаций'!K581</f>
        <v>29</v>
      </c>
      <c r="T592" s="7">
        <f>'[1]Рейтинговая таблица организаций'!L581</f>
        <v>30</v>
      </c>
      <c r="U592" s="7" t="str">
        <f>IF('[1]Рейтинговая таблица организаций'!U581&lt;1,"Отсутствуют комфортные условия",(IF('[1]Рейтинговая таблица организаций'!U581&lt;5,"Количество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92" s="8">
        <f>'[1]Рейтинговая таблица организаций'!U581</f>
        <v>5</v>
      </c>
      <c r="W592" s="7">
        <f>IF('[1]Рейтинговая таблица организаций'!U581&lt;1,0,(IF('[1]Рейтинговая таблица организаций'!U581&lt;4,20,100)))</f>
        <v>100</v>
      </c>
      <c r="X592" s="7" t="s">
        <v>57</v>
      </c>
      <c r="Y592" s="7">
        <f>'[1]Рейтинговая таблица организаций'!X581</f>
        <v>29</v>
      </c>
      <c r="Z592" s="7">
        <f>'[1]Рейтинговая таблица организаций'!Y581</f>
        <v>30</v>
      </c>
      <c r="AA592" s="7" t="str">
        <f>IF('[1]Рейтинговая таблица организаций'!AD581&lt;1,"Отсутствуют условия доступности для инвалидов",(IF('[1]Рейтинговая таблица организаций'!AD581&lt;5,"Количество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92" s="9">
        <f>'[1]Рейтинговая таблица организаций'!AD581</f>
        <v>2</v>
      </c>
      <c r="AC592" s="7">
        <f>IF('[1]Рейтинговая таблица организаций'!AD581&lt;1,0,(IF('[1]Рейтинговая таблица организаций'!AD581&lt;5,20,100)))</f>
        <v>20</v>
      </c>
      <c r="AD592" s="7" t="str">
        <f>IF('[1]Рейтинговая таблица организаций'!AE581&lt;1,"Отсутствуют условия доступности, позволяющие инвалидам получать услуги наравне с другими",(IF('[1]Рейтинговая таблица организаций'!AE581&lt;5,"Количество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592" s="8">
        <f>'[1]Рейтинговая таблица организаций'!AE581</f>
        <v>3</v>
      </c>
      <c r="AF592" s="7">
        <f>IF('[1]Рейтинговая таблица организаций'!AE581&lt;1,0,(IF('[1]Рейтинговая таблица организаций'!AE581&lt;5,20,100)))</f>
        <v>20</v>
      </c>
      <c r="AG592" s="7" t="s">
        <v>58</v>
      </c>
      <c r="AH592" s="7">
        <f>'[1]Рейтинговая таблица организаций'!AF581</f>
        <v>1</v>
      </c>
      <c r="AI592" s="7">
        <f>'[1]Рейтинговая таблица организаций'!AG581</f>
        <v>1</v>
      </c>
      <c r="AJ592" s="7" t="s">
        <v>59</v>
      </c>
      <c r="AK592" s="7">
        <f>'[1]Рейтинговая таблица организаций'!AL581</f>
        <v>29</v>
      </c>
      <c r="AL592" s="7">
        <f>'[1]Рейтинговая таблица организаций'!AM581</f>
        <v>30</v>
      </c>
      <c r="AM592" s="7" t="s">
        <v>60</v>
      </c>
      <c r="AN592" s="7">
        <f>'[1]Рейтинговая таблица организаций'!AN581</f>
        <v>30</v>
      </c>
      <c r="AO592" s="7">
        <f>'[1]Рейтинговая таблица организаций'!AO581</f>
        <v>30</v>
      </c>
      <c r="AP592" s="7" t="s">
        <v>61</v>
      </c>
      <c r="AQ592" s="7">
        <f>'[1]Рейтинговая таблица организаций'!AP581</f>
        <v>29</v>
      </c>
      <c r="AR592" s="7">
        <f>'[1]Рейтинговая таблица организаций'!AQ581</f>
        <v>30</v>
      </c>
      <c r="AS592" s="7" t="s">
        <v>62</v>
      </c>
      <c r="AT592" s="7">
        <f>'[1]Рейтинговая таблица организаций'!AV581</f>
        <v>29</v>
      </c>
      <c r="AU592" s="7">
        <f>'[1]Рейтинговая таблица организаций'!AW581</f>
        <v>30</v>
      </c>
      <c r="AV592" s="7" t="s">
        <v>63</v>
      </c>
      <c r="AW592" s="7">
        <f>'[1]Рейтинговая таблица организаций'!AX581</f>
        <v>29</v>
      </c>
      <c r="AX592" s="7">
        <f>'[1]Рейтинговая таблица организаций'!AY581</f>
        <v>30</v>
      </c>
      <c r="AY592" s="7" t="s">
        <v>64</v>
      </c>
      <c r="AZ592" s="7">
        <f>'[1]Рейтинговая таблица организаций'!AZ581</f>
        <v>30</v>
      </c>
      <c r="BA592" s="7">
        <f>'[1]Рейтинговая таблица организаций'!BA581</f>
        <v>30</v>
      </c>
    </row>
    <row r="593" spans="1:53" ht="15.5" x14ac:dyDescent="0.35">
      <c r="A593" s="3">
        <f>'[1]бланки '!D584</f>
        <v>579</v>
      </c>
      <c r="B593" s="3" t="str">
        <f>'[1]бланки '!C584</f>
        <v>МБОУ «Сабновинская СОШ»</v>
      </c>
      <c r="C593" s="3">
        <f>'[1]для bus.gov.ru'!D582</f>
        <v>644</v>
      </c>
      <c r="D593" s="3">
        <f>'[1]для bus.gov.ru'!E582</f>
        <v>258</v>
      </c>
      <c r="E593" s="4">
        <f>'[1]для bus.gov.ru'!F582</f>
        <v>0.40062111801242234</v>
      </c>
      <c r="F593" s="5" t="s">
        <v>53</v>
      </c>
      <c r="G593" s="6">
        <f>'[1]Рейтинговая таблица организаций'!D582</f>
        <v>13</v>
      </c>
      <c r="H593" s="6">
        <f>'[1]Рейтинговая таблица организаций'!E582</f>
        <v>13</v>
      </c>
      <c r="I593" s="5" t="s">
        <v>54</v>
      </c>
      <c r="J593" s="6">
        <f>'[1]Рейтинговая таблица организаций'!F582</f>
        <v>54</v>
      </c>
      <c r="K593" s="6">
        <f>'[1]Рейтинговая таблица организаций'!G582</f>
        <v>54</v>
      </c>
      <c r="L593" s="7" t="str">
        <f>IF('[1]Рейтинговая таблица организаций'!H582&lt;1,"Отсутствуют или не функционируют дистанционные способы взаимодействия",(IF('[1]Рейтинговая таблица организаций'!H582&lt;4,"В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593" s="8">
        <f>'[1]Рейтинговая таблица организаций'!H582</f>
        <v>4</v>
      </c>
      <c r="N593" s="7">
        <f>IF('[1]Рейтинговая таблица организаций'!H582&lt;1,0,(IF('[1]Рейтинговая таблица организаций'!H582&lt;4,30,100)))</f>
        <v>100</v>
      </c>
      <c r="O593" s="7" t="s">
        <v>55</v>
      </c>
      <c r="P593" s="7">
        <f>'[1]Рейтинговая таблица организаций'!I582</f>
        <v>255</v>
      </c>
      <c r="Q593" s="7">
        <f>'[1]Рейтинговая таблица организаций'!J582</f>
        <v>258</v>
      </c>
      <c r="R593" s="7" t="s">
        <v>56</v>
      </c>
      <c r="S593" s="7">
        <f>'[1]Рейтинговая таблица организаций'!K582</f>
        <v>247</v>
      </c>
      <c r="T593" s="7">
        <f>'[1]Рейтинговая таблица организаций'!L582</f>
        <v>258</v>
      </c>
      <c r="U593" s="7" t="str">
        <f>IF('[1]Рейтинговая таблица организаций'!U582&lt;1,"Отсутствуют комфортные условия",(IF('[1]Рейтинговая таблица организаций'!U582&lt;5,"Количество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93" s="8">
        <f>'[1]Рейтинговая таблица организаций'!U582</f>
        <v>5</v>
      </c>
      <c r="W593" s="7">
        <f>IF('[1]Рейтинговая таблица организаций'!U582&lt;1,0,(IF('[1]Рейтинговая таблица организаций'!U582&lt;4,20,100)))</f>
        <v>100</v>
      </c>
      <c r="X593" s="7" t="s">
        <v>57</v>
      </c>
      <c r="Y593" s="7">
        <f>'[1]Рейтинговая таблица организаций'!X582</f>
        <v>251</v>
      </c>
      <c r="Z593" s="7">
        <f>'[1]Рейтинговая таблица организаций'!Y582</f>
        <v>258</v>
      </c>
      <c r="AA593" s="7" t="str">
        <f>IF('[1]Рейтинговая таблица организаций'!AD582&lt;1,"Отсутствуют условия доступности для инвалидов",(IF('[1]Рейтинговая таблица организаций'!AD582&lt;5,"Количество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93" s="9">
        <f>'[1]Рейтинговая таблица организаций'!AD582</f>
        <v>3</v>
      </c>
      <c r="AC593" s="7">
        <f>IF('[1]Рейтинговая таблица организаций'!AD582&lt;1,0,(IF('[1]Рейтинговая таблица организаций'!AD582&lt;5,20,100)))</f>
        <v>20</v>
      </c>
      <c r="AD593" s="7" t="str">
        <f>IF('[1]Рейтинговая таблица организаций'!AE582&lt;1,"Отсутствуют условия доступности, позволяющие инвалидам получать услуги наравне с другими",(IF('[1]Рейтинговая таблица организаций'!AE582&lt;5,"Количество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593" s="8">
        <f>'[1]Рейтинговая таблица организаций'!AE582</f>
        <v>5</v>
      </c>
      <c r="AF593" s="7">
        <f>IF('[1]Рейтинговая таблица организаций'!AE582&lt;1,0,(IF('[1]Рейтинговая таблица организаций'!AE582&lt;5,20,100)))</f>
        <v>100</v>
      </c>
      <c r="AG593" s="7" t="s">
        <v>58</v>
      </c>
      <c r="AH593" s="7">
        <f>'[1]Рейтинговая таблица организаций'!AF582</f>
        <v>7</v>
      </c>
      <c r="AI593" s="7">
        <f>'[1]Рейтинговая таблица организаций'!AG582</f>
        <v>7</v>
      </c>
      <c r="AJ593" s="7" t="s">
        <v>59</v>
      </c>
      <c r="AK593" s="7">
        <f>'[1]Рейтинговая таблица организаций'!AL582</f>
        <v>258</v>
      </c>
      <c r="AL593" s="7">
        <f>'[1]Рейтинговая таблица организаций'!AM582</f>
        <v>258</v>
      </c>
      <c r="AM593" s="7" t="s">
        <v>60</v>
      </c>
      <c r="AN593" s="7">
        <f>'[1]Рейтинговая таблица организаций'!AN582</f>
        <v>247</v>
      </c>
      <c r="AO593" s="7">
        <f>'[1]Рейтинговая таблица организаций'!AO582</f>
        <v>258</v>
      </c>
      <c r="AP593" s="7" t="s">
        <v>61</v>
      </c>
      <c r="AQ593" s="7">
        <f>'[1]Рейтинговая таблица организаций'!AP582</f>
        <v>258</v>
      </c>
      <c r="AR593" s="7">
        <f>'[1]Рейтинговая таблица организаций'!AQ582</f>
        <v>258</v>
      </c>
      <c r="AS593" s="7" t="s">
        <v>62</v>
      </c>
      <c r="AT593" s="7">
        <f>'[1]Рейтинговая таблица организаций'!AV582</f>
        <v>248</v>
      </c>
      <c r="AU593" s="7">
        <f>'[1]Рейтинговая таблица организаций'!AW582</f>
        <v>258</v>
      </c>
      <c r="AV593" s="7" t="s">
        <v>63</v>
      </c>
      <c r="AW593" s="7">
        <f>'[1]Рейтинговая таблица организаций'!AX582</f>
        <v>255</v>
      </c>
      <c r="AX593" s="7">
        <f>'[1]Рейтинговая таблица организаций'!AY582</f>
        <v>258</v>
      </c>
      <c r="AY593" s="7" t="s">
        <v>64</v>
      </c>
      <c r="AZ593" s="7">
        <f>'[1]Рейтинговая таблица организаций'!AZ582</f>
        <v>250</v>
      </c>
      <c r="BA593" s="7">
        <f>'[1]Рейтинговая таблица организаций'!BA582</f>
        <v>258</v>
      </c>
    </row>
    <row r="594" spans="1:53" ht="15.5" x14ac:dyDescent="0.35">
      <c r="A594" s="3">
        <f>'[1]бланки '!D585</f>
        <v>580</v>
      </c>
      <c r="B594" s="3" t="str">
        <f>'[1]бланки '!C585</f>
        <v>МБОУ «Чинарская СОШ №1»</v>
      </c>
      <c r="C594" s="3">
        <f>'[1]для bus.gov.ru'!D583</f>
        <v>665</v>
      </c>
      <c r="D594" s="3">
        <f>'[1]для bus.gov.ru'!E583</f>
        <v>266</v>
      </c>
      <c r="E594" s="4">
        <f>'[1]для bus.gov.ru'!F583</f>
        <v>0.4</v>
      </c>
      <c r="F594" s="5" t="s">
        <v>53</v>
      </c>
      <c r="G594" s="6">
        <f>'[1]Рейтинговая таблица организаций'!D583</f>
        <v>14</v>
      </c>
      <c r="H594" s="6">
        <f>'[1]Рейтинговая таблица организаций'!E583</f>
        <v>14</v>
      </c>
      <c r="I594" s="5" t="s">
        <v>54</v>
      </c>
      <c r="J594" s="6">
        <f>'[1]Рейтинговая таблица организаций'!F583</f>
        <v>59</v>
      </c>
      <c r="K594" s="6">
        <f>'[1]Рейтинговая таблица организаций'!G583</f>
        <v>59</v>
      </c>
      <c r="L594" s="7" t="str">
        <f>IF('[1]Рейтинговая таблица организаций'!H583&lt;1,"Отсутствуют или не функционируют дистанционные способы взаимодействия",(IF('[1]Рейтинговая таблица организаций'!H583&lt;4,"В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594" s="8">
        <f>'[1]Рейтинговая таблица организаций'!H583</f>
        <v>4</v>
      </c>
      <c r="N594" s="7">
        <f>IF('[1]Рейтинговая таблица организаций'!H583&lt;1,0,(IF('[1]Рейтинговая таблица организаций'!H583&lt;4,30,100)))</f>
        <v>100</v>
      </c>
      <c r="O594" s="7" t="s">
        <v>55</v>
      </c>
      <c r="P594" s="7">
        <f>'[1]Рейтинговая таблица организаций'!I583</f>
        <v>253</v>
      </c>
      <c r="Q594" s="7">
        <f>'[1]Рейтинговая таблица организаций'!J583</f>
        <v>266</v>
      </c>
      <c r="R594" s="7" t="s">
        <v>56</v>
      </c>
      <c r="S594" s="7">
        <f>'[1]Рейтинговая таблица организаций'!K583</f>
        <v>253</v>
      </c>
      <c r="T594" s="7">
        <f>'[1]Рейтинговая таблица организаций'!L583</f>
        <v>266</v>
      </c>
      <c r="U594" s="7" t="str">
        <f>IF('[1]Рейтинговая таблица организаций'!U583&lt;1,"Отсутствуют комфортные условия",(IF('[1]Рейтинговая таблица организаций'!U583&lt;5,"Количество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94" s="8">
        <f>'[1]Рейтинговая таблица организаций'!U583</f>
        <v>5</v>
      </c>
      <c r="W594" s="7">
        <f>IF('[1]Рейтинговая таблица организаций'!U583&lt;1,0,(IF('[1]Рейтинговая таблица организаций'!U583&lt;4,20,100)))</f>
        <v>100</v>
      </c>
      <c r="X594" s="7" t="s">
        <v>57</v>
      </c>
      <c r="Y594" s="7">
        <f>'[1]Рейтинговая таблица организаций'!X583</f>
        <v>255</v>
      </c>
      <c r="Z594" s="7">
        <f>'[1]Рейтинговая таблица организаций'!Y583</f>
        <v>266</v>
      </c>
      <c r="AA594" s="7" t="str">
        <f>IF('[1]Рейтинговая таблица организаций'!AD583&lt;1,"Отсутствуют условия доступности для инвалидов",(IF('[1]Рейтинговая таблица организаций'!AD583&lt;5,"Количество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94" s="9">
        <f>'[1]Рейтинговая таблица организаций'!AD583</f>
        <v>3</v>
      </c>
      <c r="AC594" s="7">
        <f>IF('[1]Рейтинговая таблица организаций'!AD583&lt;1,0,(IF('[1]Рейтинговая таблица организаций'!AD583&lt;5,20,100)))</f>
        <v>20</v>
      </c>
      <c r="AD594" s="7" t="str">
        <f>IF('[1]Рейтинговая таблица организаций'!AE583&lt;1,"Отсутствуют условия доступности, позволяющие инвалидам получать услуги наравне с другими",(IF('[1]Рейтинговая таблица организаций'!AE583&lt;5,"Количество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594" s="8">
        <f>'[1]Рейтинговая таблица организаций'!AE583</f>
        <v>4</v>
      </c>
      <c r="AF594" s="7">
        <f>IF('[1]Рейтинговая таблица организаций'!AE583&lt;1,0,(IF('[1]Рейтинговая таблица организаций'!AE583&lt;5,20,100)))</f>
        <v>20</v>
      </c>
      <c r="AG594" s="7" t="s">
        <v>58</v>
      </c>
      <c r="AH594" s="7">
        <f>'[1]Рейтинговая таблица организаций'!AF583</f>
        <v>12</v>
      </c>
      <c r="AI594" s="7">
        <f>'[1]Рейтинговая таблица организаций'!AG583</f>
        <v>12</v>
      </c>
      <c r="AJ594" s="7" t="s">
        <v>59</v>
      </c>
      <c r="AK594" s="7">
        <f>'[1]Рейтинговая таблица организаций'!AL583</f>
        <v>261</v>
      </c>
      <c r="AL594" s="7">
        <f>'[1]Рейтинговая таблица организаций'!AM583</f>
        <v>266</v>
      </c>
      <c r="AM594" s="7" t="s">
        <v>60</v>
      </c>
      <c r="AN594" s="7">
        <f>'[1]Рейтинговая таблица организаций'!AN583</f>
        <v>264</v>
      </c>
      <c r="AO594" s="7">
        <f>'[1]Рейтинговая таблица организаций'!AO583</f>
        <v>266</v>
      </c>
      <c r="AP594" s="7" t="s">
        <v>61</v>
      </c>
      <c r="AQ594" s="7">
        <f>'[1]Рейтинговая таблица организаций'!AP583</f>
        <v>258</v>
      </c>
      <c r="AR594" s="7">
        <f>'[1]Рейтинговая таблица организаций'!AQ583</f>
        <v>266</v>
      </c>
      <c r="AS594" s="7" t="s">
        <v>62</v>
      </c>
      <c r="AT594" s="7">
        <f>'[1]Рейтинговая таблица организаций'!AV583</f>
        <v>266</v>
      </c>
      <c r="AU594" s="7">
        <f>'[1]Рейтинговая таблица организаций'!AW583</f>
        <v>266</v>
      </c>
      <c r="AV594" s="7" t="s">
        <v>63</v>
      </c>
      <c r="AW594" s="7">
        <f>'[1]Рейтинговая таблица организаций'!AX583</f>
        <v>253</v>
      </c>
      <c r="AX594" s="7">
        <f>'[1]Рейтинговая таблица организаций'!AY583</f>
        <v>266</v>
      </c>
      <c r="AY594" s="7" t="s">
        <v>64</v>
      </c>
      <c r="AZ594" s="7">
        <f>'[1]Рейтинговая таблица организаций'!AZ583</f>
        <v>262</v>
      </c>
      <c r="BA594" s="7">
        <f>'[1]Рейтинговая таблица организаций'!BA583</f>
        <v>266</v>
      </c>
    </row>
    <row r="595" spans="1:53" ht="15.5" x14ac:dyDescent="0.35">
      <c r="A595" s="3">
        <f>'[1]бланки '!D586</f>
        <v>581</v>
      </c>
      <c r="B595" s="3" t="str">
        <f>'[1]бланки '!C586</f>
        <v>МБОУ «Падарская СОШ»</v>
      </c>
      <c r="C595" s="3">
        <f>'[1]для bus.gov.ru'!D584</f>
        <v>280</v>
      </c>
      <c r="D595" s="3">
        <f>'[1]для bus.gov.ru'!E584</f>
        <v>112</v>
      </c>
      <c r="E595" s="4">
        <f>'[1]для bus.gov.ru'!F584</f>
        <v>0.4</v>
      </c>
      <c r="F595" s="5" t="s">
        <v>53</v>
      </c>
      <c r="G595" s="6">
        <f>'[1]Рейтинговая таблица организаций'!D584</f>
        <v>13</v>
      </c>
      <c r="H595" s="6">
        <f>'[1]Рейтинговая таблица организаций'!E584</f>
        <v>13</v>
      </c>
      <c r="I595" s="5" t="s">
        <v>54</v>
      </c>
      <c r="J595" s="6">
        <f>'[1]Рейтинговая таблица организаций'!F584</f>
        <v>51</v>
      </c>
      <c r="K595" s="6">
        <f>'[1]Рейтинговая таблица организаций'!G584</f>
        <v>54</v>
      </c>
      <c r="L595" s="7" t="str">
        <f>IF('[1]Рейтинговая таблица организаций'!H584&lt;1,"Отсутствуют или не функционируют дистанционные способы взаимодействия",(IF('[1]Рейтинговая таблица организаций'!H584&lt;4,"В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595" s="8">
        <f>'[1]Рейтинговая таблица организаций'!H584</f>
        <v>4</v>
      </c>
      <c r="N595" s="7">
        <f>IF('[1]Рейтинговая таблица организаций'!H584&lt;1,0,(IF('[1]Рейтинговая таблица организаций'!H584&lt;4,30,100)))</f>
        <v>100</v>
      </c>
      <c r="O595" s="7" t="s">
        <v>55</v>
      </c>
      <c r="P595" s="7">
        <f>'[1]Рейтинговая таблица организаций'!I584</f>
        <v>111</v>
      </c>
      <c r="Q595" s="7">
        <f>'[1]Рейтинговая таблица организаций'!J584</f>
        <v>112</v>
      </c>
      <c r="R595" s="7" t="s">
        <v>56</v>
      </c>
      <c r="S595" s="7">
        <f>'[1]Рейтинговая таблица организаций'!K584</f>
        <v>107</v>
      </c>
      <c r="T595" s="7">
        <f>'[1]Рейтинговая таблица организаций'!L584</f>
        <v>112</v>
      </c>
      <c r="U595" s="7" t="str">
        <f>IF('[1]Рейтинговая таблица организаций'!U584&lt;1,"Отсутствуют комфортные условия",(IF('[1]Рейтинговая таблица организаций'!U584&lt;5,"Количество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95" s="8">
        <f>'[1]Рейтинговая таблица организаций'!U584</f>
        <v>5</v>
      </c>
      <c r="W595" s="7">
        <f>IF('[1]Рейтинговая таблица организаций'!U584&lt;1,0,(IF('[1]Рейтинговая таблица организаций'!U584&lt;4,20,100)))</f>
        <v>100</v>
      </c>
      <c r="X595" s="7" t="s">
        <v>57</v>
      </c>
      <c r="Y595" s="7">
        <f>'[1]Рейтинговая таблица организаций'!X584</f>
        <v>112</v>
      </c>
      <c r="Z595" s="7">
        <f>'[1]Рейтинговая таблица организаций'!Y584</f>
        <v>112</v>
      </c>
      <c r="AA595" s="7" t="str">
        <f>IF('[1]Рейтинговая таблица организаций'!AD584&lt;1,"Отсутствуют условия доступности для инвалидов",(IF('[1]Рейтинговая таблица организаций'!AD584&lt;5,"Количество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95" s="9">
        <f>'[1]Рейтинговая таблица организаций'!AD584</f>
        <v>2</v>
      </c>
      <c r="AC595" s="7">
        <f>IF('[1]Рейтинговая таблица организаций'!AD584&lt;1,0,(IF('[1]Рейтинговая таблица организаций'!AD584&lt;5,20,100)))</f>
        <v>20</v>
      </c>
      <c r="AD595" s="7" t="str">
        <f>IF('[1]Рейтинговая таблица организаций'!AE584&lt;1,"Отсутствуют условия доступности, позволяющие инвалидам получать услуги наравне с другими",(IF('[1]Рейтинговая таблица организаций'!AE584&lt;5,"Количество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595" s="8">
        <f>'[1]Рейтинговая таблица организаций'!AE584</f>
        <v>4</v>
      </c>
      <c r="AF595" s="7">
        <f>IF('[1]Рейтинговая таблица организаций'!AE584&lt;1,0,(IF('[1]Рейтинговая таблица организаций'!AE584&lt;5,20,100)))</f>
        <v>20</v>
      </c>
      <c r="AG595" s="7" t="s">
        <v>58</v>
      </c>
      <c r="AH595" s="7">
        <f>'[1]Рейтинговая таблица организаций'!AF584</f>
        <v>4</v>
      </c>
      <c r="AI595" s="7">
        <f>'[1]Рейтинговая таблица организаций'!AG584</f>
        <v>4</v>
      </c>
      <c r="AJ595" s="7" t="s">
        <v>59</v>
      </c>
      <c r="AK595" s="7">
        <f>'[1]Рейтинговая таблица организаций'!AL584</f>
        <v>109</v>
      </c>
      <c r="AL595" s="7">
        <f>'[1]Рейтинговая таблица организаций'!AM584</f>
        <v>112</v>
      </c>
      <c r="AM595" s="7" t="s">
        <v>60</v>
      </c>
      <c r="AN595" s="7">
        <f>'[1]Рейтинговая таблица организаций'!AN584</f>
        <v>107</v>
      </c>
      <c r="AO595" s="7">
        <f>'[1]Рейтинговая таблица организаций'!AO584</f>
        <v>112</v>
      </c>
      <c r="AP595" s="7" t="s">
        <v>61</v>
      </c>
      <c r="AQ595" s="7">
        <f>'[1]Рейтинговая таблица организаций'!AP584</f>
        <v>112</v>
      </c>
      <c r="AR595" s="7">
        <f>'[1]Рейтинговая таблица организаций'!AQ584</f>
        <v>112</v>
      </c>
      <c r="AS595" s="7" t="s">
        <v>62</v>
      </c>
      <c r="AT595" s="7">
        <f>'[1]Рейтинговая таблица организаций'!AV584</f>
        <v>108</v>
      </c>
      <c r="AU595" s="7">
        <f>'[1]Рейтинговая таблица организаций'!AW584</f>
        <v>112</v>
      </c>
      <c r="AV595" s="7" t="s">
        <v>63</v>
      </c>
      <c r="AW595" s="7">
        <f>'[1]Рейтинговая таблица организаций'!AX584</f>
        <v>107</v>
      </c>
      <c r="AX595" s="7">
        <f>'[1]Рейтинговая таблица организаций'!AY584</f>
        <v>112</v>
      </c>
      <c r="AY595" s="7" t="s">
        <v>64</v>
      </c>
      <c r="AZ595" s="7">
        <f>'[1]Рейтинговая таблица организаций'!AZ584</f>
        <v>108</v>
      </c>
      <c r="BA595" s="7">
        <f>'[1]Рейтинговая таблица организаций'!BA584</f>
        <v>112</v>
      </c>
    </row>
    <row r="596" spans="1:53" ht="15.5" x14ac:dyDescent="0.35">
      <c r="A596" s="3">
        <f>'[1]бланки '!D587</f>
        <v>582</v>
      </c>
      <c r="B596" s="3" t="str">
        <f>'[1]бланки '!C587</f>
        <v>МБОУ «Джемикентская СОШ»</v>
      </c>
      <c r="C596" s="3">
        <f>'[1]для bus.gov.ru'!D585</f>
        <v>305</v>
      </c>
      <c r="D596" s="3">
        <f>'[1]для bus.gov.ru'!E585</f>
        <v>122</v>
      </c>
      <c r="E596" s="4">
        <f>'[1]для bus.gov.ru'!F585</f>
        <v>0.4</v>
      </c>
      <c r="F596" s="5" t="s">
        <v>53</v>
      </c>
      <c r="G596" s="6">
        <f>'[1]Рейтинговая таблица организаций'!D585</f>
        <v>13</v>
      </c>
      <c r="H596" s="6">
        <f>'[1]Рейтинговая таблица организаций'!E585</f>
        <v>13</v>
      </c>
      <c r="I596" s="5" t="s">
        <v>54</v>
      </c>
      <c r="J596" s="6">
        <f>'[1]Рейтинговая таблица организаций'!F585</f>
        <v>47</v>
      </c>
      <c r="K596" s="6">
        <f>'[1]Рейтинговая таблица организаций'!G585</f>
        <v>54</v>
      </c>
      <c r="L596" s="7" t="str">
        <f>IF('[1]Рейтинговая таблица организаций'!H585&lt;1,"Отсутствуют или не функционируют дистанционные способы взаимодействия",(IF('[1]Рейтинговая таблица организаций'!H585&lt;4,"В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596" s="8">
        <f>'[1]Рейтинговая таблица организаций'!H585</f>
        <v>2</v>
      </c>
      <c r="N596" s="7">
        <f>IF('[1]Рейтинговая таблица организаций'!H585&lt;1,0,(IF('[1]Рейтинговая таблица организаций'!H585&lt;4,30,100)))</f>
        <v>30</v>
      </c>
      <c r="O596" s="7" t="s">
        <v>55</v>
      </c>
      <c r="P596" s="7">
        <f>'[1]Рейтинговая таблица организаций'!I585</f>
        <v>117</v>
      </c>
      <c r="Q596" s="7">
        <f>'[1]Рейтинговая таблица организаций'!J585</f>
        <v>122</v>
      </c>
      <c r="R596" s="7" t="s">
        <v>56</v>
      </c>
      <c r="S596" s="7">
        <f>'[1]Рейтинговая таблица организаций'!K585</f>
        <v>117</v>
      </c>
      <c r="T596" s="7">
        <f>'[1]Рейтинговая таблица организаций'!L585</f>
        <v>122</v>
      </c>
      <c r="U596" s="7" t="str">
        <f>IF('[1]Рейтинговая таблица организаций'!U585&lt;1,"Отсутствуют комфортные условия",(IF('[1]Рейтинговая таблица организаций'!U585&lt;5,"Количество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96" s="8">
        <f>'[1]Рейтинговая таблица организаций'!U585</f>
        <v>5</v>
      </c>
      <c r="W596" s="7">
        <f>IF('[1]Рейтинговая таблица организаций'!U585&lt;1,0,(IF('[1]Рейтинговая таблица организаций'!U585&lt;4,20,100)))</f>
        <v>100</v>
      </c>
      <c r="X596" s="7" t="s">
        <v>57</v>
      </c>
      <c r="Y596" s="7">
        <f>'[1]Рейтинговая таблица организаций'!X585</f>
        <v>118</v>
      </c>
      <c r="Z596" s="7">
        <f>'[1]Рейтинговая таблица организаций'!Y585</f>
        <v>122</v>
      </c>
      <c r="AA596" s="7" t="str">
        <f>IF('[1]Рейтинговая таблица организаций'!AD585&lt;1,"Отсутствуют условия доступности для инвалидов",(IF('[1]Рейтинговая таблица организаций'!AD585&lt;5,"Количество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96" s="9">
        <f>'[1]Рейтинговая таблица организаций'!AD585</f>
        <v>4</v>
      </c>
      <c r="AC596" s="7">
        <f>IF('[1]Рейтинговая таблица организаций'!AD585&lt;1,0,(IF('[1]Рейтинговая таблица организаций'!AD585&lt;5,20,100)))</f>
        <v>20</v>
      </c>
      <c r="AD596" s="7" t="str">
        <f>IF('[1]Рейтинговая таблица организаций'!AE585&lt;1,"Отсутствуют условия доступности, позволяющие инвалидам получать услуги наравне с другими",(IF('[1]Рейтинговая таблица организаций'!AE585&lt;5,"Количество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596" s="8">
        <f>'[1]Рейтинговая таблица организаций'!AE585</f>
        <v>3</v>
      </c>
      <c r="AF596" s="7">
        <f>IF('[1]Рейтинговая таблица организаций'!AE585&lt;1,0,(IF('[1]Рейтинговая таблица организаций'!AE585&lt;5,20,100)))</f>
        <v>20</v>
      </c>
      <c r="AG596" s="7" t="s">
        <v>58</v>
      </c>
      <c r="AH596" s="7">
        <f>'[1]Рейтинговая таблица организаций'!AF585</f>
        <v>1</v>
      </c>
      <c r="AI596" s="7">
        <f>'[1]Рейтинговая таблица организаций'!AG585</f>
        <v>1</v>
      </c>
      <c r="AJ596" s="7" t="s">
        <v>59</v>
      </c>
      <c r="AK596" s="7">
        <f>'[1]Рейтинговая таблица организаций'!AL585</f>
        <v>122</v>
      </c>
      <c r="AL596" s="7">
        <f>'[1]Рейтинговая таблица организаций'!AM585</f>
        <v>122</v>
      </c>
      <c r="AM596" s="7" t="s">
        <v>60</v>
      </c>
      <c r="AN596" s="7">
        <f>'[1]Рейтинговая таблица организаций'!AN585</f>
        <v>122</v>
      </c>
      <c r="AO596" s="7">
        <f>'[1]Рейтинговая таблица организаций'!AO585</f>
        <v>122</v>
      </c>
      <c r="AP596" s="7" t="s">
        <v>61</v>
      </c>
      <c r="AQ596" s="7">
        <f>'[1]Рейтинговая таблица организаций'!AP585</f>
        <v>122</v>
      </c>
      <c r="AR596" s="7">
        <f>'[1]Рейтинговая таблица организаций'!AQ585</f>
        <v>122</v>
      </c>
      <c r="AS596" s="7" t="s">
        <v>62</v>
      </c>
      <c r="AT596" s="7">
        <f>'[1]Рейтинговая таблица организаций'!AV585</f>
        <v>118</v>
      </c>
      <c r="AU596" s="7">
        <f>'[1]Рейтинговая таблица организаций'!AW585</f>
        <v>122</v>
      </c>
      <c r="AV596" s="7" t="s">
        <v>63</v>
      </c>
      <c r="AW596" s="7">
        <f>'[1]Рейтинговая таблица организаций'!AX585</f>
        <v>116</v>
      </c>
      <c r="AX596" s="7">
        <f>'[1]Рейтинговая таблица организаций'!AY585</f>
        <v>122</v>
      </c>
      <c r="AY596" s="7" t="s">
        <v>64</v>
      </c>
      <c r="AZ596" s="7">
        <f>'[1]Рейтинговая таблица организаций'!AZ585</f>
        <v>116</v>
      </c>
      <c r="BA596" s="7">
        <f>'[1]Рейтинговая таблица организаций'!BA585</f>
        <v>122</v>
      </c>
    </row>
    <row r="597" spans="1:53" ht="15.5" x14ac:dyDescent="0.35">
      <c r="A597" s="3">
        <f>'[1]бланки '!D588</f>
        <v>583</v>
      </c>
      <c r="B597" s="3" t="str">
        <f>'[1]бланки '!C588</f>
        <v>МБОУ «Уллу-Теркеме СОШ»</v>
      </c>
      <c r="C597" s="3">
        <f>'[1]для bus.gov.ru'!D586</f>
        <v>170</v>
      </c>
      <c r="D597" s="3">
        <f>'[1]для bus.gov.ru'!E586</f>
        <v>68</v>
      </c>
      <c r="E597" s="4">
        <f>'[1]для bus.gov.ru'!F586</f>
        <v>0.4</v>
      </c>
      <c r="F597" s="5" t="s">
        <v>53</v>
      </c>
      <c r="G597" s="6">
        <f>'[1]Рейтинговая таблица организаций'!D586</f>
        <v>13</v>
      </c>
      <c r="H597" s="6">
        <f>'[1]Рейтинговая таблица организаций'!E586</f>
        <v>13</v>
      </c>
      <c r="I597" s="5" t="s">
        <v>54</v>
      </c>
      <c r="J597" s="6">
        <f>'[1]Рейтинговая таблица организаций'!F586</f>
        <v>54</v>
      </c>
      <c r="K597" s="6">
        <f>'[1]Рейтинговая таблица организаций'!G586</f>
        <v>54</v>
      </c>
      <c r="L597" s="7" t="str">
        <f>IF('[1]Рейтинговая таблица организаций'!H586&lt;1,"Отсутствуют или не функционируют дистанционные способы взаимодействия",(IF('[1]Рейтинговая таблица организаций'!H586&lt;4,"В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597" s="8">
        <f>'[1]Рейтинговая таблица организаций'!H586</f>
        <v>4</v>
      </c>
      <c r="N597" s="7">
        <f>IF('[1]Рейтинговая таблица организаций'!H586&lt;1,0,(IF('[1]Рейтинговая таблица организаций'!H586&lt;4,30,100)))</f>
        <v>100</v>
      </c>
      <c r="O597" s="7" t="s">
        <v>55</v>
      </c>
      <c r="P597" s="7">
        <f>'[1]Рейтинговая таблица организаций'!I586</f>
        <v>65</v>
      </c>
      <c r="Q597" s="7">
        <f>'[1]Рейтинговая таблица организаций'!J586</f>
        <v>68</v>
      </c>
      <c r="R597" s="7" t="s">
        <v>56</v>
      </c>
      <c r="S597" s="7">
        <f>'[1]Рейтинговая таблица организаций'!K586</f>
        <v>65</v>
      </c>
      <c r="T597" s="7">
        <f>'[1]Рейтинговая таблица организаций'!L586</f>
        <v>68</v>
      </c>
      <c r="U597" s="7" t="str">
        <f>IF('[1]Рейтинговая таблица организаций'!U586&lt;1,"Отсутствуют комфортные условия",(IF('[1]Рейтинговая таблица организаций'!U586&lt;5,"Количество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97" s="8">
        <f>'[1]Рейтинговая таблица организаций'!U586</f>
        <v>5</v>
      </c>
      <c r="W597" s="7">
        <f>IF('[1]Рейтинговая таблица организаций'!U586&lt;1,0,(IF('[1]Рейтинговая таблица организаций'!U586&lt;4,20,100)))</f>
        <v>100</v>
      </c>
      <c r="X597" s="7" t="s">
        <v>57</v>
      </c>
      <c r="Y597" s="7">
        <f>'[1]Рейтинговая таблица организаций'!X586</f>
        <v>65</v>
      </c>
      <c r="Z597" s="7">
        <f>'[1]Рейтинговая таблица организаций'!Y586</f>
        <v>68</v>
      </c>
      <c r="AA597" s="7" t="str">
        <f>IF('[1]Рейтинговая таблица организаций'!AD586&lt;1,"Отсутствуют условия доступности для инвалидов",(IF('[1]Рейтинговая таблица организаций'!AD586&lt;5,"Количество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97" s="9">
        <f>'[1]Рейтинговая таблица организаций'!AD586</f>
        <v>3</v>
      </c>
      <c r="AC597" s="7">
        <f>IF('[1]Рейтинговая таблица организаций'!AD586&lt;1,0,(IF('[1]Рейтинговая таблица организаций'!AD586&lt;5,20,100)))</f>
        <v>20</v>
      </c>
      <c r="AD597" s="7" t="str">
        <f>IF('[1]Рейтинговая таблица организаций'!AE586&lt;1,"Отсутствуют условия доступности, позволяющие инвалидам получать услуги наравне с другими",(IF('[1]Рейтинговая таблица организаций'!AE586&lt;5,"Количество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597" s="8">
        <f>'[1]Рейтинговая таблица организаций'!AE586</f>
        <v>4</v>
      </c>
      <c r="AF597" s="7">
        <f>IF('[1]Рейтинговая таблица организаций'!AE586&lt;1,0,(IF('[1]Рейтинговая таблица организаций'!AE586&lt;5,20,100)))</f>
        <v>20</v>
      </c>
      <c r="AG597" s="7" t="s">
        <v>58</v>
      </c>
      <c r="AH597" s="7">
        <f>'[1]Рейтинговая таблица организаций'!AF586</f>
        <v>1</v>
      </c>
      <c r="AI597" s="7">
        <f>'[1]Рейтинговая таблица организаций'!AG586</f>
        <v>1</v>
      </c>
      <c r="AJ597" s="7" t="s">
        <v>59</v>
      </c>
      <c r="AK597" s="7">
        <f>'[1]Рейтинговая таблица организаций'!AL586</f>
        <v>67</v>
      </c>
      <c r="AL597" s="7">
        <f>'[1]Рейтинговая таблица организаций'!AM586</f>
        <v>68</v>
      </c>
      <c r="AM597" s="7" t="s">
        <v>60</v>
      </c>
      <c r="AN597" s="7">
        <f>'[1]Рейтинговая таблица организаций'!AN586</f>
        <v>65</v>
      </c>
      <c r="AO597" s="7">
        <f>'[1]Рейтинговая таблица организаций'!AO586</f>
        <v>68</v>
      </c>
      <c r="AP597" s="7" t="s">
        <v>61</v>
      </c>
      <c r="AQ597" s="7">
        <f>'[1]Рейтинговая таблица организаций'!AP586</f>
        <v>66</v>
      </c>
      <c r="AR597" s="7">
        <f>'[1]Рейтинговая таблица организаций'!AQ586</f>
        <v>68</v>
      </c>
      <c r="AS597" s="7" t="s">
        <v>62</v>
      </c>
      <c r="AT597" s="7">
        <f>'[1]Рейтинговая таблица организаций'!AV586</f>
        <v>68</v>
      </c>
      <c r="AU597" s="7">
        <f>'[1]Рейтинговая таблица организаций'!AW586</f>
        <v>68</v>
      </c>
      <c r="AV597" s="7" t="s">
        <v>63</v>
      </c>
      <c r="AW597" s="7">
        <f>'[1]Рейтинговая таблица организаций'!AX586</f>
        <v>65</v>
      </c>
      <c r="AX597" s="7">
        <f>'[1]Рейтинговая таблица организаций'!AY586</f>
        <v>68</v>
      </c>
      <c r="AY597" s="7" t="s">
        <v>64</v>
      </c>
      <c r="AZ597" s="7">
        <f>'[1]Рейтинговая таблица организаций'!AZ586</f>
        <v>68</v>
      </c>
      <c r="BA597" s="7">
        <f>'[1]Рейтинговая таблица организаций'!BA586</f>
        <v>68</v>
      </c>
    </row>
    <row r="598" spans="1:53" ht="15.5" x14ac:dyDescent="0.35">
      <c r="A598" s="3">
        <f>'[1]бланки '!D589</f>
        <v>584</v>
      </c>
      <c r="B598" s="3" t="str">
        <f>'[1]бланки '!C589</f>
        <v>МБОУ «ООШ им. Г. Давыдовой»</v>
      </c>
      <c r="C598" s="3">
        <f>'[1]для bus.gov.ru'!D587</f>
        <v>185</v>
      </c>
      <c r="D598" s="3">
        <f>'[1]для bus.gov.ru'!E587</f>
        <v>74</v>
      </c>
      <c r="E598" s="4">
        <f>'[1]для bus.gov.ru'!F587</f>
        <v>0.4</v>
      </c>
      <c r="F598" s="5" t="s">
        <v>53</v>
      </c>
      <c r="G598" s="6">
        <f>'[1]Рейтинговая таблица организаций'!D587</f>
        <v>13</v>
      </c>
      <c r="H598" s="6">
        <f>'[1]Рейтинговая таблица организаций'!E587</f>
        <v>13</v>
      </c>
      <c r="I598" s="5" t="s">
        <v>54</v>
      </c>
      <c r="J598" s="6">
        <f>'[1]Рейтинговая таблица организаций'!F587</f>
        <v>51</v>
      </c>
      <c r="K598" s="6">
        <f>'[1]Рейтинговая таблица организаций'!G587</f>
        <v>54</v>
      </c>
      <c r="L598" s="7" t="str">
        <f>IF('[1]Рейтинговая таблица организаций'!H587&lt;1,"Отсутствуют или не функционируют дистанционные способы взаимодействия",(IF('[1]Рейтинговая таблица организаций'!H587&lt;4,"В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598" s="8">
        <f>'[1]Рейтинговая таблица организаций'!H587</f>
        <v>4</v>
      </c>
      <c r="N598" s="7">
        <f>IF('[1]Рейтинговая таблица организаций'!H587&lt;1,0,(IF('[1]Рейтинговая таблица организаций'!H587&lt;4,30,100)))</f>
        <v>100</v>
      </c>
      <c r="O598" s="7" t="s">
        <v>55</v>
      </c>
      <c r="P598" s="7">
        <f>'[1]Рейтинговая таблица организаций'!I587</f>
        <v>73</v>
      </c>
      <c r="Q598" s="7">
        <f>'[1]Рейтинговая таблица организаций'!J587</f>
        <v>74</v>
      </c>
      <c r="R598" s="7" t="s">
        <v>56</v>
      </c>
      <c r="S598" s="7">
        <f>'[1]Рейтинговая таблица организаций'!K587</f>
        <v>71</v>
      </c>
      <c r="T598" s="7">
        <f>'[1]Рейтинговая таблица организаций'!L587</f>
        <v>74</v>
      </c>
      <c r="U598" s="7" t="str">
        <f>IF('[1]Рейтинговая таблица организаций'!U587&lt;1,"Отсутствуют комфортные условия",(IF('[1]Рейтинговая таблица организаций'!U587&lt;5,"Количество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98" s="8">
        <f>'[1]Рейтинговая таблица организаций'!U587</f>
        <v>5</v>
      </c>
      <c r="W598" s="7">
        <f>IF('[1]Рейтинговая таблица организаций'!U587&lt;1,0,(IF('[1]Рейтинговая таблица организаций'!U587&lt;4,20,100)))</f>
        <v>100</v>
      </c>
      <c r="X598" s="7" t="s">
        <v>57</v>
      </c>
      <c r="Y598" s="7">
        <f>'[1]Рейтинговая таблица организаций'!X587</f>
        <v>74</v>
      </c>
      <c r="Z598" s="7">
        <f>'[1]Рейтинговая таблица организаций'!Y587</f>
        <v>74</v>
      </c>
      <c r="AA598" s="7" t="str">
        <f>IF('[1]Рейтинговая таблица организаций'!AD587&lt;1,"Отсутствуют условия доступности для инвалидов",(IF('[1]Рейтинговая таблица организаций'!AD587&lt;5,"Количество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98" s="9">
        <f>'[1]Рейтинговая таблица организаций'!AD587</f>
        <v>2</v>
      </c>
      <c r="AC598" s="7">
        <f>IF('[1]Рейтинговая таблица организаций'!AD587&lt;1,0,(IF('[1]Рейтинговая таблица организаций'!AD587&lt;5,20,100)))</f>
        <v>20</v>
      </c>
      <c r="AD598" s="7" t="str">
        <f>IF('[1]Рейтинговая таблица организаций'!AE587&lt;1,"Отсутствуют условия доступности, позволяющие инвалидам получать услуги наравне с другими",(IF('[1]Рейтинговая таблица организаций'!AE587&lt;5,"Количество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598" s="8">
        <f>'[1]Рейтинговая таблица организаций'!AE587</f>
        <v>3</v>
      </c>
      <c r="AF598" s="7">
        <f>IF('[1]Рейтинговая таблица организаций'!AE587&lt;1,0,(IF('[1]Рейтинговая таблица организаций'!AE587&lt;5,20,100)))</f>
        <v>20</v>
      </c>
      <c r="AG598" s="7" t="s">
        <v>58</v>
      </c>
      <c r="AH598" s="7">
        <f>'[1]Рейтинговая таблица организаций'!AF587</f>
        <v>2</v>
      </c>
      <c r="AI598" s="7">
        <f>'[1]Рейтинговая таблица организаций'!AG587</f>
        <v>2</v>
      </c>
      <c r="AJ598" s="7" t="s">
        <v>59</v>
      </c>
      <c r="AK598" s="7">
        <f>'[1]Рейтинговая таблица организаций'!AL587</f>
        <v>71</v>
      </c>
      <c r="AL598" s="7">
        <f>'[1]Рейтинговая таблица организаций'!AM587</f>
        <v>74</v>
      </c>
      <c r="AM598" s="7" t="s">
        <v>60</v>
      </c>
      <c r="AN598" s="7">
        <f>'[1]Рейтинговая таблица организаций'!AN587</f>
        <v>74</v>
      </c>
      <c r="AO598" s="7">
        <f>'[1]Рейтинговая таблица организаций'!AO587</f>
        <v>74</v>
      </c>
      <c r="AP598" s="7" t="s">
        <v>61</v>
      </c>
      <c r="AQ598" s="7">
        <f>'[1]Рейтинговая таблица организаций'!AP587</f>
        <v>72</v>
      </c>
      <c r="AR598" s="7">
        <f>'[1]Рейтинговая таблица организаций'!AQ587</f>
        <v>74</v>
      </c>
      <c r="AS598" s="7" t="s">
        <v>62</v>
      </c>
      <c r="AT598" s="7">
        <f>'[1]Рейтинговая таблица организаций'!AV587</f>
        <v>74</v>
      </c>
      <c r="AU598" s="7">
        <f>'[1]Рейтинговая таблица организаций'!AW587</f>
        <v>74</v>
      </c>
      <c r="AV598" s="7" t="s">
        <v>63</v>
      </c>
      <c r="AW598" s="7">
        <f>'[1]Рейтинговая таблица организаций'!AX587</f>
        <v>73</v>
      </c>
      <c r="AX598" s="7">
        <f>'[1]Рейтинговая таблица организаций'!AY587</f>
        <v>74</v>
      </c>
      <c r="AY598" s="7" t="s">
        <v>64</v>
      </c>
      <c r="AZ598" s="7">
        <f>'[1]Рейтинговая таблица организаций'!AZ587</f>
        <v>71</v>
      </c>
      <c r="BA598" s="7">
        <f>'[1]Рейтинговая таблица организаций'!BA587</f>
        <v>74</v>
      </c>
    </row>
    <row r="599" spans="1:53" ht="15.5" x14ac:dyDescent="0.35">
      <c r="A599" s="3">
        <f>'[1]бланки '!D590</f>
        <v>585</v>
      </c>
      <c r="B599" s="3" t="str">
        <f>'[1]бланки '!C590</f>
        <v>МБОУ «ООШ с. Рукель»</v>
      </c>
      <c r="C599" s="3">
        <f>'[1]для bus.gov.ru'!D588</f>
        <v>173</v>
      </c>
      <c r="D599" s="3">
        <f>'[1]для bus.gov.ru'!E588</f>
        <v>69</v>
      </c>
      <c r="E599" s="4">
        <f>'[1]для bus.gov.ru'!F588</f>
        <v>0.39884393063583817</v>
      </c>
      <c r="F599" s="5" t="s">
        <v>53</v>
      </c>
      <c r="G599" s="6">
        <f>'[1]Рейтинговая таблица организаций'!D588</f>
        <v>13</v>
      </c>
      <c r="H599" s="6">
        <f>'[1]Рейтинговая таблица организаций'!E588</f>
        <v>13</v>
      </c>
      <c r="I599" s="5" t="s">
        <v>54</v>
      </c>
      <c r="J599" s="6">
        <f>'[1]Рейтинговая таблица организаций'!F588</f>
        <v>51</v>
      </c>
      <c r="K599" s="6">
        <f>'[1]Рейтинговая таблица организаций'!G588</f>
        <v>54</v>
      </c>
      <c r="L599" s="7" t="str">
        <f>IF('[1]Рейтинговая таблица организаций'!H588&lt;1,"Отсутствуют или не функционируют дистанционные способы взаимодействия",(IF('[1]Рейтинговая таблица организаций'!H588&lt;4,"В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599" s="8">
        <f>'[1]Рейтинговая таблица организаций'!H588</f>
        <v>4</v>
      </c>
      <c r="N599" s="7">
        <f>IF('[1]Рейтинговая таблица организаций'!H588&lt;1,0,(IF('[1]Рейтинговая таблица организаций'!H588&lt;4,30,100)))</f>
        <v>100</v>
      </c>
      <c r="O599" s="7" t="s">
        <v>55</v>
      </c>
      <c r="P599" s="7">
        <f>'[1]Рейтинговая таблица организаций'!I588</f>
        <v>67</v>
      </c>
      <c r="Q599" s="7">
        <f>'[1]Рейтинговая таблица организаций'!J588</f>
        <v>69</v>
      </c>
      <c r="R599" s="7" t="s">
        <v>56</v>
      </c>
      <c r="S599" s="7">
        <f>'[1]Рейтинговая таблица организаций'!K588</f>
        <v>67</v>
      </c>
      <c r="T599" s="7">
        <f>'[1]Рейтинговая таблица организаций'!L588</f>
        <v>69</v>
      </c>
      <c r="U599" s="7" t="str">
        <f>IF('[1]Рейтинговая таблица организаций'!U588&lt;1,"Отсутствуют комфортные условия",(IF('[1]Рейтинговая таблица организаций'!U588&lt;5,"Количество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599" s="8">
        <f>'[1]Рейтинговая таблица организаций'!U588</f>
        <v>5</v>
      </c>
      <c r="W599" s="7">
        <f>IF('[1]Рейтинговая таблица организаций'!U588&lt;1,0,(IF('[1]Рейтинговая таблица организаций'!U588&lt;4,20,100)))</f>
        <v>100</v>
      </c>
      <c r="X599" s="7" t="s">
        <v>57</v>
      </c>
      <c r="Y599" s="7">
        <f>'[1]Рейтинговая таблица организаций'!X588</f>
        <v>69</v>
      </c>
      <c r="Z599" s="7">
        <f>'[1]Рейтинговая таблица организаций'!Y588</f>
        <v>69</v>
      </c>
      <c r="AA599" s="7" t="str">
        <f>IF('[1]Рейтинговая таблица организаций'!AD588&lt;1,"Отсутствуют условия доступности для инвалидов",(IF('[1]Рейтинговая таблица организаций'!AD588&lt;5,"Количество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599" s="9">
        <f>'[1]Рейтинговая таблица организаций'!AD588</f>
        <v>3</v>
      </c>
      <c r="AC599" s="7">
        <f>IF('[1]Рейтинговая таблица организаций'!AD588&lt;1,0,(IF('[1]Рейтинговая таблица организаций'!AD588&lt;5,20,100)))</f>
        <v>20</v>
      </c>
      <c r="AD599" s="7" t="str">
        <f>IF('[1]Рейтинговая таблица организаций'!AE588&lt;1,"Отсутствуют условия доступности, позволяющие инвалидам получать услуги наравне с другими",(IF('[1]Рейтинговая таблица организаций'!AE588&lt;5,"Количество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599" s="8">
        <f>'[1]Рейтинговая таблица организаций'!AE588</f>
        <v>3</v>
      </c>
      <c r="AF599" s="7">
        <f>IF('[1]Рейтинговая таблица организаций'!AE588&lt;1,0,(IF('[1]Рейтинговая таблица организаций'!AE588&lt;5,20,100)))</f>
        <v>20</v>
      </c>
      <c r="AG599" s="7" t="s">
        <v>58</v>
      </c>
      <c r="AH599" s="7">
        <f>'[1]Рейтинговая таблица организаций'!AF588</f>
        <v>1</v>
      </c>
      <c r="AI599" s="7">
        <f>'[1]Рейтинговая таблица организаций'!AG588</f>
        <v>1</v>
      </c>
      <c r="AJ599" s="7" t="s">
        <v>59</v>
      </c>
      <c r="AK599" s="7">
        <f>'[1]Рейтинговая таблица организаций'!AL588</f>
        <v>67</v>
      </c>
      <c r="AL599" s="7">
        <f>'[1]Рейтинговая таблица организаций'!AM588</f>
        <v>69</v>
      </c>
      <c r="AM599" s="7" t="s">
        <v>60</v>
      </c>
      <c r="AN599" s="7">
        <f>'[1]Рейтинговая таблица организаций'!AN588</f>
        <v>69</v>
      </c>
      <c r="AO599" s="7">
        <f>'[1]Рейтинговая таблица организаций'!AO588</f>
        <v>69</v>
      </c>
      <c r="AP599" s="7" t="s">
        <v>61</v>
      </c>
      <c r="AQ599" s="7">
        <f>'[1]Рейтинговая таблица организаций'!AP588</f>
        <v>67</v>
      </c>
      <c r="AR599" s="7">
        <f>'[1]Рейтинговая таблица организаций'!AQ588</f>
        <v>69</v>
      </c>
      <c r="AS599" s="7" t="s">
        <v>62</v>
      </c>
      <c r="AT599" s="7">
        <f>'[1]Рейтинговая таблица организаций'!AV588</f>
        <v>68</v>
      </c>
      <c r="AU599" s="7">
        <f>'[1]Рейтинговая таблица организаций'!AW588</f>
        <v>69</v>
      </c>
      <c r="AV599" s="7" t="s">
        <v>63</v>
      </c>
      <c r="AW599" s="7">
        <f>'[1]Рейтинговая таблица организаций'!AX588</f>
        <v>66</v>
      </c>
      <c r="AX599" s="7">
        <f>'[1]Рейтинговая таблица организаций'!AY588</f>
        <v>69</v>
      </c>
      <c r="AY599" s="7" t="s">
        <v>64</v>
      </c>
      <c r="AZ599" s="7">
        <f>'[1]Рейтинговая таблица организаций'!AZ588</f>
        <v>69</v>
      </c>
      <c r="BA599" s="7">
        <f>'[1]Рейтинговая таблица организаций'!BA588</f>
        <v>69</v>
      </c>
    </row>
    <row r="600" spans="1:53" ht="15.5" x14ac:dyDescent="0.35">
      <c r="A600" s="3">
        <f>'[1]бланки '!D591</f>
        <v>586</v>
      </c>
      <c r="B600" s="3" t="str">
        <f>'[1]бланки '!C591</f>
        <v>МБОУ «Школа-сад с. Н. Джалган»</v>
      </c>
      <c r="C600" s="3">
        <f>'[1]для bus.gov.ru'!D589</f>
        <v>327</v>
      </c>
      <c r="D600" s="3">
        <f>'[1]для bus.gov.ru'!E589</f>
        <v>131</v>
      </c>
      <c r="E600" s="4">
        <f>'[1]для bus.gov.ru'!F589</f>
        <v>0.40061162079510704</v>
      </c>
      <c r="F600" s="5" t="s">
        <v>53</v>
      </c>
      <c r="G600" s="6">
        <f>'[1]Рейтинговая таблица организаций'!D589</f>
        <v>13</v>
      </c>
      <c r="H600" s="6">
        <f>'[1]Рейтинговая таблица организаций'!E589</f>
        <v>13</v>
      </c>
      <c r="I600" s="5" t="s">
        <v>54</v>
      </c>
      <c r="J600" s="6">
        <f>'[1]Рейтинговая таблица организаций'!F589</f>
        <v>51</v>
      </c>
      <c r="K600" s="6">
        <f>'[1]Рейтинговая таблица организаций'!G589</f>
        <v>54</v>
      </c>
      <c r="L600" s="7" t="str">
        <f>IF('[1]Рейтинговая таблица организаций'!H589&lt;1,"Отсутствуют или не функционируют дистанционные способы взаимодействия",(IF('[1]Рейтинговая таблица организаций'!H589&lt;4,"В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600" s="8">
        <f>'[1]Рейтинговая таблица организаций'!H589</f>
        <v>4</v>
      </c>
      <c r="N600" s="7">
        <f>IF('[1]Рейтинговая таблица организаций'!H589&lt;1,0,(IF('[1]Рейтинговая таблица организаций'!H589&lt;4,30,100)))</f>
        <v>100</v>
      </c>
      <c r="O600" s="7" t="s">
        <v>55</v>
      </c>
      <c r="P600" s="7">
        <f>'[1]Рейтинговая таблица организаций'!I589</f>
        <v>127</v>
      </c>
      <c r="Q600" s="7">
        <f>'[1]Рейтинговая таблица организаций'!J589</f>
        <v>131</v>
      </c>
      <c r="R600" s="7" t="s">
        <v>56</v>
      </c>
      <c r="S600" s="7">
        <f>'[1]Рейтинговая таблица организаций'!K589</f>
        <v>126</v>
      </c>
      <c r="T600" s="7">
        <f>'[1]Рейтинговая таблица организаций'!L589</f>
        <v>131</v>
      </c>
      <c r="U600" s="7" t="str">
        <f>IF('[1]Рейтинговая таблица организаций'!U589&lt;1,"Отсутствуют комфортные условия",(IF('[1]Рейтинговая таблица организаций'!U589&lt;5,"Количество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00" s="8">
        <f>'[1]Рейтинговая таблица организаций'!U589</f>
        <v>5</v>
      </c>
      <c r="W600" s="7">
        <f>IF('[1]Рейтинговая таблица организаций'!U589&lt;1,0,(IF('[1]Рейтинговая таблица организаций'!U589&lt;4,20,100)))</f>
        <v>100</v>
      </c>
      <c r="X600" s="7" t="s">
        <v>57</v>
      </c>
      <c r="Y600" s="7">
        <f>'[1]Рейтинговая таблица организаций'!X589</f>
        <v>128</v>
      </c>
      <c r="Z600" s="7">
        <f>'[1]Рейтинговая таблица организаций'!Y589</f>
        <v>131</v>
      </c>
      <c r="AA600" s="7" t="str">
        <f>IF('[1]Рейтинговая таблица организаций'!AD589&lt;1,"Отсутствуют условия доступности для инвалидов",(IF('[1]Рейтинговая таблица организаций'!AD589&lt;5,"Количество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600" s="9">
        <f>'[1]Рейтинговая таблица организаций'!AD589</f>
        <v>3</v>
      </c>
      <c r="AC600" s="7">
        <f>IF('[1]Рейтинговая таблица организаций'!AD589&lt;1,0,(IF('[1]Рейтинговая таблица организаций'!AD589&lt;5,20,100)))</f>
        <v>20</v>
      </c>
      <c r="AD600" s="7" t="str">
        <f>IF('[1]Рейтинговая таблица организаций'!AE589&lt;1,"Отсутствуют условия доступности, позволяющие инвалидам получать услуги наравне с другими",(IF('[1]Рейтинговая таблица организаций'!AE589&lt;5,"Количество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600" s="8">
        <f>'[1]Рейтинговая таблица организаций'!AE589</f>
        <v>4</v>
      </c>
      <c r="AF600" s="7">
        <f>IF('[1]Рейтинговая таблица организаций'!AE589&lt;1,0,(IF('[1]Рейтинговая таблица организаций'!AE589&lt;5,20,100)))</f>
        <v>20</v>
      </c>
      <c r="AG600" s="7" t="s">
        <v>58</v>
      </c>
      <c r="AH600" s="7">
        <f>'[1]Рейтинговая таблица организаций'!AF589</f>
        <v>3</v>
      </c>
      <c r="AI600" s="7">
        <f>'[1]Рейтинговая таблица организаций'!AG589</f>
        <v>3</v>
      </c>
      <c r="AJ600" s="7" t="s">
        <v>59</v>
      </c>
      <c r="AK600" s="7">
        <f>'[1]Рейтинговая таблица организаций'!AL589</f>
        <v>131</v>
      </c>
      <c r="AL600" s="7">
        <f>'[1]Рейтинговая таблица организаций'!AM589</f>
        <v>131</v>
      </c>
      <c r="AM600" s="7" t="s">
        <v>60</v>
      </c>
      <c r="AN600" s="7">
        <f>'[1]Рейтинговая таблица организаций'!AN589</f>
        <v>127</v>
      </c>
      <c r="AO600" s="7">
        <f>'[1]Рейтинговая таблица организаций'!AO589</f>
        <v>131</v>
      </c>
      <c r="AP600" s="7" t="s">
        <v>61</v>
      </c>
      <c r="AQ600" s="7">
        <f>'[1]Рейтинговая таблица организаций'!AP589</f>
        <v>126</v>
      </c>
      <c r="AR600" s="7">
        <f>'[1]Рейтинговая таблица организаций'!AQ589</f>
        <v>131</v>
      </c>
      <c r="AS600" s="7" t="s">
        <v>62</v>
      </c>
      <c r="AT600" s="7">
        <f>'[1]Рейтинговая таблица организаций'!AV589</f>
        <v>128</v>
      </c>
      <c r="AU600" s="7">
        <f>'[1]Рейтинговая таблица организаций'!AW589</f>
        <v>131</v>
      </c>
      <c r="AV600" s="7" t="s">
        <v>63</v>
      </c>
      <c r="AW600" s="7">
        <f>'[1]Рейтинговая таблица организаций'!AX589</f>
        <v>126</v>
      </c>
      <c r="AX600" s="7">
        <f>'[1]Рейтинговая таблица организаций'!AY589</f>
        <v>131</v>
      </c>
      <c r="AY600" s="7" t="s">
        <v>64</v>
      </c>
      <c r="AZ600" s="7">
        <f>'[1]Рейтинговая таблица организаций'!AZ589</f>
        <v>130</v>
      </c>
      <c r="BA600" s="7">
        <f>'[1]Рейтинговая таблица организаций'!BA589</f>
        <v>131</v>
      </c>
    </row>
    <row r="601" spans="1:53" ht="15.5" x14ac:dyDescent="0.35">
      <c r="A601" s="3">
        <f>'[1]бланки '!D592</f>
        <v>587</v>
      </c>
      <c r="B601" s="3" t="str">
        <f>'[1]бланки '!C592</f>
        <v>МБОУ «НШ с. Джемикент»</v>
      </c>
      <c r="C601" s="3">
        <f>'[1]для bus.gov.ru'!D590</f>
        <v>237</v>
      </c>
      <c r="D601" s="3">
        <f>'[1]для bus.gov.ru'!E590</f>
        <v>95</v>
      </c>
      <c r="E601" s="4">
        <f>'[1]для bus.gov.ru'!F590</f>
        <v>0.40084388185654007</v>
      </c>
      <c r="F601" s="5" t="s">
        <v>53</v>
      </c>
      <c r="G601" s="6">
        <f>'[1]Рейтинговая таблица организаций'!D590</f>
        <v>14</v>
      </c>
      <c r="H601" s="6">
        <f>'[1]Рейтинговая таблица организаций'!E590</f>
        <v>14</v>
      </c>
      <c r="I601" s="5" t="s">
        <v>54</v>
      </c>
      <c r="J601" s="6">
        <f>'[1]Рейтинговая таблица организаций'!F590</f>
        <v>55</v>
      </c>
      <c r="K601" s="6">
        <f>'[1]Рейтинговая таблица организаций'!G590</f>
        <v>56</v>
      </c>
      <c r="L601" s="7" t="str">
        <f>IF('[1]Рейтинговая таблица организаций'!H590&lt;1,"Отсутствуют или не функционируют дистанционные способы взаимодействия",(IF('[1]Рейтинговая таблица организаций'!H590&lt;4,"В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601" s="8">
        <f>'[1]Рейтинговая таблица организаций'!H590</f>
        <v>4</v>
      </c>
      <c r="N601" s="7">
        <f>IF('[1]Рейтинговая таблица организаций'!H590&lt;1,0,(IF('[1]Рейтинговая таблица организаций'!H590&lt;4,30,100)))</f>
        <v>100</v>
      </c>
      <c r="O601" s="7" t="s">
        <v>55</v>
      </c>
      <c r="P601" s="7">
        <f>'[1]Рейтинговая таблица организаций'!I590</f>
        <v>91</v>
      </c>
      <c r="Q601" s="7">
        <f>'[1]Рейтинговая таблица организаций'!J590</f>
        <v>95</v>
      </c>
      <c r="R601" s="7" t="s">
        <v>56</v>
      </c>
      <c r="S601" s="7">
        <f>'[1]Рейтинговая таблица организаций'!K590</f>
        <v>91</v>
      </c>
      <c r="T601" s="7">
        <f>'[1]Рейтинговая таблица организаций'!L590</f>
        <v>95</v>
      </c>
      <c r="U601" s="7" t="str">
        <f>IF('[1]Рейтинговая таблица организаций'!U590&lt;1,"Отсутствуют комфортные условия",(IF('[1]Рейтинговая таблица организаций'!U590&lt;5,"Количество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01" s="8">
        <f>'[1]Рейтинговая таблица организаций'!U590</f>
        <v>5</v>
      </c>
      <c r="W601" s="7">
        <f>IF('[1]Рейтинговая таблица организаций'!U590&lt;1,0,(IF('[1]Рейтинговая таблица организаций'!U590&lt;4,20,100)))</f>
        <v>100</v>
      </c>
      <c r="X601" s="7" t="s">
        <v>57</v>
      </c>
      <c r="Y601" s="7">
        <f>'[1]Рейтинговая таблица организаций'!X590</f>
        <v>94</v>
      </c>
      <c r="Z601" s="7">
        <f>'[1]Рейтинговая таблица организаций'!Y590</f>
        <v>95</v>
      </c>
      <c r="AA601" s="7" t="str">
        <f>IF('[1]Рейтинговая таблица организаций'!AD590&lt;1,"Отсутствуют условия доступности для инвалидов",(IF('[1]Рейтинговая таблица организаций'!AD590&lt;5,"Количество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601" s="9">
        <f>'[1]Рейтинговая таблица организаций'!AD590</f>
        <v>3</v>
      </c>
      <c r="AC601" s="7">
        <f>IF('[1]Рейтинговая таблица организаций'!AD590&lt;1,0,(IF('[1]Рейтинговая таблица организаций'!AD590&lt;5,20,100)))</f>
        <v>20</v>
      </c>
      <c r="AD601" s="7" t="str">
        <f>IF('[1]Рейтинговая таблица организаций'!AE590&lt;1,"Отсутствуют условия доступности, позволяющие инвалидам получать услуги наравне с другими",(IF('[1]Рейтинговая таблица организаций'!AE590&lt;5,"Количество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601" s="8">
        <f>'[1]Рейтинговая таблица организаций'!AE590</f>
        <v>5</v>
      </c>
      <c r="AF601" s="7">
        <f>IF('[1]Рейтинговая таблица организаций'!AE590&lt;1,0,(IF('[1]Рейтинговая таблица организаций'!AE590&lt;5,20,100)))</f>
        <v>100</v>
      </c>
      <c r="AG601" s="7" t="s">
        <v>58</v>
      </c>
      <c r="AH601" s="7">
        <f>'[1]Рейтинговая таблица организаций'!AF590</f>
        <v>4</v>
      </c>
      <c r="AI601" s="7">
        <f>'[1]Рейтинговая таблица организаций'!AG590</f>
        <v>4</v>
      </c>
      <c r="AJ601" s="7" t="s">
        <v>59</v>
      </c>
      <c r="AK601" s="7">
        <f>'[1]Рейтинговая таблица организаций'!AL590</f>
        <v>95</v>
      </c>
      <c r="AL601" s="7">
        <f>'[1]Рейтинговая таблица организаций'!AM590</f>
        <v>95</v>
      </c>
      <c r="AM601" s="7" t="s">
        <v>60</v>
      </c>
      <c r="AN601" s="7">
        <f>'[1]Рейтинговая таблица организаций'!AN590</f>
        <v>91</v>
      </c>
      <c r="AO601" s="7">
        <f>'[1]Рейтинговая таблица организаций'!AO590</f>
        <v>95</v>
      </c>
      <c r="AP601" s="7" t="s">
        <v>61</v>
      </c>
      <c r="AQ601" s="7">
        <f>'[1]Рейтинговая таблица организаций'!AP590</f>
        <v>94</v>
      </c>
      <c r="AR601" s="7">
        <f>'[1]Рейтинговая таблица организаций'!AQ590</f>
        <v>95</v>
      </c>
      <c r="AS601" s="7" t="s">
        <v>62</v>
      </c>
      <c r="AT601" s="7">
        <f>'[1]Рейтинговая таблица организаций'!AV590</f>
        <v>94</v>
      </c>
      <c r="AU601" s="7">
        <f>'[1]Рейтинговая таблица организаций'!AW590</f>
        <v>95</v>
      </c>
      <c r="AV601" s="7" t="s">
        <v>63</v>
      </c>
      <c r="AW601" s="7">
        <f>'[1]Рейтинговая таблица организаций'!AX590</f>
        <v>91</v>
      </c>
      <c r="AX601" s="7">
        <f>'[1]Рейтинговая таблица организаций'!AY590</f>
        <v>95</v>
      </c>
      <c r="AY601" s="7" t="s">
        <v>64</v>
      </c>
      <c r="AZ601" s="7">
        <f>'[1]Рейтинговая таблица организаций'!AZ590</f>
        <v>93</v>
      </c>
      <c r="BA601" s="7">
        <f>'[1]Рейтинговая таблица организаций'!BA590</f>
        <v>95</v>
      </c>
    </row>
    <row r="602" spans="1:53" ht="15.5" x14ac:dyDescent="0.35">
      <c r="A602" s="3">
        <f>'[1]бланки '!D593</f>
        <v>588</v>
      </c>
      <c r="B602" s="3" t="str">
        <f>'[1]бланки '!C593</f>
        <v>МБ ДОУ«Детский сад №1 «Улыбка» с.Геджух</v>
      </c>
      <c r="C602" s="3">
        <f>'[1]для bus.gov.ru'!D591</f>
        <v>172</v>
      </c>
      <c r="D602" s="3">
        <f>'[1]для bus.gov.ru'!E591</f>
        <v>69</v>
      </c>
      <c r="E602" s="4">
        <f>'[1]для bus.gov.ru'!F591</f>
        <v>0.40116279069767441</v>
      </c>
      <c r="F602" s="5" t="s">
        <v>53</v>
      </c>
      <c r="G602" s="6">
        <f>'[1]Рейтинговая таблица организаций'!D591</f>
        <v>9</v>
      </c>
      <c r="H602" s="6">
        <f>'[1]Рейтинговая таблица организаций'!E591</f>
        <v>9</v>
      </c>
      <c r="I602" s="5" t="s">
        <v>54</v>
      </c>
      <c r="J602" s="6">
        <f>'[1]Рейтинговая таблица организаций'!F591</f>
        <v>37</v>
      </c>
      <c r="K602" s="6">
        <f>'[1]Рейтинговая таблица организаций'!G591</f>
        <v>47</v>
      </c>
      <c r="L602" s="7" t="str">
        <f>IF('[1]Рейтинговая таблица организаций'!H591&lt;1,"Отсутствуют или не функционируют дистанционные способы взаимодействия",(IF('[1]Рейтинговая таблица организаций'!H591&lt;4,"В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602" s="8">
        <f>'[1]Рейтинговая таблица организаций'!H591</f>
        <v>4</v>
      </c>
      <c r="N602" s="7">
        <f>IF('[1]Рейтинговая таблица организаций'!H591&lt;1,0,(IF('[1]Рейтинговая таблица организаций'!H591&lt;4,30,100)))</f>
        <v>100</v>
      </c>
      <c r="O602" s="7" t="s">
        <v>55</v>
      </c>
      <c r="P602" s="7">
        <f>'[1]Рейтинговая таблица организаций'!I591</f>
        <v>67</v>
      </c>
      <c r="Q602" s="7">
        <f>'[1]Рейтинговая таблица организаций'!J591</f>
        <v>69</v>
      </c>
      <c r="R602" s="7" t="s">
        <v>56</v>
      </c>
      <c r="S602" s="7">
        <f>'[1]Рейтинговая таблица организаций'!K591</f>
        <v>66</v>
      </c>
      <c r="T602" s="7">
        <f>'[1]Рейтинговая таблица организаций'!L591</f>
        <v>69</v>
      </c>
      <c r="U602" s="7" t="str">
        <f>IF('[1]Рейтинговая таблица организаций'!U591&lt;1,"Отсутствуют комфортные условия",(IF('[1]Рейтинговая таблица организаций'!U591&lt;5,"Количество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02" s="8">
        <f>'[1]Рейтинговая таблица организаций'!U591</f>
        <v>5</v>
      </c>
      <c r="W602" s="7">
        <f>IF('[1]Рейтинговая таблица организаций'!U591&lt;1,0,(IF('[1]Рейтинговая таблица организаций'!U591&lt;4,20,100)))</f>
        <v>100</v>
      </c>
      <c r="X602" s="7" t="s">
        <v>57</v>
      </c>
      <c r="Y602" s="7">
        <f>'[1]Рейтинговая таблица организаций'!X591</f>
        <v>68</v>
      </c>
      <c r="Z602" s="7">
        <f>'[1]Рейтинговая таблица организаций'!Y591</f>
        <v>69</v>
      </c>
      <c r="AA602" s="7" t="str">
        <f>IF('[1]Рейтинговая таблица организаций'!AD591&lt;1,"Отсутствуют условия доступности для инвалидов",(IF('[1]Рейтинговая таблица организаций'!AD591&lt;5,"Количество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602" s="9">
        <f>'[1]Рейтинговая таблица организаций'!AD591</f>
        <v>1</v>
      </c>
      <c r="AC602" s="7">
        <f>IF('[1]Рейтинговая таблица организаций'!AD591&lt;1,0,(IF('[1]Рейтинговая таблица организаций'!AD591&lt;5,20,100)))</f>
        <v>20</v>
      </c>
      <c r="AD602" s="7" t="str">
        <f>IF('[1]Рейтинговая таблица организаций'!AE591&lt;1,"Отсутствуют условия доступности, позволяющие инвалидам получать услуги наравне с другими",(IF('[1]Рейтинговая таблица организаций'!AE591&lt;5,"Количество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602" s="8">
        <f>'[1]Рейтинговая таблица организаций'!AE591</f>
        <v>4</v>
      </c>
      <c r="AF602" s="7">
        <f>IF('[1]Рейтинговая таблица организаций'!AE591&lt;1,0,(IF('[1]Рейтинговая таблица организаций'!AE591&lt;5,20,100)))</f>
        <v>20</v>
      </c>
      <c r="AG602" s="7" t="s">
        <v>58</v>
      </c>
      <c r="AH602" s="7">
        <f>'[1]Рейтинговая таблица организаций'!AF591</f>
        <v>1</v>
      </c>
      <c r="AI602" s="7">
        <f>'[1]Рейтинговая таблица организаций'!AG591</f>
        <v>1</v>
      </c>
      <c r="AJ602" s="7" t="s">
        <v>59</v>
      </c>
      <c r="AK602" s="7">
        <f>'[1]Рейтинговая таблица организаций'!AL591</f>
        <v>66</v>
      </c>
      <c r="AL602" s="7">
        <f>'[1]Рейтинговая таблица организаций'!AM591</f>
        <v>69</v>
      </c>
      <c r="AM602" s="7" t="s">
        <v>60</v>
      </c>
      <c r="AN602" s="7">
        <f>'[1]Рейтинговая таблица организаций'!AN591</f>
        <v>69</v>
      </c>
      <c r="AO602" s="7">
        <f>'[1]Рейтинговая таблица организаций'!AO591</f>
        <v>69</v>
      </c>
      <c r="AP602" s="7" t="s">
        <v>61</v>
      </c>
      <c r="AQ602" s="7">
        <f>'[1]Рейтинговая таблица организаций'!AP591</f>
        <v>66</v>
      </c>
      <c r="AR602" s="7">
        <f>'[1]Рейтинговая таблица организаций'!AQ591</f>
        <v>69</v>
      </c>
      <c r="AS602" s="7" t="s">
        <v>62</v>
      </c>
      <c r="AT602" s="7">
        <f>'[1]Рейтинговая таблица организаций'!AV591</f>
        <v>66</v>
      </c>
      <c r="AU602" s="7">
        <f>'[1]Рейтинговая таблица организаций'!AW591</f>
        <v>69</v>
      </c>
      <c r="AV602" s="7" t="s">
        <v>63</v>
      </c>
      <c r="AW602" s="7">
        <f>'[1]Рейтинговая таблица организаций'!AX591</f>
        <v>66</v>
      </c>
      <c r="AX602" s="7">
        <f>'[1]Рейтинговая таблица организаций'!AY591</f>
        <v>69</v>
      </c>
      <c r="AY602" s="7" t="s">
        <v>64</v>
      </c>
      <c r="AZ602" s="7">
        <f>'[1]Рейтинговая таблица организаций'!AZ591</f>
        <v>69</v>
      </c>
      <c r="BA602" s="7">
        <f>'[1]Рейтинговая таблица организаций'!BA591</f>
        <v>69</v>
      </c>
    </row>
    <row r="603" spans="1:53" ht="15.5" x14ac:dyDescent="0.35">
      <c r="A603" s="3">
        <f>'[1]бланки '!D594</f>
        <v>589</v>
      </c>
      <c r="B603" s="3" t="str">
        <f>'[1]бланки '!C594</f>
        <v>МБДОУ «Детский сад №2 «Ягодка» с. Геджух</v>
      </c>
      <c r="C603" s="3">
        <f>'[1]для bus.gov.ru'!D592</f>
        <v>156</v>
      </c>
      <c r="D603" s="3">
        <f>'[1]для bus.gov.ru'!E592</f>
        <v>62</v>
      </c>
      <c r="E603" s="4">
        <f>'[1]для bus.gov.ru'!F592</f>
        <v>0.39743589743589741</v>
      </c>
      <c r="F603" s="5" t="s">
        <v>53</v>
      </c>
      <c r="G603" s="6">
        <f>'[1]Рейтинговая таблица организаций'!D592</f>
        <v>9</v>
      </c>
      <c r="H603" s="6">
        <f>'[1]Рейтинговая таблица организаций'!E592</f>
        <v>9</v>
      </c>
      <c r="I603" s="5" t="s">
        <v>54</v>
      </c>
      <c r="J603" s="6">
        <f>'[1]Рейтинговая таблица организаций'!F592</f>
        <v>40</v>
      </c>
      <c r="K603" s="6">
        <f>'[1]Рейтинговая таблица организаций'!G592</f>
        <v>43</v>
      </c>
      <c r="L603" s="7" t="str">
        <f>IF('[1]Рейтинговая таблица организаций'!H592&lt;1,"Отсутствуют или не функционируют дистанционные способы взаимодействия",(IF('[1]Рейтинговая таблица организаций'!H592&lt;4,"В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603" s="8">
        <f>'[1]Рейтинговая таблица организаций'!H592</f>
        <v>4</v>
      </c>
      <c r="N603" s="7">
        <f>IF('[1]Рейтинговая таблица организаций'!H592&lt;1,0,(IF('[1]Рейтинговая таблица организаций'!H592&lt;4,30,100)))</f>
        <v>100</v>
      </c>
      <c r="O603" s="7" t="s">
        <v>55</v>
      </c>
      <c r="P603" s="7">
        <f>'[1]Рейтинговая таблица организаций'!I592</f>
        <v>62</v>
      </c>
      <c r="Q603" s="7">
        <f>'[1]Рейтинговая таблица организаций'!J592</f>
        <v>62</v>
      </c>
      <c r="R603" s="7" t="s">
        <v>56</v>
      </c>
      <c r="S603" s="7">
        <f>'[1]Рейтинговая таблица организаций'!K592</f>
        <v>61</v>
      </c>
      <c r="T603" s="7">
        <f>'[1]Рейтинговая таблица организаций'!L592</f>
        <v>62</v>
      </c>
      <c r="U603" s="7" t="str">
        <f>IF('[1]Рейтинговая таблица организаций'!U592&lt;1,"Отсутствуют комфортные условия",(IF('[1]Рейтинговая таблица организаций'!U592&lt;5,"Количество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03" s="8">
        <f>'[1]Рейтинговая таблица организаций'!U592</f>
        <v>5</v>
      </c>
      <c r="W603" s="7">
        <f>IF('[1]Рейтинговая таблица организаций'!U592&lt;1,0,(IF('[1]Рейтинговая таблица организаций'!U592&lt;4,20,100)))</f>
        <v>100</v>
      </c>
      <c r="X603" s="7" t="s">
        <v>57</v>
      </c>
      <c r="Y603" s="7">
        <f>'[1]Рейтинговая таблица организаций'!X592</f>
        <v>59</v>
      </c>
      <c r="Z603" s="7">
        <f>'[1]Рейтинговая таблица организаций'!Y592</f>
        <v>62</v>
      </c>
      <c r="AA603" s="7" t="str">
        <f>IF('[1]Рейтинговая таблица организаций'!AD592&lt;1,"Отсутствуют условия доступности для инвалидов",(IF('[1]Рейтинговая таблица организаций'!AD592&lt;5,"Количество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603" s="9">
        <f>'[1]Рейтинговая таблица организаций'!AD592</f>
        <v>2</v>
      </c>
      <c r="AC603" s="7">
        <f>IF('[1]Рейтинговая таблица организаций'!AD592&lt;1,0,(IF('[1]Рейтинговая таблица организаций'!AD592&lt;5,20,100)))</f>
        <v>20</v>
      </c>
      <c r="AD603" s="7" t="str">
        <f>IF('[1]Рейтинговая таблица организаций'!AE592&lt;1,"Отсутствуют условия доступности, позволяющие инвалидам получать услуги наравне с другими",(IF('[1]Рейтинговая таблица организаций'!AE592&lt;5,"Количество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603" s="8">
        <f>'[1]Рейтинговая таблица организаций'!AE592</f>
        <v>3</v>
      </c>
      <c r="AF603" s="7">
        <f>IF('[1]Рейтинговая таблица организаций'!AE592&lt;1,0,(IF('[1]Рейтинговая таблица организаций'!AE592&lt;5,20,100)))</f>
        <v>20</v>
      </c>
      <c r="AG603" s="7" t="s">
        <v>58</v>
      </c>
      <c r="AH603" s="7">
        <f>'[1]Рейтинговая таблица организаций'!AF592</f>
        <v>1</v>
      </c>
      <c r="AI603" s="7">
        <f>'[1]Рейтинговая таблица организаций'!AG592</f>
        <v>1</v>
      </c>
      <c r="AJ603" s="7" t="s">
        <v>59</v>
      </c>
      <c r="AK603" s="7">
        <f>'[1]Рейтинговая таблица организаций'!AL592</f>
        <v>61</v>
      </c>
      <c r="AL603" s="7">
        <f>'[1]Рейтинговая таблица организаций'!AM592</f>
        <v>62</v>
      </c>
      <c r="AM603" s="7" t="s">
        <v>60</v>
      </c>
      <c r="AN603" s="7">
        <f>'[1]Рейтинговая таблица организаций'!AN592</f>
        <v>62</v>
      </c>
      <c r="AO603" s="7">
        <f>'[1]Рейтинговая таблица организаций'!AO592</f>
        <v>62</v>
      </c>
      <c r="AP603" s="7" t="s">
        <v>61</v>
      </c>
      <c r="AQ603" s="7">
        <f>'[1]Рейтинговая таблица организаций'!AP592</f>
        <v>60</v>
      </c>
      <c r="AR603" s="7">
        <f>'[1]Рейтинговая таблица организаций'!AQ592</f>
        <v>62</v>
      </c>
      <c r="AS603" s="7" t="s">
        <v>62</v>
      </c>
      <c r="AT603" s="7">
        <f>'[1]Рейтинговая таблица организаций'!AV592</f>
        <v>61</v>
      </c>
      <c r="AU603" s="7">
        <f>'[1]Рейтинговая таблица организаций'!AW592</f>
        <v>62</v>
      </c>
      <c r="AV603" s="7" t="s">
        <v>63</v>
      </c>
      <c r="AW603" s="7">
        <f>'[1]Рейтинговая таблица организаций'!AX592</f>
        <v>61</v>
      </c>
      <c r="AX603" s="7">
        <f>'[1]Рейтинговая таблица организаций'!AY592</f>
        <v>62</v>
      </c>
      <c r="AY603" s="7" t="s">
        <v>64</v>
      </c>
      <c r="AZ603" s="7">
        <f>'[1]Рейтинговая таблица организаций'!AZ592</f>
        <v>59</v>
      </c>
      <c r="BA603" s="7">
        <f>'[1]Рейтинговая таблица организаций'!BA592</f>
        <v>62</v>
      </c>
    </row>
    <row r="604" spans="1:53" ht="15.5" x14ac:dyDescent="0.35">
      <c r="A604" s="3">
        <f>'[1]бланки '!D595</f>
        <v>590</v>
      </c>
      <c r="B604" s="3" t="str">
        <f>'[1]бланки '!C595</f>
        <v>МБДОУ «Детский сад с. Великент»</v>
      </c>
      <c r="C604" s="3">
        <f>'[1]для bus.gov.ru'!D593</f>
        <v>76</v>
      </c>
      <c r="D604" s="3">
        <f>'[1]для bus.gov.ru'!E593</f>
        <v>30</v>
      </c>
      <c r="E604" s="4">
        <f>'[1]для bus.gov.ru'!F593</f>
        <v>0.39473684210526316</v>
      </c>
      <c r="F604" s="5" t="s">
        <v>53</v>
      </c>
      <c r="G604" s="6">
        <f>'[1]Рейтинговая таблица организаций'!D593</f>
        <v>9</v>
      </c>
      <c r="H604" s="6">
        <f>'[1]Рейтинговая таблица организаций'!E593</f>
        <v>9</v>
      </c>
      <c r="I604" s="5" t="s">
        <v>54</v>
      </c>
      <c r="J604" s="6">
        <f>'[1]Рейтинговая таблица организаций'!F593</f>
        <v>36</v>
      </c>
      <c r="K604" s="6">
        <f>'[1]Рейтинговая таблица организаций'!G593</f>
        <v>47</v>
      </c>
      <c r="L604" s="7" t="str">
        <f>IF('[1]Рейтинговая таблица организаций'!H593&lt;1,"Отсутствуют или не функционируют дистанционные способы взаимодействия",(IF('[1]Рейтинговая таблица организаций'!H593&lt;4,"В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604" s="8">
        <f>'[1]Рейтинговая таблица организаций'!H593</f>
        <v>2</v>
      </c>
      <c r="N604" s="7">
        <f>IF('[1]Рейтинговая таблица организаций'!H593&lt;1,0,(IF('[1]Рейтинговая таблица организаций'!H593&lt;4,30,100)))</f>
        <v>30</v>
      </c>
      <c r="O604" s="7" t="s">
        <v>55</v>
      </c>
      <c r="P604" s="7">
        <f>'[1]Рейтинговая таблица организаций'!I593</f>
        <v>29</v>
      </c>
      <c r="Q604" s="7">
        <f>'[1]Рейтинговая таблица организаций'!J593</f>
        <v>30</v>
      </c>
      <c r="R604" s="7" t="s">
        <v>56</v>
      </c>
      <c r="S604" s="7">
        <f>'[1]Рейтинговая таблица организаций'!K593</f>
        <v>29</v>
      </c>
      <c r="T604" s="7">
        <f>'[1]Рейтинговая таблица организаций'!L593</f>
        <v>30</v>
      </c>
      <c r="U604" s="7" t="str">
        <f>IF('[1]Рейтинговая таблица организаций'!U593&lt;1,"Отсутствуют комфортные условия",(IF('[1]Рейтинговая таблица организаций'!U593&lt;5,"Количество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04" s="8">
        <f>'[1]Рейтинговая таблица организаций'!U593</f>
        <v>5</v>
      </c>
      <c r="W604" s="7">
        <f>IF('[1]Рейтинговая таблица организаций'!U593&lt;1,0,(IF('[1]Рейтинговая таблица организаций'!U593&lt;4,20,100)))</f>
        <v>100</v>
      </c>
      <c r="X604" s="7" t="s">
        <v>57</v>
      </c>
      <c r="Y604" s="7">
        <f>'[1]Рейтинговая таблица организаций'!X593</f>
        <v>29</v>
      </c>
      <c r="Z604" s="7">
        <f>'[1]Рейтинговая таблица организаций'!Y593</f>
        <v>30</v>
      </c>
      <c r="AA604" s="7" t="str">
        <f>IF('[1]Рейтинговая таблица организаций'!AD593&lt;1,"Отсутствуют условия доступности для инвалидов",(IF('[1]Рейтинговая таблица организаций'!AD593&lt;5,"Количество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604" s="9">
        <f>'[1]Рейтинговая таблица организаций'!AD593</f>
        <v>3</v>
      </c>
      <c r="AC604" s="7">
        <f>IF('[1]Рейтинговая таблица организаций'!AD593&lt;1,0,(IF('[1]Рейтинговая таблица организаций'!AD593&lt;5,20,100)))</f>
        <v>20</v>
      </c>
      <c r="AD604" s="7" t="str">
        <f>IF('[1]Рейтинговая таблица организаций'!AE593&lt;1,"Отсутствуют условия доступности, позволяющие инвалидам получать услуги наравне с другими",(IF('[1]Рейтинговая таблица организаций'!AE593&lt;5,"Количество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604" s="8">
        <f>'[1]Рейтинговая таблица организаций'!AE593</f>
        <v>2</v>
      </c>
      <c r="AF604" s="7">
        <f>IF('[1]Рейтинговая таблица организаций'!AE593&lt;1,0,(IF('[1]Рейтинговая таблица организаций'!AE593&lt;5,20,100)))</f>
        <v>20</v>
      </c>
      <c r="AG604" s="7" t="s">
        <v>58</v>
      </c>
      <c r="AH604" s="7">
        <f>'[1]Рейтинговая таблица организаций'!AF593</f>
        <v>1</v>
      </c>
      <c r="AI604" s="7">
        <f>'[1]Рейтинговая таблица организаций'!AG593</f>
        <v>1</v>
      </c>
      <c r="AJ604" s="7" t="s">
        <v>59</v>
      </c>
      <c r="AK604" s="7">
        <f>'[1]Рейтинговая таблица организаций'!AL593</f>
        <v>30</v>
      </c>
      <c r="AL604" s="7">
        <f>'[1]Рейтинговая таблица организаций'!AM593</f>
        <v>30</v>
      </c>
      <c r="AM604" s="7" t="s">
        <v>60</v>
      </c>
      <c r="AN604" s="7">
        <f>'[1]Рейтинговая таблица организаций'!AN593</f>
        <v>29</v>
      </c>
      <c r="AO604" s="7">
        <f>'[1]Рейтинговая таблица организаций'!AO593</f>
        <v>30</v>
      </c>
      <c r="AP604" s="7" t="s">
        <v>61</v>
      </c>
      <c r="AQ604" s="7">
        <f>'[1]Рейтинговая таблица организаций'!AP593</f>
        <v>29</v>
      </c>
      <c r="AR604" s="7">
        <f>'[1]Рейтинговая таблица организаций'!AQ593</f>
        <v>30</v>
      </c>
      <c r="AS604" s="7" t="s">
        <v>62</v>
      </c>
      <c r="AT604" s="7">
        <f>'[1]Рейтинговая таблица организаций'!AV593</f>
        <v>30</v>
      </c>
      <c r="AU604" s="7">
        <f>'[1]Рейтинговая таблица организаций'!AW593</f>
        <v>30</v>
      </c>
      <c r="AV604" s="7" t="s">
        <v>63</v>
      </c>
      <c r="AW604" s="7">
        <f>'[1]Рейтинговая таблица организаций'!AX593</f>
        <v>29</v>
      </c>
      <c r="AX604" s="7">
        <f>'[1]Рейтинговая таблица организаций'!AY593</f>
        <v>30</v>
      </c>
      <c r="AY604" s="7" t="s">
        <v>64</v>
      </c>
      <c r="AZ604" s="7">
        <f>'[1]Рейтинговая таблица организаций'!AZ593</f>
        <v>30</v>
      </c>
      <c r="BA604" s="7">
        <f>'[1]Рейтинговая таблица организаций'!BA593</f>
        <v>30</v>
      </c>
    </row>
    <row r="605" spans="1:53" ht="15.5" x14ac:dyDescent="0.35">
      <c r="A605" s="3">
        <f>'[1]бланки '!D596</f>
        <v>591</v>
      </c>
      <c r="B605" s="3" t="str">
        <f>'[1]бланки '!C596</f>
        <v>МБДОУ “Детский сад «Юлдуз» пос/ Мамедкала</v>
      </c>
      <c r="C605" s="3">
        <f>'[1]для bus.gov.ru'!D594</f>
        <v>178</v>
      </c>
      <c r="D605" s="3">
        <f>'[1]для bus.gov.ru'!E594</f>
        <v>71</v>
      </c>
      <c r="E605" s="4">
        <f>'[1]для bus.gov.ru'!F594</f>
        <v>0.398876404494382</v>
      </c>
      <c r="F605" s="5" t="s">
        <v>53</v>
      </c>
      <c r="G605" s="6">
        <f>'[1]Рейтинговая таблица организаций'!D594</f>
        <v>9</v>
      </c>
      <c r="H605" s="6">
        <f>'[1]Рейтинговая таблица организаций'!E594</f>
        <v>9</v>
      </c>
      <c r="I605" s="5" t="s">
        <v>54</v>
      </c>
      <c r="J605" s="6">
        <f>'[1]Рейтинговая таблица организаций'!F594</f>
        <v>47</v>
      </c>
      <c r="K605" s="6">
        <f>'[1]Рейтинговая таблица организаций'!G594</f>
        <v>48</v>
      </c>
      <c r="L605" s="7" t="str">
        <f>IF('[1]Рейтинговая таблица организаций'!H594&lt;1,"Отсутствуют или не функционируют дистанционные способы взаимодействия",(IF('[1]Рейтинговая таблица организаций'!H594&lt;4,"В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605" s="8">
        <f>'[1]Рейтинговая таблица организаций'!H594</f>
        <v>4</v>
      </c>
      <c r="N605" s="7">
        <f>IF('[1]Рейтинговая таблица организаций'!H594&lt;1,0,(IF('[1]Рейтинговая таблица организаций'!H594&lt;4,30,100)))</f>
        <v>100</v>
      </c>
      <c r="O605" s="7" t="s">
        <v>55</v>
      </c>
      <c r="P605" s="7">
        <f>'[1]Рейтинговая таблица организаций'!I594</f>
        <v>71</v>
      </c>
      <c r="Q605" s="7">
        <f>'[1]Рейтинговая таблица организаций'!J594</f>
        <v>71</v>
      </c>
      <c r="R605" s="7" t="s">
        <v>56</v>
      </c>
      <c r="S605" s="7">
        <f>'[1]Рейтинговая таблица организаций'!K594</f>
        <v>71</v>
      </c>
      <c r="T605" s="7">
        <f>'[1]Рейтинговая таблица организаций'!L594</f>
        <v>71</v>
      </c>
      <c r="U605" s="7" t="str">
        <f>IF('[1]Рейтинговая таблица организаций'!U594&lt;1,"Отсутствуют комфортные условия",(IF('[1]Рейтинговая таблица организаций'!U594&lt;5,"Количество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05" s="8">
        <f>'[1]Рейтинговая таблица организаций'!U594</f>
        <v>5</v>
      </c>
      <c r="W605" s="7">
        <f>IF('[1]Рейтинговая таблица организаций'!U594&lt;1,0,(IF('[1]Рейтинговая таблица организаций'!U594&lt;4,20,100)))</f>
        <v>100</v>
      </c>
      <c r="X605" s="7" t="s">
        <v>57</v>
      </c>
      <c r="Y605" s="7">
        <f>'[1]Рейтинговая таблица организаций'!X594</f>
        <v>68</v>
      </c>
      <c r="Z605" s="7">
        <f>'[1]Рейтинговая таблица организаций'!Y594</f>
        <v>71</v>
      </c>
      <c r="AA605" s="7" t="str">
        <f>IF('[1]Рейтинговая таблица организаций'!AD594&lt;1,"Отсутствуют условия доступности для инвалидов",(IF('[1]Рейтинговая таблица организаций'!AD594&lt;5,"Количество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605" s="9">
        <f>'[1]Рейтинговая таблица организаций'!AD594</f>
        <v>2</v>
      </c>
      <c r="AC605" s="7">
        <f>IF('[1]Рейтинговая таблица организаций'!AD594&lt;1,0,(IF('[1]Рейтинговая таблица организаций'!AD594&lt;5,20,100)))</f>
        <v>20</v>
      </c>
      <c r="AD605" s="7" t="str">
        <f>IF('[1]Рейтинговая таблица организаций'!AE594&lt;1,"Отсутствуют условия доступности, позволяющие инвалидам получать услуги наравне с другими",(IF('[1]Рейтинговая таблица организаций'!AE594&lt;5,"Количество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605" s="8">
        <f>'[1]Рейтинговая таблица организаций'!AE594</f>
        <v>3</v>
      </c>
      <c r="AF605" s="7">
        <f>IF('[1]Рейтинговая таблица организаций'!AE594&lt;1,0,(IF('[1]Рейтинговая таблица организаций'!AE594&lt;5,20,100)))</f>
        <v>20</v>
      </c>
      <c r="AG605" s="7" t="s">
        <v>58</v>
      </c>
      <c r="AH605" s="7">
        <f>'[1]Рейтинговая таблица организаций'!AF594</f>
        <v>1</v>
      </c>
      <c r="AI605" s="7">
        <f>'[1]Рейтинговая таблица организаций'!AG594</f>
        <v>1</v>
      </c>
      <c r="AJ605" s="7" t="s">
        <v>59</v>
      </c>
      <c r="AK605" s="7">
        <f>'[1]Рейтинговая таблица организаций'!AL594</f>
        <v>69</v>
      </c>
      <c r="AL605" s="7">
        <f>'[1]Рейтинговая таблица организаций'!AM594</f>
        <v>71</v>
      </c>
      <c r="AM605" s="7" t="s">
        <v>60</v>
      </c>
      <c r="AN605" s="7">
        <f>'[1]Рейтинговая таблица организаций'!AN594</f>
        <v>68</v>
      </c>
      <c r="AO605" s="7">
        <f>'[1]Рейтинговая таблица организаций'!AO594</f>
        <v>71</v>
      </c>
      <c r="AP605" s="7" t="s">
        <v>61</v>
      </c>
      <c r="AQ605" s="7">
        <f>'[1]Рейтинговая таблица организаций'!AP594</f>
        <v>68</v>
      </c>
      <c r="AR605" s="7">
        <f>'[1]Рейтинговая таблица организаций'!AQ594</f>
        <v>71</v>
      </c>
      <c r="AS605" s="7" t="s">
        <v>62</v>
      </c>
      <c r="AT605" s="7">
        <f>'[1]Рейтинговая таблица организаций'!AV594</f>
        <v>69</v>
      </c>
      <c r="AU605" s="7">
        <f>'[1]Рейтинговая таблица организаций'!AW594</f>
        <v>71</v>
      </c>
      <c r="AV605" s="7" t="s">
        <v>63</v>
      </c>
      <c r="AW605" s="7">
        <f>'[1]Рейтинговая таблица организаций'!AX594</f>
        <v>71</v>
      </c>
      <c r="AX605" s="7">
        <f>'[1]Рейтинговая таблица организаций'!AY594</f>
        <v>71</v>
      </c>
      <c r="AY605" s="7" t="s">
        <v>64</v>
      </c>
      <c r="AZ605" s="7">
        <f>'[1]Рейтинговая таблица организаций'!AZ594</f>
        <v>69</v>
      </c>
      <c r="BA605" s="7">
        <f>'[1]Рейтинговая таблица организаций'!BA594</f>
        <v>71</v>
      </c>
    </row>
    <row r="606" spans="1:53" ht="15.5" x14ac:dyDescent="0.35">
      <c r="A606" s="3">
        <f>'[1]бланки '!D597</f>
        <v>592</v>
      </c>
      <c r="B606" s="3" t="str">
        <f>'[1]бланки '!C597</f>
        <v>МБДОУ «Дет.сад «Малыш» с.Хазар</v>
      </c>
      <c r="C606" s="3">
        <f>'[1]для bus.gov.ru'!D595</f>
        <v>85</v>
      </c>
      <c r="D606" s="3">
        <f>'[1]для bus.gov.ru'!E595</f>
        <v>34</v>
      </c>
      <c r="E606" s="4">
        <f>'[1]для bus.gov.ru'!F595</f>
        <v>0.4</v>
      </c>
      <c r="F606" s="5" t="s">
        <v>53</v>
      </c>
      <c r="G606" s="6">
        <f>'[1]Рейтинговая таблица организаций'!D595</f>
        <v>9</v>
      </c>
      <c r="H606" s="6">
        <f>'[1]Рейтинговая таблица организаций'!E595</f>
        <v>9</v>
      </c>
      <c r="I606" s="5" t="s">
        <v>54</v>
      </c>
      <c r="J606" s="6">
        <f>'[1]Рейтинговая таблица организаций'!F595</f>
        <v>36</v>
      </c>
      <c r="K606" s="6">
        <f>'[1]Рейтинговая таблица организаций'!G595</f>
        <v>46</v>
      </c>
      <c r="L606" s="7" t="str">
        <f>IF('[1]Рейтинговая таблица организаций'!H595&lt;1,"Отсутствуют или не функционируют дистанционные способы взаимодействия",(IF('[1]Рейтинговая таблица организаций'!H595&lt;4,"В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606" s="8">
        <f>'[1]Рейтинговая таблица организаций'!H595</f>
        <v>1</v>
      </c>
      <c r="N606" s="7">
        <f>IF('[1]Рейтинговая таблица организаций'!H595&lt;1,0,(IF('[1]Рейтинговая таблица организаций'!H595&lt;4,30,100)))</f>
        <v>30</v>
      </c>
      <c r="O606" s="7" t="s">
        <v>55</v>
      </c>
      <c r="P606" s="7">
        <f>'[1]Рейтинговая таблица организаций'!I595</f>
        <v>34</v>
      </c>
      <c r="Q606" s="7">
        <f>'[1]Рейтинговая таблица организаций'!J595</f>
        <v>34</v>
      </c>
      <c r="R606" s="7" t="s">
        <v>56</v>
      </c>
      <c r="S606" s="7">
        <f>'[1]Рейтинговая таблица организаций'!K595</f>
        <v>33</v>
      </c>
      <c r="T606" s="7">
        <f>'[1]Рейтинговая таблица организаций'!L595</f>
        <v>34</v>
      </c>
      <c r="U606" s="7" t="str">
        <f>IF('[1]Рейтинговая таблица организаций'!U595&lt;1,"Отсутствуют комфортные условия",(IF('[1]Рейтинговая таблица организаций'!U595&lt;5,"Количество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06" s="8">
        <f>'[1]Рейтинговая таблица организаций'!U595</f>
        <v>5</v>
      </c>
      <c r="W606" s="7">
        <f>IF('[1]Рейтинговая таблица организаций'!U595&lt;1,0,(IF('[1]Рейтинговая таблица организаций'!U595&lt;4,20,100)))</f>
        <v>100</v>
      </c>
      <c r="X606" s="7" t="s">
        <v>57</v>
      </c>
      <c r="Y606" s="7">
        <f>'[1]Рейтинговая таблица организаций'!X595</f>
        <v>33</v>
      </c>
      <c r="Z606" s="7">
        <f>'[1]Рейтинговая таблица организаций'!Y595</f>
        <v>34</v>
      </c>
      <c r="AA606" s="7" t="str">
        <f>IF('[1]Рейтинговая таблица организаций'!AD595&lt;1,"Отсутствуют условия доступности для инвалидов",(IF('[1]Рейтинговая таблица организаций'!AD595&lt;5,"Количество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606" s="9">
        <f>'[1]Рейтинговая таблица организаций'!AD595</f>
        <v>2</v>
      </c>
      <c r="AC606" s="7">
        <f>IF('[1]Рейтинговая таблица организаций'!AD595&lt;1,0,(IF('[1]Рейтинговая таблица организаций'!AD595&lt;5,20,100)))</f>
        <v>20</v>
      </c>
      <c r="AD606" s="7" t="str">
        <f>IF('[1]Рейтинговая таблица организаций'!AE595&lt;1,"Отсутствуют условия доступности, позволяющие инвалидам получать услуги наравне с другими",(IF('[1]Рейтинговая таблица организаций'!AE595&lt;5,"Количество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606" s="8">
        <f>'[1]Рейтинговая таблица организаций'!AE595</f>
        <v>4</v>
      </c>
      <c r="AF606" s="7">
        <f>IF('[1]Рейтинговая таблица организаций'!AE595&lt;1,0,(IF('[1]Рейтинговая таблица организаций'!AE595&lt;5,20,100)))</f>
        <v>20</v>
      </c>
      <c r="AG606" s="7" t="s">
        <v>58</v>
      </c>
      <c r="AH606" s="7">
        <f>'[1]Рейтинговая таблица организаций'!AF595</f>
        <v>1</v>
      </c>
      <c r="AI606" s="7">
        <f>'[1]Рейтинговая таблица организаций'!AG595</f>
        <v>1</v>
      </c>
      <c r="AJ606" s="7" t="s">
        <v>59</v>
      </c>
      <c r="AK606" s="7">
        <f>'[1]Рейтинговая таблица организаций'!AL595</f>
        <v>33</v>
      </c>
      <c r="AL606" s="7">
        <f>'[1]Рейтинговая таблица организаций'!AM595</f>
        <v>34</v>
      </c>
      <c r="AM606" s="7" t="s">
        <v>60</v>
      </c>
      <c r="AN606" s="7">
        <f>'[1]Рейтинговая таблица организаций'!AN595</f>
        <v>34</v>
      </c>
      <c r="AO606" s="7">
        <f>'[1]Рейтинговая таблица организаций'!AO595</f>
        <v>34</v>
      </c>
      <c r="AP606" s="7" t="s">
        <v>61</v>
      </c>
      <c r="AQ606" s="7">
        <f>'[1]Рейтинговая таблица организаций'!AP595</f>
        <v>34</v>
      </c>
      <c r="AR606" s="7">
        <f>'[1]Рейтинговая таблица организаций'!AQ595</f>
        <v>34</v>
      </c>
      <c r="AS606" s="7" t="s">
        <v>62</v>
      </c>
      <c r="AT606" s="7">
        <f>'[1]Рейтинговая таблица организаций'!AV595</f>
        <v>34</v>
      </c>
      <c r="AU606" s="7">
        <f>'[1]Рейтинговая таблица организаций'!AW595</f>
        <v>34</v>
      </c>
      <c r="AV606" s="7" t="s">
        <v>63</v>
      </c>
      <c r="AW606" s="7">
        <f>'[1]Рейтинговая таблица организаций'!AX595</f>
        <v>33</v>
      </c>
      <c r="AX606" s="7">
        <f>'[1]Рейтинговая таблица организаций'!AY595</f>
        <v>34</v>
      </c>
      <c r="AY606" s="7" t="s">
        <v>64</v>
      </c>
      <c r="AZ606" s="7">
        <f>'[1]Рейтинговая таблица организаций'!AZ595</f>
        <v>34</v>
      </c>
      <c r="BA606" s="7">
        <f>'[1]Рейтинговая таблица организаций'!BA595</f>
        <v>34</v>
      </c>
    </row>
    <row r="607" spans="1:53" ht="15.5" x14ac:dyDescent="0.35">
      <c r="A607" s="3">
        <f>'[1]бланки '!D598</f>
        <v>593</v>
      </c>
      <c r="B607" s="3" t="str">
        <f>'[1]бланки '!C598</f>
        <v>МБДОУ «Детский сад «Севиндж» с/ Падар»</v>
      </c>
      <c r="C607" s="3">
        <f>'[1]для bus.gov.ru'!D596</f>
        <v>84</v>
      </c>
      <c r="D607" s="3">
        <f>'[1]для bus.gov.ru'!E596</f>
        <v>34</v>
      </c>
      <c r="E607" s="4">
        <f>'[1]для bus.gov.ru'!F596</f>
        <v>0.40476190476190477</v>
      </c>
      <c r="F607" s="5" t="s">
        <v>53</v>
      </c>
      <c r="G607" s="6">
        <f>'[1]Рейтинговая таблица организаций'!D596</f>
        <v>10</v>
      </c>
      <c r="H607" s="6">
        <f>'[1]Рейтинговая таблица организаций'!E596</f>
        <v>10</v>
      </c>
      <c r="I607" s="5" t="s">
        <v>54</v>
      </c>
      <c r="J607" s="6">
        <f>'[1]Рейтинговая таблица организаций'!F596</f>
        <v>48</v>
      </c>
      <c r="K607" s="6">
        <f>'[1]Рейтинговая таблица организаций'!G596</f>
        <v>48</v>
      </c>
      <c r="L607" s="7" t="str">
        <f>IF('[1]Рейтинговая таблица организаций'!H596&lt;1,"Отсутствуют или не функционируют дистанционные способы взаимодействия",(IF('[1]Рейтинговая таблица организаций'!H596&lt;4,"В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607" s="8">
        <f>'[1]Рейтинговая таблица организаций'!H596</f>
        <v>4</v>
      </c>
      <c r="N607" s="7">
        <f>IF('[1]Рейтинговая таблица организаций'!H596&lt;1,0,(IF('[1]Рейтинговая таблица организаций'!H596&lt;4,30,100)))</f>
        <v>100</v>
      </c>
      <c r="O607" s="7" t="s">
        <v>55</v>
      </c>
      <c r="P607" s="7">
        <f>'[1]Рейтинговая таблица организаций'!I596</f>
        <v>33</v>
      </c>
      <c r="Q607" s="7">
        <f>'[1]Рейтинговая таблица организаций'!J596</f>
        <v>34</v>
      </c>
      <c r="R607" s="7" t="s">
        <v>56</v>
      </c>
      <c r="S607" s="7">
        <f>'[1]Рейтинговая таблица организаций'!K596</f>
        <v>33</v>
      </c>
      <c r="T607" s="7">
        <f>'[1]Рейтинговая таблица организаций'!L596</f>
        <v>34</v>
      </c>
      <c r="U607" s="7" t="str">
        <f>IF('[1]Рейтинговая таблица организаций'!U596&lt;1,"Отсутствуют комфортные условия",(IF('[1]Рейтинговая таблица организаций'!U596&lt;5,"Количество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07" s="8">
        <f>'[1]Рейтинговая таблица организаций'!U596</f>
        <v>5</v>
      </c>
      <c r="W607" s="7">
        <f>IF('[1]Рейтинговая таблица организаций'!U596&lt;1,0,(IF('[1]Рейтинговая таблица организаций'!U596&lt;4,20,100)))</f>
        <v>100</v>
      </c>
      <c r="X607" s="7" t="s">
        <v>57</v>
      </c>
      <c r="Y607" s="7">
        <f>'[1]Рейтинговая таблица организаций'!X596</f>
        <v>34</v>
      </c>
      <c r="Z607" s="7">
        <f>'[1]Рейтинговая таблица организаций'!Y596</f>
        <v>34</v>
      </c>
      <c r="AA607" s="7" t="str">
        <f>IF('[1]Рейтинговая таблица организаций'!AD596&lt;1,"Отсутствуют условия доступности для инвалидов",(IF('[1]Рейтинговая таблица организаций'!AD596&lt;5,"Количество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607" s="9">
        <f>'[1]Рейтинговая таблица организаций'!AD596</f>
        <v>3</v>
      </c>
      <c r="AC607" s="7">
        <f>IF('[1]Рейтинговая таблица организаций'!AD596&lt;1,0,(IF('[1]Рейтинговая таблица организаций'!AD596&lt;5,20,100)))</f>
        <v>20</v>
      </c>
      <c r="AD607" s="7" t="str">
        <f>IF('[1]Рейтинговая таблица организаций'!AE596&lt;1,"Отсутствуют условия доступности, позволяющие инвалидам получать услуги наравне с другими",(IF('[1]Рейтинговая таблица организаций'!AE596&lt;5,"Количество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607" s="8">
        <f>'[1]Рейтинговая таблица организаций'!AE596</f>
        <v>5</v>
      </c>
      <c r="AF607" s="7">
        <f>IF('[1]Рейтинговая таблица организаций'!AE596&lt;1,0,(IF('[1]Рейтинговая таблица организаций'!AE596&lt;5,20,100)))</f>
        <v>100</v>
      </c>
      <c r="AG607" s="7" t="s">
        <v>58</v>
      </c>
      <c r="AH607" s="7">
        <f>'[1]Рейтинговая таблица организаций'!AF596</f>
        <v>1</v>
      </c>
      <c r="AI607" s="7">
        <f>'[1]Рейтинговая таблица организаций'!AG596</f>
        <v>1</v>
      </c>
      <c r="AJ607" s="7" t="s">
        <v>59</v>
      </c>
      <c r="AK607" s="7">
        <f>'[1]Рейтинговая таблица организаций'!AL596</f>
        <v>34</v>
      </c>
      <c r="AL607" s="7">
        <f>'[1]Рейтинговая таблица организаций'!AM596</f>
        <v>34</v>
      </c>
      <c r="AM607" s="7" t="s">
        <v>60</v>
      </c>
      <c r="AN607" s="7">
        <f>'[1]Рейтинговая таблица организаций'!AN596</f>
        <v>33</v>
      </c>
      <c r="AO607" s="7">
        <f>'[1]Рейтинговая таблица организаций'!AO596</f>
        <v>34</v>
      </c>
      <c r="AP607" s="7" t="s">
        <v>61</v>
      </c>
      <c r="AQ607" s="7">
        <f>'[1]Рейтинговая таблица организаций'!AP596</f>
        <v>34</v>
      </c>
      <c r="AR607" s="7">
        <f>'[1]Рейтинговая таблица организаций'!AQ596</f>
        <v>34</v>
      </c>
      <c r="AS607" s="7" t="s">
        <v>62</v>
      </c>
      <c r="AT607" s="7">
        <f>'[1]Рейтинговая таблица организаций'!AV596</f>
        <v>34</v>
      </c>
      <c r="AU607" s="7">
        <f>'[1]Рейтинговая таблица организаций'!AW596</f>
        <v>34</v>
      </c>
      <c r="AV607" s="7" t="s">
        <v>63</v>
      </c>
      <c r="AW607" s="7">
        <f>'[1]Рейтинговая таблица организаций'!AX596</f>
        <v>33</v>
      </c>
      <c r="AX607" s="7">
        <f>'[1]Рейтинговая таблица организаций'!AY596</f>
        <v>34</v>
      </c>
      <c r="AY607" s="7" t="s">
        <v>64</v>
      </c>
      <c r="AZ607" s="7">
        <f>'[1]Рейтинговая таблица организаций'!AZ596</f>
        <v>33</v>
      </c>
      <c r="BA607" s="7">
        <f>'[1]Рейтинговая таблица организаций'!BA596</f>
        <v>34</v>
      </c>
    </row>
    <row r="608" spans="1:53" ht="15.5" x14ac:dyDescent="0.35">
      <c r="A608" s="3">
        <f>'[1]бланки '!D599</f>
        <v>594</v>
      </c>
      <c r="B608" s="3" t="str">
        <f>'[1]бланки '!C599</f>
        <v>МБДОУ д/с "Сказка" п. Мамедкала</v>
      </c>
      <c r="C608" s="3">
        <f>'[1]для bus.gov.ru'!D597</f>
        <v>82</v>
      </c>
      <c r="D608" s="3">
        <f>'[1]для bus.gov.ru'!E597</f>
        <v>33</v>
      </c>
      <c r="E608" s="4">
        <f>'[1]для bus.gov.ru'!F597</f>
        <v>0.40243902439024393</v>
      </c>
      <c r="F608" s="5" t="s">
        <v>53</v>
      </c>
      <c r="G608" s="6">
        <f>'[1]Рейтинговая таблица организаций'!D597</f>
        <v>9</v>
      </c>
      <c r="H608" s="6">
        <f>'[1]Рейтинговая таблица организаций'!E597</f>
        <v>9</v>
      </c>
      <c r="I608" s="5" t="s">
        <v>54</v>
      </c>
      <c r="J608" s="6">
        <f>'[1]Рейтинговая таблица организаций'!F597</f>
        <v>42</v>
      </c>
      <c r="K608" s="6">
        <f>'[1]Рейтинговая таблица организаций'!G597</f>
        <v>43</v>
      </c>
      <c r="L608" s="7" t="str">
        <f>IF('[1]Рейтинговая таблица организаций'!H597&lt;1,"Отсутствуют или не функционируют дистанционные способы взаимодействия",(IF('[1]Рейтинговая таблица организаций'!H597&lt;4,"В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608" s="8">
        <f>'[1]Рейтинговая таблица организаций'!H597</f>
        <v>4</v>
      </c>
      <c r="N608" s="7">
        <f>IF('[1]Рейтинговая таблица организаций'!H597&lt;1,0,(IF('[1]Рейтинговая таблица организаций'!H597&lt;4,30,100)))</f>
        <v>100</v>
      </c>
      <c r="O608" s="7" t="s">
        <v>55</v>
      </c>
      <c r="P608" s="7">
        <f>'[1]Рейтинговая таблица организаций'!I597</f>
        <v>33</v>
      </c>
      <c r="Q608" s="7">
        <f>'[1]Рейтинговая таблица организаций'!J597</f>
        <v>33</v>
      </c>
      <c r="R608" s="7" t="s">
        <v>56</v>
      </c>
      <c r="S608" s="7">
        <f>'[1]Рейтинговая таблица организаций'!K597</f>
        <v>33</v>
      </c>
      <c r="T608" s="7">
        <f>'[1]Рейтинговая таблица организаций'!L597</f>
        <v>33</v>
      </c>
      <c r="U608" s="7" t="str">
        <f>IF('[1]Рейтинговая таблица организаций'!U597&lt;1,"Отсутствуют комфортные условия",(IF('[1]Рейтинговая таблица организаций'!U597&lt;5,"Количество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08" s="8">
        <f>'[1]Рейтинговая таблица организаций'!U597</f>
        <v>5</v>
      </c>
      <c r="W608" s="7">
        <f>IF('[1]Рейтинговая таблица организаций'!U597&lt;1,0,(IF('[1]Рейтинговая таблица организаций'!U597&lt;4,20,100)))</f>
        <v>100</v>
      </c>
      <c r="X608" s="7" t="s">
        <v>57</v>
      </c>
      <c r="Y608" s="7">
        <f>'[1]Рейтинговая таблица организаций'!X597</f>
        <v>33</v>
      </c>
      <c r="Z608" s="7">
        <f>'[1]Рейтинговая таблица организаций'!Y597</f>
        <v>33</v>
      </c>
      <c r="AA608" s="7" t="str">
        <f>IF('[1]Рейтинговая таблица организаций'!AD597&lt;1,"Отсутствуют условия доступности для инвалидов",(IF('[1]Рейтинговая таблица организаций'!AD597&lt;5,"Количество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608" s="9">
        <f>'[1]Рейтинговая таблица организаций'!AD597</f>
        <v>2</v>
      </c>
      <c r="AC608" s="7">
        <f>IF('[1]Рейтинговая таблица организаций'!AD597&lt;1,0,(IF('[1]Рейтинговая таблица организаций'!AD597&lt;5,20,100)))</f>
        <v>20</v>
      </c>
      <c r="AD608" s="7" t="str">
        <f>IF('[1]Рейтинговая таблица организаций'!AE597&lt;1,"Отсутствуют условия доступности, позволяющие инвалидам получать услуги наравне с другими",(IF('[1]Рейтинговая таблица организаций'!AE597&lt;5,"Количество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608" s="8">
        <f>'[1]Рейтинговая таблица организаций'!AE597</f>
        <v>2</v>
      </c>
      <c r="AF608" s="7">
        <f>IF('[1]Рейтинговая таблица организаций'!AE597&lt;1,0,(IF('[1]Рейтинговая таблица организаций'!AE597&lt;5,20,100)))</f>
        <v>20</v>
      </c>
      <c r="AG608" s="7" t="s">
        <v>58</v>
      </c>
      <c r="AH608" s="7">
        <f>'[1]Рейтинговая таблица организаций'!AF597</f>
        <v>1</v>
      </c>
      <c r="AI608" s="7">
        <f>'[1]Рейтинговая таблица организаций'!AG597</f>
        <v>1</v>
      </c>
      <c r="AJ608" s="7" t="s">
        <v>59</v>
      </c>
      <c r="AK608" s="7">
        <f>'[1]Рейтинговая таблица организаций'!AL597</f>
        <v>33</v>
      </c>
      <c r="AL608" s="7">
        <f>'[1]Рейтинговая таблица организаций'!AM597</f>
        <v>33</v>
      </c>
      <c r="AM608" s="7" t="s">
        <v>60</v>
      </c>
      <c r="AN608" s="7">
        <f>'[1]Рейтинговая таблица организаций'!AN597</f>
        <v>32</v>
      </c>
      <c r="AO608" s="7">
        <f>'[1]Рейтинговая таблица организаций'!AO597</f>
        <v>33</v>
      </c>
      <c r="AP608" s="7" t="s">
        <v>61</v>
      </c>
      <c r="AQ608" s="7">
        <f>'[1]Рейтинговая таблица организаций'!AP597</f>
        <v>33</v>
      </c>
      <c r="AR608" s="7">
        <f>'[1]Рейтинговая таблица организаций'!AQ597</f>
        <v>33</v>
      </c>
      <c r="AS608" s="7" t="s">
        <v>62</v>
      </c>
      <c r="AT608" s="7">
        <f>'[1]Рейтинговая таблица организаций'!AV597</f>
        <v>33</v>
      </c>
      <c r="AU608" s="7">
        <f>'[1]Рейтинговая таблица организаций'!AW597</f>
        <v>33</v>
      </c>
      <c r="AV608" s="7" t="s">
        <v>63</v>
      </c>
      <c r="AW608" s="7">
        <f>'[1]Рейтинговая таблица организаций'!AX597</f>
        <v>33</v>
      </c>
      <c r="AX608" s="7">
        <f>'[1]Рейтинговая таблица организаций'!AY597</f>
        <v>33</v>
      </c>
      <c r="AY608" s="7" t="s">
        <v>64</v>
      </c>
      <c r="AZ608" s="7">
        <f>'[1]Рейтинговая таблица организаций'!AZ597</f>
        <v>32</v>
      </c>
      <c r="BA608" s="7">
        <f>'[1]Рейтинговая таблица организаций'!BA597</f>
        <v>33</v>
      </c>
    </row>
    <row r="609" spans="1:53" ht="15.5" x14ac:dyDescent="0.35">
      <c r="A609" s="3">
        <f>'[1]бланки '!D600</f>
        <v>595</v>
      </c>
      <c r="B609" s="3" t="str">
        <f>'[1]бланки '!C600</f>
        <v>МБУ ДО «ДЮСШ №1»п.Мамедкала</v>
      </c>
      <c r="C609" s="3">
        <f>'[1]для bus.gov.ru'!D598</f>
        <v>538</v>
      </c>
      <c r="D609" s="3">
        <f>'[1]для bus.gov.ru'!E598</f>
        <v>215</v>
      </c>
      <c r="E609" s="4">
        <f>'[1]для bus.gov.ru'!F598</f>
        <v>0.3996282527881041</v>
      </c>
      <c r="F609" s="5" t="s">
        <v>53</v>
      </c>
      <c r="G609" s="6">
        <f>'[1]Рейтинговая таблица организаций'!D598</f>
        <v>10</v>
      </c>
      <c r="H609" s="6">
        <f>'[1]Рейтинговая таблица организаций'!E598</f>
        <v>10</v>
      </c>
      <c r="I609" s="5" t="s">
        <v>54</v>
      </c>
      <c r="J609" s="6">
        <f>'[1]Рейтинговая таблица организаций'!F598</f>
        <v>42</v>
      </c>
      <c r="K609" s="6">
        <f>'[1]Рейтинговая таблица организаций'!G598</f>
        <v>47</v>
      </c>
      <c r="L609" s="7" t="str">
        <f>IF('[1]Рейтинговая таблица организаций'!H598&lt;1,"Отсутствуют или не функционируют дистанционные способы взаимодействия",(IF('[1]Рейтинговая таблица организаций'!H598&lt;4,"В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609" s="8">
        <f>'[1]Рейтинговая таблица организаций'!H598</f>
        <v>2</v>
      </c>
      <c r="N609" s="7">
        <f>IF('[1]Рейтинговая таблица организаций'!H598&lt;1,0,(IF('[1]Рейтинговая таблица организаций'!H598&lt;4,30,100)))</f>
        <v>30</v>
      </c>
      <c r="O609" s="7" t="s">
        <v>55</v>
      </c>
      <c r="P609" s="7">
        <f>'[1]Рейтинговая таблица организаций'!I598</f>
        <v>207</v>
      </c>
      <c r="Q609" s="7">
        <f>'[1]Рейтинговая таблица организаций'!J598</f>
        <v>215</v>
      </c>
      <c r="R609" s="7" t="s">
        <v>56</v>
      </c>
      <c r="S609" s="7">
        <f>'[1]Рейтинговая таблица организаций'!K598</f>
        <v>206</v>
      </c>
      <c r="T609" s="7">
        <f>'[1]Рейтинговая таблица организаций'!L598</f>
        <v>215</v>
      </c>
      <c r="U609" s="7" t="str">
        <f>IF('[1]Рейтинговая таблица организаций'!U598&lt;1,"Отсутствуют комфортные условия",(IF('[1]Рейтинговая таблица организаций'!U598&lt;5,"Количество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09" s="8">
        <f>'[1]Рейтинговая таблица организаций'!U598</f>
        <v>5</v>
      </c>
      <c r="W609" s="7">
        <f>IF('[1]Рейтинговая таблица организаций'!U598&lt;1,0,(IF('[1]Рейтинговая таблица организаций'!U598&lt;4,20,100)))</f>
        <v>100</v>
      </c>
      <c r="X609" s="7" t="s">
        <v>57</v>
      </c>
      <c r="Y609" s="7">
        <f>'[1]Рейтинговая таблица организаций'!X598</f>
        <v>212</v>
      </c>
      <c r="Z609" s="7">
        <f>'[1]Рейтинговая таблица организаций'!Y598</f>
        <v>215</v>
      </c>
      <c r="AA609" s="7" t="str">
        <f>IF('[1]Рейтинговая таблица организаций'!AD598&lt;1,"Отсутствуют условия доступности для инвалидов",(IF('[1]Рейтинговая таблица организаций'!AD598&lt;5,"Количество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609" s="9">
        <f>'[1]Рейтинговая таблица организаций'!AD598</f>
        <v>1</v>
      </c>
      <c r="AC609" s="7">
        <f>IF('[1]Рейтинговая таблица организаций'!AD598&lt;1,0,(IF('[1]Рейтинговая таблица организаций'!AD598&lt;5,20,100)))</f>
        <v>20</v>
      </c>
      <c r="AD609" s="7" t="str">
        <f>IF('[1]Рейтинговая таблица организаций'!AE598&lt;1,"Отсутствуют условия доступности, позволяющие инвалидам получать услуги наравне с другими",(IF('[1]Рейтинговая таблица организаций'!AE598&lt;5,"Количество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609" s="8">
        <f>'[1]Рейтинговая таблица организаций'!AE598</f>
        <v>3</v>
      </c>
      <c r="AF609" s="7">
        <f>IF('[1]Рейтинговая таблица организаций'!AE598&lt;1,0,(IF('[1]Рейтинговая таблица организаций'!AE598&lt;5,20,100)))</f>
        <v>20</v>
      </c>
      <c r="AG609" s="7" t="s">
        <v>58</v>
      </c>
      <c r="AH609" s="7">
        <f>'[1]Рейтинговая таблица организаций'!AF598</f>
        <v>1</v>
      </c>
      <c r="AI609" s="7">
        <f>'[1]Рейтинговая таблица организаций'!AG598</f>
        <v>1</v>
      </c>
      <c r="AJ609" s="7" t="s">
        <v>59</v>
      </c>
      <c r="AK609" s="7">
        <f>'[1]Рейтинговая таблица организаций'!AL598</f>
        <v>213</v>
      </c>
      <c r="AL609" s="7">
        <f>'[1]Рейтинговая таблица организаций'!AM598</f>
        <v>215</v>
      </c>
      <c r="AM609" s="7" t="s">
        <v>60</v>
      </c>
      <c r="AN609" s="7">
        <f>'[1]Рейтинговая таблица организаций'!AN598</f>
        <v>205</v>
      </c>
      <c r="AO609" s="7">
        <f>'[1]Рейтинговая таблица организаций'!AO598</f>
        <v>215</v>
      </c>
      <c r="AP609" s="7" t="s">
        <v>61</v>
      </c>
      <c r="AQ609" s="7">
        <f>'[1]Рейтинговая таблица организаций'!AP598</f>
        <v>209</v>
      </c>
      <c r="AR609" s="7">
        <f>'[1]Рейтинговая таблица организаций'!AQ598</f>
        <v>215</v>
      </c>
      <c r="AS609" s="7" t="s">
        <v>62</v>
      </c>
      <c r="AT609" s="7">
        <f>'[1]Рейтинговая таблица организаций'!AV598</f>
        <v>213</v>
      </c>
      <c r="AU609" s="7">
        <f>'[1]Рейтинговая таблица организаций'!AW598</f>
        <v>215</v>
      </c>
      <c r="AV609" s="7" t="s">
        <v>63</v>
      </c>
      <c r="AW609" s="7">
        <f>'[1]Рейтинговая таблица организаций'!AX598</f>
        <v>205</v>
      </c>
      <c r="AX609" s="7">
        <f>'[1]Рейтинговая таблица организаций'!AY598</f>
        <v>215</v>
      </c>
      <c r="AY609" s="7" t="s">
        <v>64</v>
      </c>
      <c r="AZ609" s="7">
        <f>'[1]Рейтинговая таблица организаций'!AZ598</f>
        <v>207</v>
      </c>
      <c r="BA609" s="7">
        <f>'[1]Рейтинговая таблица организаций'!BA598</f>
        <v>215</v>
      </c>
    </row>
    <row r="610" spans="1:53" ht="15.5" x14ac:dyDescent="0.35">
      <c r="A610" s="3">
        <f>'[1]бланки '!D601</f>
        <v>596</v>
      </c>
      <c r="B610" s="3" t="str">
        <f>'[1]бланки '!C601</f>
        <v>МБУ ДО ДЮСШ №2 п. Белиджи</v>
      </c>
      <c r="C610" s="3">
        <f>'[1]для bus.gov.ru'!D599</f>
        <v>495</v>
      </c>
      <c r="D610" s="3">
        <f>'[1]для bus.gov.ru'!E599</f>
        <v>198</v>
      </c>
      <c r="E610" s="4">
        <f>'[1]для bus.gov.ru'!F599</f>
        <v>0.4</v>
      </c>
      <c r="F610" s="5" t="s">
        <v>53</v>
      </c>
      <c r="G610" s="6">
        <f>'[1]Рейтинговая таблица организаций'!D599</f>
        <v>10</v>
      </c>
      <c r="H610" s="6">
        <f>'[1]Рейтинговая таблица организаций'!E599</f>
        <v>10</v>
      </c>
      <c r="I610" s="5" t="s">
        <v>54</v>
      </c>
      <c r="J610" s="6">
        <f>'[1]Рейтинговая таблица организаций'!F599</f>
        <v>39</v>
      </c>
      <c r="K610" s="6">
        <f>'[1]Рейтинговая таблица организаций'!G599</f>
        <v>43</v>
      </c>
      <c r="L610" s="7" t="str">
        <f>IF('[1]Рейтинговая таблица организаций'!H599&lt;1,"Отсутствуют или не функционируют дистанционные способы взаимодействия",(IF('[1]Рейтинговая таблица организаций'!H599&lt;4,"В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610" s="8">
        <f>'[1]Рейтинговая таблица организаций'!H599</f>
        <v>2</v>
      </c>
      <c r="N610" s="7">
        <f>IF('[1]Рейтинговая таблица организаций'!H599&lt;1,0,(IF('[1]Рейтинговая таблица организаций'!H599&lt;4,30,100)))</f>
        <v>30</v>
      </c>
      <c r="O610" s="7" t="s">
        <v>55</v>
      </c>
      <c r="P610" s="7">
        <f>'[1]Рейтинговая таблица организаций'!I599</f>
        <v>191</v>
      </c>
      <c r="Q610" s="7">
        <f>'[1]Рейтинговая таблица организаций'!J599</f>
        <v>198</v>
      </c>
      <c r="R610" s="7" t="s">
        <v>56</v>
      </c>
      <c r="S610" s="7">
        <f>'[1]Рейтинговая таблица организаций'!K599</f>
        <v>190</v>
      </c>
      <c r="T610" s="7">
        <f>'[1]Рейтинговая таблица организаций'!L599</f>
        <v>198</v>
      </c>
      <c r="U610" s="7" t="str">
        <f>IF('[1]Рейтинговая таблица организаций'!U599&lt;1,"Отсутствуют комфортные условия",(IF('[1]Рейтинговая таблица организаций'!U599&lt;5,"Количество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10" s="8">
        <f>'[1]Рейтинговая таблица организаций'!U599</f>
        <v>5</v>
      </c>
      <c r="W610" s="7">
        <f>IF('[1]Рейтинговая таблица организаций'!U599&lt;1,0,(IF('[1]Рейтинговая таблица организаций'!U599&lt;4,20,100)))</f>
        <v>100</v>
      </c>
      <c r="X610" s="7" t="s">
        <v>57</v>
      </c>
      <c r="Y610" s="7">
        <f>'[1]Рейтинговая таблица организаций'!X599</f>
        <v>196</v>
      </c>
      <c r="Z610" s="7">
        <f>'[1]Рейтинговая таблица организаций'!Y599</f>
        <v>198</v>
      </c>
      <c r="AA610" s="7" t="str">
        <f>IF('[1]Рейтинговая таблица организаций'!AD599&lt;1,"Отсутствуют условия доступности для инвалидов",(IF('[1]Рейтинговая таблица организаций'!AD599&lt;5,"Количество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610" s="9">
        <f>'[1]Рейтинговая таблица организаций'!AD599</f>
        <v>2</v>
      </c>
      <c r="AC610" s="7">
        <f>IF('[1]Рейтинговая таблица организаций'!AD599&lt;1,0,(IF('[1]Рейтинговая таблица организаций'!AD599&lt;5,20,100)))</f>
        <v>20</v>
      </c>
      <c r="AD610" s="7" t="str">
        <f>IF('[1]Рейтинговая таблица организаций'!AE599&lt;1,"Отсутствуют условия доступности, позволяющие инвалидам получать услуги наравне с другими",(IF('[1]Рейтинговая таблица организаций'!AE599&lt;5,"Количество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610" s="8">
        <f>'[1]Рейтинговая таблица организаций'!AE599</f>
        <v>3</v>
      </c>
      <c r="AF610" s="7">
        <f>IF('[1]Рейтинговая таблица организаций'!AE599&lt;1,0,(IF('[1]Рейтинговая таблица организаций'!AE599&lt;5,20,100)))</f>
        <v>20</v>
      </c>
      <c r="AG610" s="7" t="s">
        <v>58</v>
      </c>
      <c r="AH610" s="7">
        <f>'[1]Рейтинговая таблица организаций'!AF599</f>
        <v>1</v>
      </c>
      <c r="AI610" s="7">
        <f>'[1]Рейтинговая таблица организаций'!AG599</f>
        <v>1</v>
      </c>
      <c r="AJ610" s="7" t="s">
        <v>59</v>
      </c>
      <c r="AK610" s="7">
        <f>'[1]Рейтинговая таблица организаций'!AL599</f>
        <v>190</v>
      </c>
      <c r="AL610" s="7">
        <f>'[1]Рейтинговая таблица организаций'!AM599</f>
        <v>198</v>
      </c>
      <c r="AM610" s="7" t="s">
        <v>60</v>
      </c>
      <c r="AN610" s="7">
        <f>'[1]Рейтинговая таблица организаций'!AN599</f>
        <v>191</v>
      </c>
      <c r="AO610" s="7">
        <f>'[1]Рейтинговая таблица организаций'!AO599</f>
        <v>198</v>
      </c>
      <c r="AP610" s="7" t="s">
        <v>61</v>
      </c>
      <c r="AQ610" s="7">
        <f>'[1]Рейтинговая таблица организаций'!AP599</f>
        <v>191</v>
      </c>
      <c r="AR610" s="7">
        <f>'[1]Рейтинговая таблица организаций'!AQ599</f>
        <v>198</v>
      </c>
      <c r="AS610" s="7" t="s">
        <v>62</v>
      </c>
      <c r="AT610" s="7">
        <f>'[1]Рейтинговая таблица организаций'!AV599</f>
        <v>198</v>
      </c>
      <c r="AU610" s="7">
        <f>'[1]Рейтинговая таблица организаций'!AW599</f>
        <v>198</v>
      </c>
      <c r="AV610" s="7" t="s">
        <v>63</v>
      </c>
      <c r="AW610" s="7">
        <f>'[1]Рейтинговая таблица организаций'!AX599</f>
        <v>191</v>
      </c>
      <c r="AX610" s="7">
        <f>'[1]Рейтинговая таблица организаций'!AY599</f>
        <v>198</v>
      </c>
      <c r="AY610" s="7" t="s">
        <v>64</v>
      </c>
      <c r="AZ610" s="7">
        <f>'[1]Рейтинговая таблица организаций'!AZ599</f>
        <v>191</v>
      </c>
      <c r="BA610" s="7">
        <f>'[1]Рейтинговая таблица организаций'!BA599</f>
        <v>198</v>
      </c>
    </row>
    <row r="611" spans="1:53" ht="15.5" x14ac:dyDescent="0.35">
      <c r="A611" s="3">
        <f>'[1]бланки '!D602</f>
        <v>597</v>
      </c>
      <c r="B611" s="3" t="str">
        <f>'[1]бланки '!C602</f>
        <v>МБУ ДО ДЮСШ №5  с Хазар</v>
      </c>
      <c r="C611" s="3">
        <f>'[1]для bus.gov.ru'!D600</f>
        <v>530</v>
      </c>
      <c r="D611" s="3">
        <f>'[1]для bus.gov.ru'!E600</f>
        <v>212</v>
      </c>
      <c r="E611" s="4">
        <f>'[1]для bus.gov.ru'!F600</f>
        <v>0.4</v>
      </c>
      <c r="F611" s="5" t="s">
        <v>53</v>
      </c>
      <c r="G611" s="6">
        <f>'[1]Рейтинговая таблица организаций'!D600</f>
        <v>11</v>
      </c>
      <c r="H611" s="6">
        <f>'[1]Рейтинговая таблица организаций'!E600</f>
        <v>11</v>
      </c>
      <c r="I611" s="5" t="s">
        <v>54</v>
      </c>
      <c r="J611" s="6">
        <f>'[1]Рейтинговая таблица организаций'!F600</f>
        <v>44</v>
      </c>
      <c r="K611" s="6">
        <f>'[1]Рейтинговая таблица организаций'!G600</f>
        <v>47</v>
      </c>
      <c r="L611" s="7" t="str">
        <f>IF('[1]Рейтинговая таблица организаций'!H600&lt;1,"Отсутствуют или не функционируют дистанционные способы взаимодействия",(IF('[1]Рейтинговая таблица организаций'!H600&lt;4,"В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611" s="8">
        <f>'[1]Рейтинговая таблица организаций'!H600</f>
        <v>2</v>
      </c>
      <c r="N611" s="7">
        <f>IF('[1]Рейтинговая таблица организаций'!H600&lt;1,0,(IF('[1]Рейтинговая таблица организаций'!H600&lt;4,30,100)))</f>
        <v>30</v>
      </c>
      <c r="O611" s="7" t="s">
        <v>55</v>
      </c>
      <c r="P611" s="7">
        <f>'[1]Рейтинговая таблица организаций'!I600</f>
        <v>209</v>
      </c>
      <c r="Q611" s="7">
        <f>'[1]Рейтинговая таблица организаций'!J600</f>
        <v>212</v>
      </c>
      <c r="R611" s="7" t="s">
        <v>56</v>
      </c>
      <c r="S611" s="7">
        <f>'[1]Рейтинговая таблица организаций'!K600</f>
        <v>208</v>
      </c>
      <c r="T611" s="7">
        <f>'[1]Рейтинговая таблица организаций'!L600</f>
        <v>212</v>
      </c>
      <c r="U611" s="7" t="str">
        <f>IF('[1]Рейтинговая таблица организаций'!U600&lt;1,"Отсутствуют комфортные условия",(IF('[1]Рейтинговая таблица организаций'!U600&lt;5,"Количество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11" s="8">
        <f>'[1]Рейтинговая таблица организаций'!U600</f>
        <v>5</v>
      </c>
      <c r="W611" s="7">
        <f>IF('[1]Рейтинговая таблица организаций'!U600&lt;1,0,(IF('[1]Рейтинговая таблица организаций'!U600&lt;4,20,100)))</f>
        <v>100</v>
      </c>
      <c r="X611" s="7" t="s">
        <v>57</v>
      </c>
      <c r="Y611" s="7">
        <f>'[1]Рейтинговая таблица организаций'!X600</f>
        <v>207</v>
      </c>
      <c r="Z611" s="7">
        <f>'[1]Рейтинговая таблица организаций'!Y600</f>
        <v>212</v>
      </c>
      <c r="AA611" s="7" t="str">
        <f>IF('[1]Рейтинговая таблица организаций'!AD600&lt;1,"Отсутствуют условия доступности для инвалидов",(IF('[1]Рейтинговая таблица организаций'!AD600&lt;5,"Количество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611" s="9">
        <f>'[1]Рейтинговая таблица организаций'!AD600</f>
        <v>3</v>
      </c>
      <c r="AC611" s="7">
        <f>IF('[1]Рейтинговая таблица организаций'!AD600&lt;1,0,(IF('[1]Рейтинговая таблица организаций'!AD600&lt;5,20,100)))</f>
        <v>20</v>
      </c>
      <c r="AD611" s="7" t="str">
        <f>IF('[1]Рейтинговая таблица организаций'!AE600&lt;1,"Отсутствуют условия доступности, позволяющие инвалидам получать услуги наравне с другими",(IF('[1]Рейтинговая таблица организаций'!AE600&lt;5,"Количество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611" s="8">
        <f>'[1]Рейтинговая таблица организаций'!AE600</f>
        <v>3</v>
      </c>
      <c r="AF611" s="7">
        <f>IF('[1]Рейтинговая таблица организаций'!AE600&lt;1,0,(IF('[1]Рейтинговая таблица организаций'!AE600&lt;5,20,100)))</f>
        <v>20</v>
      </c>
      <c r="AG611" s="7" t="s">
        <v>58</v>
      </c>
      <c r="AH611" s="7">
        <f>'[1]Рейтинговая таблица организаций'!AF600</f>
        <v>1</v>
      </c>
      <c r="AI611" s="7">
        <f>'[1]Рейтинговая таблица организаций'!AG600</f>
        <v>1</v>
      </c>
      <c r="AJ611" s="7" t="s">
        <v>59</v>
      </c>
      <c r="AK611" s="7">
        <f>'[1]Рейтинговая таблица организаций'!AL600</f>
        <v>212</v>
      </c>
      <c r="AL611" s="7">
        <f>'[1]Рейтинговая таблица организаций'!AM600</f>
        <v>212</v>
      </c>
      <c r="AM611" s="7" t="s">
        <v>60</v>
      </c>
      <c r="AN611" s="7">
        <f>'[1]Рейтинговая таблица организаций'!AN600</f>
        <v>203</v>
      </c>
      <c r="AO611" s="7">
        <f>'[1]Рейтинговая таблица организаций'!AO600</f>
        <v>212</v>
      </c>
      <c r="AP611" s="7" t="s">
        <v>61</v>
      </c>
      <c r="AQ611" s="7">
        <f>'[1]Рейтинговая таблица организаций'!AP600</f>
        <v>208</v>
      </c>
      <c r="AR611" s="7">
        <f>'[1]Рейтинговая таблица организаций'!AQ600</f>
        <v>212</v>
      </c>
      <c r="AS611" s="7" t="s">
        <v>62</v>
      </c>
      <c r="AT611" s="7">
        <f>'[1]Рейтинговая таблица организаций'!AV600</f>
        <v>210</v>
      </c>
      <c r="AU611" s="7">
        <f>'[1]Рейтинговая таблица организаций'!AW600</f>
        <v>212</v>
      </c>
      <c r="AV611" s="7" t="s">
        <v>63</v>
      </c>
      <c r="AW611" s="7">
        <f>'[1]Рейтинговая таблица организаций'!AX600</f>
        <v>207</v>
      </c>
      <c r="AX611" s="7">
        <f>'[1]Рейтинговая таблица организаций'!AY600</f>
        <v>212</v>
      </c>
      <c r="AY611" s="7" t="s">
        <v>64</v>
      </c>
      <c r="AZ611" s="7">
        <f>'[1]Рейтинговая таблица организаций'!AZ600</f>
        <v>206</v>
      </c>
      <c r="BA611" s="7">
        <f>'[1]Рейтинговая таблица организаций'!BA600</f>
        <v>212</v>
      </c>
    </row>
    <row r="612" spans="1:53" ht="15.5" x14ac:dyDescent="0.35">
      <c r="A612" s="3">
        <f>'[1]бланки '!D603</f>
        <v>598</v>
      </c>
      <c r="B612" s="3" t="str">
        <f>'[1]бланки '!C603</f>
        <v>МКУ ДО "Детская школа искусств № 2" с. Хазар</v>
      </c>
      <c r="C612" s="3">
        <f>'[1]для bus.gov.ru'!D601</f>
        <v>309</v>
      </c>
      <c r="D612" s="3">
        <f>'[1]для bus.gov.ru'!E601</f>
        <v>124</v>
      </c>
      <c r="E612" s="4">
        <f>'[1]для bus.gov.ru'!F601</f>
        <v>0.40129449838187703</v>
      </c>
      <c r="F612" s="5" t="s">
        <v>53</v>
      </c>
      <c r="G612" s="6">
        <f>'[1]Рейтинговая таблица организаций'!D601</f>
        <v>10</v>
      </c>
      <c r="H612" s="6">
        <f>'[1]Рейтинговая таблица организаций'!E601</f>
        <v>10</v>
      </c>
      <c r="I612" s="5" t="s">
        <v>54</v>
      </c>
      <c r="J612" s="6">
        <f>'[1]Рейтинговая таблица организаций'!F601</f>
        <v>32</v>
      </c>
      <c r="K612" s="6">
        <f>'[1]Рейтинговая таблица организаций'!G601</f>
        <v>42</v>
      </c>
      <c r="L612" s="7" t="str">
        <f>IF('[1]Рейтинговая таблица организаций'!H601&lt;1,"Отсутствуют или не функционируют дистанционные способы взаимодействия",(IF('[1]Рейтинговая таблица организаций'!H601&lt;4,"В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612" s="8">
        <f>'[1]Рейтинговая таблица организаций'!H601</f>
        <v>4</v>
      </c>
      <c r="N612" s="7">
        <f>IF('[1]Рейтинговая таблица организаций'!H601&lt;1,0,(IF('[1]Рейтинговая таблица организаций'!H601&lt;4,30,100)))</f>
        <v>100</v>
      </c>
      <c r="O612" s="7" t="s">
        <v>55</v>
      </c>
      <c r="P612" s="7">
        <f>'[1]Рейтинговая таблица организаций'!I601</f>
        <v>118</v>
      </c>
      <c r="Q612" s="7">
        <f>'[1]Рейтинговая таблица организаций'!J601</f>
        <v>124</v>
      </c>
      <c r="R612" s="7" t="s">
        <v>56</v>
      </c>
      <c r="S612" s="7">
        <f>'[1]Рейтинговая таблица организаций'!K601</f>
        <v>118</v>
      </c>
      <c r="T612" s="7">
        <f>'[1]Рейтинговая таблица организаций'!L601</f>
        <v>124</v>
      </c>
      <c r="U612" s="7" t="str">
        <f>IF('[1]Рейтинговая таблица организаций'!U601&lt;1,"Отсутствуют комфортные условия",(IF('[1]Рейтинговая таблица организаций'!U601&lt;5,"Количество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12" s="8">
        <f>'[1]Рейтинговая таблица организаций'!U601</f>
        <v>5</v>
      </c>
      <c r="W612" s="7">
        <f>IF('[1]Рейтинговая таблица организаций'!U601&lt;1,0,(IF('[1]Рейтинговая таблица организаций'!U601&lt;4,20,100)))</f>
        <v>100</v>
      </c>
      <c r="X612" s="7" t="s">
        <v>57</v>
      </c>
      <c r="Y612" s="7">
        <f>'[1]Рейтинговая таблица организаций'!X601</f>
        <v>119</v>
      </c>
      <c r="Z612" s="7">
        <f>'[1]Рейтинговая таблица организаций'!Y601</f>
        <v>124</v>
      </c>
      <c r="AA612" s="7" t="str">
        <f>IF('[1]Рейтинговая таблица организаций'!AD601&lt;1,"Отсутствуют условия доступности для инвалидов",(IF('[1]Рейтинговая таблица организаций'!AD601&lt;5,"Количество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612" s="9">
        <f>'[1]Рейтинговая таблица организаций'!AD601</f>
        <v>4</v>
      </c>
      <c r="AC612" s="7">
        <f>IF('[1]Рейтинговая таблица организаций'!AD601&lt;1,0,(IF('[1]Рейтинговая таблица организаций'!AD601&lt;5,20,100)))</f>
        <v>20</v>
      </c>
      <c r="AD612" s="7" t="str">
        <f>IF('[1]Рейтинговая таблица организаций'!AE601&lt;1,"Отсутствуют условия доступности, позволяющие инвалидам получать услуги наравне с другими",(IF('[1]Рейтинговая таблица организаций'!AE601&lt;5,"Количество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612" s="8">
        <f>'[1]Рейтинговая таблица организаций'!AE601</f>
        <v>3</v>
      </c>
      <c r="AF612" s="7">
        <f>IF('[1]Рейтинговая таблица организаций'!AE601&lt;1,0,(IF('[1]Рейтинговая таблица организаций'!AE601&lt;5,20,100)))</f>
        <v>20</v>
      </c>
      <c r="AG612" s="7" t="s">
        <v>58</v>
      </c>
      <c r="AH612" s="7">
        <f>'[1]Рейтинговая таблица организаций'!AF601</f>
        <v>1</v>
      </c>
      <c r="AI612" s="7">
        <f>'[1]Рейтинговая таблица организаций'!AG601</f>
        <v>1</v>
      </c>
      <c r="AJ612" s="7" t="s">
        <v>59</v>
      </c>
      <c r="AK612" s="7">
        <f>'[1]Рейтинговая таблица организаций'!AL601</f>
        <v>123</v>
      </c>
      <c r="AL612" s="7">
        <f>'[1]Рейтинговая таблица организаций'!AM601</f>
        <v>124</v>
      </c>
      <c r="AM612" s="7" t="s">
        <v>60</v>
      </c>
      <c r="AN612" s="7">
        <f>'[1]Рейтинговая таблица организаций'!AN601</f>
        <v>118</v>
      </c>
      <c r="AO612" s="7">
        <f>'[1]Рейтинговая таблица организаций'!AO601</f>
        <v>124</v>
      </c>
      <c r="AP612" s="7" t="s">
        <v>61</v>
      </c>
      <c r="AQ612" s="7">
        <f>'[1]Рейтинговая таблица организаций'!AP601</f>
        <v>123</v>
      </c>
      <c r="AR612" s="7">
        <f>'[1]Рейтинговая таблица организаций'!AQ601</f>
        <v>124</v>
      </c>
      <c r="AS612" s="7" t="s">
        <v>62</v>
      </c>
      <c r="AT612" s="7">
        <f>'[1]Рейтинговая таблица организаций'!AV601</f>
        <v>122</v>
      </c>
      <c r="AU612" s="7">
        <f>'[1]Рейтинговая таблица организаций'!AW601</f>
        <v>124</v>
      </c>
      <c r="AV612" s="7" t="s">
        <v>63</v>
      </c>
      <c r="AW612" s="7">
        <f>'[1]Рейтинговая таблица организаций'!AX601</f>
        <v>118</v>
      </c>
      <c r="AX612" s="7">
        <f>'[1]Рейтинговая таблица организаций'!AY601</f>
        <v>124</v>
      </c>
      <c r="AY612" s="7" t="s">
        <v>64</v>
      </c>
      <c r="AZ612" s="7">
        <f>'[1]Рейтинговая таблица организаций'!AZ601</f>
        <v>118</v>
      </c>
      <c r="BA612" s="7">
        <f>'[1]Рейтинговая таблица организаций'!BA601</f>
        <v>124</v>
      </c>
    </row>
    <row r="613" spans="1:53" ht="15.5" x14ac:dyDescent="0.35">
      <c r="A613" s="3">
        <f>'[1]бланки '!D604</f>
        <v>599</v>
      </c>
      <c r="B613" s="3" t="str">
        <f>'[1]бланки '!C604</f>
        <v>МКУ ДО "Детская художественная школа им.Н.Алиева" пос.Мамедкала</v>
      </c>
      <c r="C613" s="3">
        <f>'[1]для bus.gov.ru'!D602</f>
        <v>289</v>
      </c>
      <c r="D613" s="3">
        <f>'[1]для bus.gov.ru'!E602</f>
        <v>116</v>
      </c>
      <c r="E613" s="4">
        <f>'[1]для bus.gov.ru'!F602</f>
        <v>0.40138408304498269</v>
      </c>
      <c r="F613" s="5" t="s">
        <v>53</v>
      </c>
      <c r="G613" s="6">
        <f>'[1]Рейтинговая таблица организаций'!D602</f>
        <v>10</v>
      </c>
      <c r="H613" s="6">
        <f>'[1]Рейтинговая таблица организаций'!E602</f>
        <v>10</v>
      </c>
      <c r="I613" s="5" t="s">
        <v>54</v>
      </c>
      <c r="J613" s="6">
        <f>'[1]Рейтинговая таблица организаций'!F602</f>
        <v>44</v>
      </c>
      <c r="K613" s="6">
        <f>'[1]Рейтинговая таблица организаций'!G602</f>
        <v>46</v>
      </c>
      <c r="L613" s="7" t="str">
        <f>IF('[1]Рейтинговая таблица организаций'!H602&lt;1,"Отсутствуют или не функционируют дистанционные способы взаимодействия",(IF('[1]Рейтинговая таблица организаций'!H602&lt;4,"В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613" s="8">
        <f>'[1]Рейтинговая таблица организаций'!H602</f>
        <v>2</v>
      </c>
      <c r="N613" s="7">
        <f>IF('[1]Рейтинговая таблица организаций'!H602&lt;1,0,(IF('[1]Рейтинговая таблица организаций'!H602&lt;4,30,100)))</f>
        <v>30</v>
      </c>
      <c r="O613" s="7" t="s">
        <v>55</v>
      </c>
      <c r="P613" s="7">
        <f>'[1]Рейтинговая таблица организаций'!I602</f>
        <v>116</v>
      </c>
      <c r="Q613" s="7">
        <f>'[1]Рейтинговая таблица организаций'!J602</f>
        <v>116</v>
      </c>
      <c r="R613" s="7" t="s">
        <v>56</v>
      </c>
      <c r="S613" s="7">
        <f>'[1]Рейтинговая таблица организаций'!K602</f>
        <v>114</v>
      </c>
      <c r="T613" s="7">
        <f>'[1]Рейтинговая таблица организаций'!L602</f>
        <v>116</v>
      </c>
      <c r="U613" s="7" t="str">
        <f>IF('[1]Рейтинговая таблица организаций'!U602&lt;1,"Отсутствуют комфортные условия",(IF('[1]Рейтинговая таблица организаций'!U602&lt;5,"Количество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13" s="8">
        <f>'[1]Рейтинговая таблица организаций'!U602</f>
        <v>5</v>
      </c>
      <c r="W613" s="7">
        <f>IF('[1]Рейтинговая таблица организаций'!U602&lt;1,0,(IF('[1]Рейтинговая таблица организаций'!U602&lt;4,20,100)))</f>
        <v>100</v>
      </c>
      <c r="X613" s="7" t="s">
        <v>57</v>
      </c>
      <c r="Y613" s="7">
        <f>'[1]Рейтинговая таблица организаций'!X602</f>
        <v>113</v>
      </c>
      <c r="Z613" s="7">
        <f>'[1]Рейтинговая таблица организаций'!Y602</f>
        <v>116</v>
      </c>
      <c r="AA613" s="7" t="str">
        <f>IF('[1]Рейтинговая таблица организаций'!AD602&lt;1,"Отсутствуют условия доступности для инвалидов",(IF('[1]Рейтинговая таблица организаций'!AD602&lt;5,"Количество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613" s="9">
        <f>'[1]Рейтинговая таблица организаций'!AD602</f>
        <v>4</v>
      </c>
      <c r="AC613" s="7">
        <f>IF('[1]Рейтинговая таблица организаций'!AD602&lt;1,0,(IF('[1]Рейтинговая таблица организаций'!AD602&lt;5,20,100)))</f>
        <v>20</v>
      </c>
      <c r="AD613" s="7" t="str">
        <f>IF('[1]Рейтинговая таблица организаций'!AE602&lt;1,"Отсутствуют условия доступности, позволяющие инвалидам получать услуги наравне с другими",(IF('[1]Рейтинговая таблица организаций'!AE602&lt;5,"Количество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613" s="8">
        <f>'[1]Рейтинговая таблица организаций'!AE602</f>
        <v>3</v>
      </c>
      <c r="AF613" s="7">
        <f>IF('[1]Рейтинговая таблица организаций'!AE602&lt;1,0,(IF('[1]Рейтинговая таблица организаций'!AE602&lt;5,20,100)))</f>
        <v>20</v>
      </c>
      <c r="AG613" s="7" t="s">
        <v>58</v>
      </c>
      <c r="AH613" s="7">
        <f>'[1]Рейтинговая таблица организаций'!AF602</f>
        <v>1</v>
      </c>
      <c r="AI613" s="7">
        <f>'[1]Рейтинговая таблица организаций'!AG602</f>
        <v>1</v>
      </c>
      <c r="AJ613" s="7" t="s">
        <v>59</v>
      </c>
      <c r="AK613" s="7">
        <f>'[1]Рейтинговая таблица организаций'!AL602</f>
        <v>114</v>
      </c>
      <c r="AL613" s="7">
        <f>'[1]Рейтинговая таблица организаций'!AM602</f>
        <v>116</v>
      </c>
      <c r="AM613" s="7" t="s">
        <v>60</v>
      </c>
      <c r="AN613" s="7">
        <f>'[1]Рейтинговая таблица организаций'!AN602</f>
        <v>113</v>
      </c>
      <c r="AO613" s="7">
        <f>'[1]Рейтинговая таблица организаций'!AO602</f>
        <v>116</v>
      </c>
      <c r="AP613" s="7" t="s">
        <v>61</v>
      </c>
      <c r="AQ613" s="7">
        <f>'[1]Рейтинговая таблица организаций'!AP602</f>
        <v>114</v>
      </c>
      <c r="AR613" s="7">
        <f>'[1]Рейтинговая таблица организаций'!AQ602</f>
        <v>116</v>
      </c>
      <c r="AS613" s="7" t="s">
        <v>62</v>
      </c>
      <c r="AT613" s="7">
        <f>'[1]Рейтинговая таблица организаций'!AV602</f>
        <v>116</v>
      </c>
      <c r="AU613" s="7">
        <f>'[1]Рейтинговая таблица организаций'!AW602</f>
        <v>116</v>
      </c>
      <c r="AV613" s="7" t="s">
        <v>63</v>
      </c>
      <c r="AW613" s="7">
        <f>'[1]Рейтинговая таблица организаций'!AX602</f>
        <v>111</v>
      </c>
      <c r="AX613" s="7">
        <f>'[1]Рейтинговая таблица организаций'!AY602</f>
        <v>116</v>
      </c>
      <c r="AY613" s="7" t="s">
        <v>64</v>
      </c>
      <c r="AZ613" s="7">
        <f>'[1]Рейтинговая таблица организаций'!AZ602</f>
        <v>115</v>
      </c>
      <c r="BA613" s="7">
        <f>'[1]Рейтинговая таблица организаций'!BA602</f>
        <v>116</v>
      </c>
    </row>
    <row r="614" spans="1:53" ht="15.5" x14ac:dyDescent="0.35">
      <c r="A614" s="3">
        <f>'[1]бланки '!D605</f>
        <v>600</v>
      </c>
      <c r="B614" s="3" t="str">
        <f>'[1]бланки '!C605</f>
        <v>Муниципальное казенное общеобразовательное учреждение " Калукская средняя общеобразовательная школа"</v>
      </c>
      <c r="C614" s="3">
        <f>'[1]для bus.gov.ru'!D603</f>
        <v>136</v>
      </c>
      <c r="D614" s="3">
        <f>'[1]для bus.gov.ru'!E603</f>
        <v>54</v>
      </c>
      <c r="E614" s="4">
        <f>'[1]для bus.gov.ru'!F603</f>
        <v>0.39705882352941174</v>
      </c>
      <c r="F614" s="5" t="s">
        <v>53</v>
      </c>
      <c r="G614" s="6">
        <f>'[1]Рейтинговая таблица организаций'!D603</f>
        <v>13</v>
      </c>
      <c r="H614" s="6">
        <f>'[1]Рейтинговая таблица организаций'!E603</f>
        <v>13</v>
      </c>
      <c r="I614" s="5" t="s">
        <v>54</v>
      </c>
      <c r="J614" s="6">
        <f>'[1]Рейтинговая таблица организаций'!F603</f>
        <v>43</v>
      </c>
      <c r="K614" s="6">
        <f>'[1]Рейтинговая таблица организаций'!G603</f>
        <v>54</v>
      </c>
      <c r="L614" s="7" t="str">
        <f>IF('[1]Рейтинговая таблица организаций'!H603&lt;1,"Отсутствуют или не функционируют дистанционные способы взаимодействия",(IF('[1]Рейтинговая таблица организаций'!H603&lt;4,"В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614" s="8">
        <f>'[1]Рейтинговая таблица организаций'!H603</f>
        <v>2</v>
      </c>
      <c r="N614" s="7">
        <f>IF('[1]Рейтинговая таблица организаций'!H603&lt;1,0,(IF('[1]Рейтинговая таблица организаций'!H603&lt;4,30,100)))</f>
        <v>30</v>
      </c>
      <c r="O614" s="7" t="s">
        <v>55</v>
      </c>
      <c r="P614" s="7">
        <f>'[1]Рейтинговая таблица организаций'!I603</f>
        <v>52</v>
      </c>
      <c r="Q614" s="7">
        <f>'[1]Рейтинговая таблица организаций'!J603</f>
        <v>54</v>
      </c>
      <c r="R614" s="7" t="s">
        <v>56</v>
      </c>
      <c r="S614" s="7">
        <f>'[1]Рейтинговая таблица организаций'!K603</f>
        <v>52</v>
      </c>
      <c r="T614" s="7">
        <f>'[1]Рейтинговая таблица организаций'!L603</f>
        <v>54</v>
      </c>
      <c r="U614" s="7" t="str">
        <f>IF('[1]Рейтинговая таблица организаций'!U603&lt;1,"Отсутствуют комфортные условия",(IF('[1]Рейтинговая таблица организаций'!U603&lt;5,"Количество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14" s="8">
        <f>'[1]Рейтинговая таблица организаций'!U603</f>
        <v>5</v>
      </c>
      <c r="W614" s="7">
        <f>IF('[1]Рейтинговая таблица организаций'!U603&lt;1,0,(IF('[1]Рейтинговая таблица организаций'!U603&lt;4,20,100)))</f>
        <v>100</v>
      </c>
      <c r="X614" s="7" t="s">
        <v>57</v>
      </c>
      <c r="Y614" s="7">
        <f>'[1]Рейтинговая таблица организаций'!X603</f>
        <v>54</v>
      </c>
      <c r="Z614" s="7">
        <f>'[1]Рейтинговая таблица организаций'!Y603</f>
        <v>54</v>
      </c>
      <c r="AA614" s="7" t="str">
        <f>IF('[1]Рейтинговая таблица организаций'!AD603&lt;1,"Отсутствуют условия доступности для инвалидов",(IF('[1]Рейтинговая таблица организаций'!AD603&lt;5,"Количество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614" s="9">
        <f>'[1]Рейтинговая таблица организаций'!AD603</f>
        <v>1</v>
      </c>
      <c r="AC614" s="7">
        <f>IF('[1]Рейтинговая таблица организаций'!AD603&lt;1,0,(IF('[1]Рейтинговая таблица организаций'!AD603&lt;5,20,100)))</f>
        <v>20</v>
      </c>
      <c r="AD614" s="7" t="str">
        <f>IF('[1]Рейтинговая таблица организаций'!AE603&lt;1,"Отсутствуют условия доступности, позволяющие инвалидам получать услуги наравне с другими",(IF('[1]Рейтинговая таблица организаций'!AE603&lt;5,"Количество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614" s="8">
        <f>'[1]Рейтинговая таблица организаций'!AE603</f>
        <v>5</v>
      </c>
      <c r="AF614" s="7">
        <f>IF('[1]Рейтинговая таблица организаций'!AE603&lt;1,0,(IF('[1]Рейтинговая таблица организаций'!AE603&lt;5,20,100)))</f>
        <v>100</v>
      </c>
      <c r="AG614" s="7" t="s">
        <v>58</v>
      </c>
      <c r="AH614" s="7">
        <f>'[1]Рейтинговая таблица организаций'!AF603</f>
        <v>1</v>
      </c>
      <c r="AI614" s="7">
        <f>'[1]Рейтинговая таблица организаций'!AG603</f>
        <v>1</v>
      </c>
      <c r="AJ614" s="7" t="s">
        <v>59</v>
      </c>
      <c r="AK614" s="7">
        <f>'[1]Рейтинговая таблица организаций'!AL603</f>
        <v>54</v>
      </c>
      <c r="AL614" s="7">
        <f>'[1]Рейтинговая таблица организаций'!AM603</f>
        <v>54</v>
      </c>
      <c r="AM614" s="7" t="s">
        <v>60</v>
      </c>
      <c r="AN614" s="7">
        <f>'[1]Рейтинговая таблица организаций'!AN603</f>
        <v>52</v>
      </c>
      <c r="AO614" s="7">
        <f>'[1]Рейтинговая таблица организаций'!AO603</f>
        <v>54</v>
      </c>
      <c r="AP614" s="7" t="s">
        <v>61</v>
      </c>
      <c r="AQ614" s="7">
        <f>'[1]Рейтинговая таблица организаций'!AP603</f>
        <v>54</v>
      </c>
      <c r="AR614" s="7">
        <f>'[1]Рейтинговая таблица организаций'!AQ603</f>
        <v>54</v>
      </c>
      <c r="AS614" s="7" t="s">
        <v>62</v>
      </c>
      <c r="AT614" s="7">
        <f>'[1]Рейтинговая таблица организаций'!AV603</f>
        <v>53</v>
      </c>
      <c r="AU614" s="7">
        <f>'[1]Рейтинговая таблица организаций'!AW603</f>
        <v>54</v>
      </c>
      <c r="AV614" s="7" t="s">
        <v>63</v>
      </c>
      <c r="AW614" s="7">
        <f>'[1]Рейтинговая таблица организаций'!AX603</f>
        <v>52</v>
      </c>
      <c r="AX614" s="7">
        <f>'[1]Рейтинговая таблица организаций'!AY603</f>
        <v>54</v>
      </c>
      <c r="AY614" s="7" t="s">
        <v>64</v>
      </c>
      <c r="AZ614" s="7">
        <f>'[1]Рейтинговая таблица организаций'!AZ603</f>
        <v>52</v>
      </c>
      <c r="BA614" s="7">
        <f>'[1]Рейтинговая таблица организаций'!BA603</f>
        <v>54</v>
      </c>
    </row>
    <row r="615" spans="1:53" ht="15.5" x14ac:dyDescent="0.35">
      <c r="A615" s="3">
        <f>'[1]бланки '!D606</f>
        <v>601</v>
      </c>
      <c r="B615" s="3" t="str">
        <f>'[1]бланки '!C606</f>
        <v>Муниципальное казенное учреждение Дошкольного образования детей Детский сад " Ласточка"</v>
      </c>
      <c r="C615" s="3">
        <f>'[1]для bus.gov.ru'!D604</f>
        <v>60</v>
      </c>
      <c r="D615" s="3">
        <f>'[1]для bus.gov.ru'!E604</f>
        <v>30</v>
      </c>
      <c r="E615" s="4">
        <f>'[1]для bus.gov.ru'!F604</f>
        <v>0.5</v>
      </c>
      <c r="F615" s="5" t="s">
        <v>53</v>
      </c>
      <c r="G615" s="6">
        <f>'[1]Рейтинговая таблица организаций'!D604</f>
        <v>13</v>
      </c>
      <c r="H615" s="6">
        <f>'[1]Рейтинговая таблица организаций'!E604</f>
        <v>13</v>
      </c>
      <c r="I615" s="5" t="s">
        <v>54</v>
      </c>
      <c r="J615" s="6">
        <f>'[1]Рейтинговая таблица организаций'!F604</f>
        <v>54</v>
      </c>
      <c r="K615" s="6">
        <f>'[1]Рейтинговая таблица организаций'!G604</f>
        <v>54</v>
      </c>
      <c r="L615" s="7" t="str">
        <f>IF('[1]Рейтинговая таблица организаций'!H604&lt;1,"Отсутствуют или не функционируют дистанционные способы взаимодействия",(IF('[1]Рейтинговая таблица организаций'!H604&lt;4,"В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615" s="8">
        <f>'[1]Рейтинговая таблица организаций'!H604</f>
        <v>4</v>
      </c>
      <c r="N615" s="7">
        <f>IF('[1]Рейтинговая таблица организаций'!H604&lt;1,0,(IF('[1]Рейтинговая таблица организаций'!H604&lt;4,30,100)))</f>
        <v>100</v>
      </c>
      <c r="O615" s="7" t="s">
        <v>55</v>
      </c>
      <c r="P615" s="7">
        <f>'[1]Рейтинговая таблица организаций'!I604</f>
        <v>30</v>
      </c>
      <c r="Q615" s="7">
        <f>'[1]Рейтинговая таблица организаций'!J604</f>
        <v>30</v>
      </c>
      <c r="R615" s="7" t="s">
        <v>56</v>
      </c>
      <c r="S615" s="7">
        <f>'[1]Рейтинговая таблица организаций'!K604</f>
        <v>30</v>
      </c>
      <c r="T615" s="7">
        <f>'[1]Рейтинговая таблица организаций'!L604</f>
        <v>30</v>
      </c>
      <c r="U615" s="7" t="str">
        <f>IF('[1]Рейтинговая таблица организаций'!U604&lt;1,"Отсутствуют комфортные условия",(IF('[1]Рейтинговая таблица организаций'!U604&lt;5,"Количество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15" s="8">
        <f>'[1]Рейтинговая таблица организаций'!U604</f>
        <v>5</v>
      </c>
      <c r="W615" s="7">
        <f>IF('[1]Рейтинговая таблица организаций'!U604&lt;1,0,(IF('[1]Рейтинговая таблица организаций'!U604&lt;4,20,100)))</f>
        <v>100</v>
      </c>
      <c r="X615" s="7" t="s">
        <v>57</v>
      </c>
      <c r="Y615" s="7">
        <f>'[1]Рейтинговая таблица организаций'!X604</f>
        <v>28</v>
      </c>
      <c r="Z615" s="7">
        <f>'[1]Рейтинговая таблица организаций'!Y604</f>
        <v>30</v>
      </c>
      <c r="AA615" s="7" t="str">
        <f>IF('[1]Рейтинговая таблица организаций'!AD604&lt;1,"Отсутствуют условия доступности для инвалидов",(IF('[1]Рейтинговая таблица организаций'!AD604&lt;5,"Количество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615" s="9">
        <f>'[1]Рейтинговая таблица организаций'!AD604</f>
        <v>3</v>
      </c>
      <c r="AC615" s="7">
        <f>IF('[1]Рейтинговая таблица организаций'!AD604&lt;1,0,(IF('[1]Рейтинговая таблица организаций'!AD604&lt;5,20,100)))</f>
        <v>20</v>
      </c>
      <c r="AD615" s="7" t="str">
        <f>IF('[1]Рейтинговая таблица организаций'!AE604&lt;1,"Отсутствуют условия доступности, позволяющие инвалидам получать услуги наравне с другими",(IF('[1]Рейтинговая таблица организаций'!AE604&lt;5,"Количество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615" s="8">
        <f>'[1]Рейтинговая таблица организаций'!AE604</f>
        <v>3</v>
      </c>
      <c r="AF615" s="7">
        <f>IF('[1]Рейтинговая таблица организаций'!AE604&lt;1,0,(IF('[1]Рейтинговая таблица организаций'!AE604&lt;5,20,100)))</f>
        <v>20</v>
      </c>
      <c r="AG615" s="7" t="s">
        <v>58</v>
      </c>
      <c r="AH615" s="7">
        <f>'[1]Рейтинговая таблица организаций'!AF604</f>
        <v>1</v>
      </c>
      <c r="AI615" s="7">
        <f>'[1]Рейтинговая таблица организаций'!AG604</f>
        <v>1</v>
      </c>
      <c r="AJ615" s="7" t="s">
        <v>59</v>
      </c>
      <c r="AK615" s="7">
        <f>'[1]Рейтинговая таблица организаций'!AL604</f>
        <v>30</v>
      </c>
      <c r="AL615" s="7">
        <f>'[1]Рейтинговая таблица организаций'!AM604</f>
        <v>30</v>
      </c>
      <c r="AM615" s="7" t="s">
        <v>60</v>
      </c>
      <c r="AN615" s="7">
        <f>'[1]Рейтинговая таблица организаций'!AN604</f>
        <v>30</v>
      </c>
      <c r="AO615" s="7">
        <f>'[1]Рейтинговая таблица организаций'!AO604</f>
        <v>30</v>
      </c>
      <c r="AP615" s="7" t="s">
        <v>61</v>
      </c>
      <c r="AQ615" s="7">
        <f>'[1]Рейтинговая таблица организаций'!AP604</f>
        <v>30</v>
      </c>
      <c r="AR615" s="7">
        <f>'[1]Рейтинговая таблица организаций'!AQ604</f>
        <v>30</v>
      </c>
      <c r="AS615" s="7" t="s">
        <v>62</v>
      </c>
      <c r="AT615" s="7">
        <f>'[1]Рейтинговая таблица организаций'!AV604</f>
        <v>30</v>
      </c>
      <c r="AU615" s="7">
        <f>'[1]Рейтинговая таблица организаций'!AW604</f>
        <v>30</v>
      </c>
      <c r="AV615" s="7" t="s">
        <v>63</v>
      </c>
      <c r="AW615" s="7">
        <f>'[1]Рейтинговая таблица организаций'!AX604</f>
        <v>29</v>
      </c>
      <c r="AX615" s="7">
        <f>'[1]Рейтинговая таблица организаций'!AY604</f>
        <v>30</v>
      </c>
      <c r="AY615" s="7" t="s">
        <v>64</v>
      </c>
      <c r="AZ615" s="7">
        <f>'[1]Рейтинговая таблица организаций'!AZ604</f>
        <v>30</v>
      </c>
      <c r="BA615" s="7">
        <f>'[1]Рейтинговая таблица организаций'!BA604</f>
        <v>30</v>
      </c>
    </row>
    <row r="616" spans="1:53" ht="15.5" x14ac:dyDescent="0.35">
      <c r="A616" s="3">
        <f>'[1]бланки '!D607</f>
        <v>602</v>
      </c>
      <c r="B616" s="3" t="str">
        <f>'[1]бланки '!C607</f>
        <v>Муниципальное казенное общеобразовательное учреждение "Курукальская средняя общеобразовательная школа"</v>
      </c>
      <c r="C616" s="3">
        <f>'[1]для bus.gov.ru'!D605</f>
        <v>121</v>
      </c>
      <c r="D616" s="3">
        <f>'[1]для bus.gov.ru'!E605</f>
        <v>48</v>
      </c>
      <c r="E616" s="4">
        <f>'[1]для bus.gov.ru'!F605</f>
        <v>0.39669421487603307</v>
      </c>
      <c r="F616" s="5" t="s">
        <v>53</v>
      </c>
      <c r="G616" s="6">
        <f>'[1]Рейтинговая таблица организаций'!D605</f>
        <v>14</v>
      </c>
      <c r="H616" s="6">
        <f>'[1]Рейтинговая таблица организаций'!E605</f>
        <v>14</v>
      </c>
      <c r="I616" s="5" t="s">
        <v>54</v>
      </c>
      <c r="J616" s="6">
        <f>'[1]Рейтинговая таблица организаций'!F605</f>
        <v>59</v>
      </c>
      <c r="K616" s="6">
        <f>'[1]Рейтинговая таблица организаций'!G605</f>
        <v>59</v>
      </c>
      <c r="L616" s="7" t="str">
        <f>IF('[1]Рейтинговая таблица организаций'!H605&lt;1,"Отсутствуют или не функционируют дистанционные способы взаимодействия",(IF('[1]Рейтинговая таблица организаций'!H605&lt;4,"В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616" s="8">
        <f>'[1]Рейтинговая таблица организаций'!H605</f>
        <v>4</v>
      </c>
      <c r="N616" s="7">
        <f>IF('[1]Рейтинговая таблица организаций'!H605&lt;1,0,(IF('[1]Рейтинговая таблица организаций'!H605&lt;4,30,100)))</f>
        <v>100</v>
      </c>
      <c r="O616" s="7" t="s">
        <v>55</v>
      </c>
      <c r="P616" s="7">
        <f>'[1]Рейтинговая таблица организаций'!I605</f>
        <v>47</v>
      </c>
      <c r="Q616" s="7">
        <f>'[1]Рейтинговая таблица организаций'!J605</f>
        <v>48</v>
      </c>
      <c r="R616" s="7" t="s">
        <v>56</v>
      </c>
      <c r="S616" s="7">
        <f>'[1]Рейтинговая таблица организаций'!K605</f>
        <v>47</v>
      </c>
      <c r="T616" s="7">
        <f>'[1]Рейтинговая таблица организаций'!L605</f>
        <v>48</v>
      </c>
      <c r="U616" s="7" t="str">
        <f>IF('[1]Рейтинговая таблица организаций'!U605&lt;1,"Отсутствуют комфортные условия",(IF('[1]Рейтинговая таблица организаций'!U605&lt;5,"Количество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16" s="8">
        <f>'[1]Рейтинговая таблица организаций'!U605</f>
        <v>5</v>
      </c>
      <c r="W616" s="7">
        <f>IF('[1]Рейтинговая таблица организаций'!U605&lt;1,0,(IF('[1]Рейтинговая таблица организаций'!U605&lt;4,20,100)))</f>
        <v>100</v>
      </c>
      <c r="X616" s="7" t="s">
        <v>57</v>
      </c>
      <c r="Y616" s="7">
        <f>'[1]Рейтинговая таблица организаций'!X605</f>
        <v>46</v>
      </c>
      <c r="Z616" s="7">
        <f>'[1]Рейтинговая таблица организаций'!Y605</f>
        <v>48</v>
      </c>
      <c r="AA616" s="7" t="str">
        <f>IF('[1]Рейтинговая таблица организаций'!AD605&lt;1,"Отсутствуют условия доступности для инвалидов",(IF('[1]Рейтинговая таблица организаций'!AD605&lt;5,"Количество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616" s="9">
        <f>'[1]Рейтинговая таблица организаций'!AD605</f>
        <v>2</v>
      </c>
      <c r="AC616" s="7">
        <f>IF('[1]Рейтинговая таблица организаций'!AD605&lt;1,0,(IF('[1]Рейтинговая таблица организаций'!AD605&lt;5,20,100)))</f>
        <v>20</v>
      </c>
      <c r="AD616" s="7" t="str">
        <f>IF('[1]Рейтинговая таблица организаций'!AE605&lt;1,"Отсутствуют условия доступности, позволяющие инвалидам получать услуги наравне с другими",(IF('[1]Рейтинговая таблица организаций'!AE605&lt;5,"Количество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616" s="8">
        <f>'[1]Рейтинговая таблица организаций'!AE605</f>
        <v>3</v>
      </c>
      <c r="AF616" s="7">
        <f>IF('[1]Рейтинговая таблица организаций'!AE605&lt;1,0,(IF('[1]Рейтинговая таблица организаций'!AE605&lt;5,20,100)))</f>
        <v>20</v>
      </c>
      <c r="AG616" s="7" t="s">
        <v>58</v>
      </c>
      <c r="AH616" s="7">
        <f>'[1]Рейтинговая таблица организаций'!AF605</f>
        <v>1</v>
      </c>
      <c r="AI616" s="7">
        <f>'[1]Рейтинговая таблица организаций'!AG605</f>
        <v>1</v>
      </c>
      <c r="AJ616" s="7" t="s">
        <v>59</v>
      </c>
      <c r="AK616" s="7">
        <f>'[1]Рейтинговая таблица организаций'!AL605</f>
        <v>47</v>
      </c>
      <c r="AL616" s="7">
        <f>'[1]Рейтинговая таблица организаций'!AM605</f>
        <v>48</v>
      </c>
      <c r="AM616" s="7" t="s">
        <v>60</v>
      </c>
      <c r="AN616" s="7">
        <f>'[1]Рейтинговая таблица организаций'!AN605</f>
        <v>46</v>
      </c>
      <c r="AO616" s="7">
        <f>'[1]Рейтинговая таблица организаций'!AO605</f>
        <v>48</v>
      </c>
      <c r="AP616" s="7" t="s">
        <v>61</v>
      </c>
      <c r="AQ616" s="7">
        <f>'[1]Рейтинговая таблица организаций'!AP605</f>
        <v>48</v>
      </c>
      <c r="AR616" s="7">
        <f>'[1]Рейтинговая таблица организаций'!AQ605</f>
        <v>48</v>
      </c>
      <c r="AS616" s="7" t="s">
        <v>62</v>
      </c>
      <c r="AT616" s="7">
        <f>'[1]Рейтинговая таблица организаций'!AV605</f>
        <v>48</v>
      </c>
      <c r="AU616" s="7">
        <f>'[1]Рейтинговая таблица организаций'!AW605</f>
        <v>48</v>
      </c>
      <c r="AV616" s="7" t="s">
        <v>63</v>
      </c>
      <c r="AW616" s="7">
        <f>'[1]Рейтинговая таблица организаций'!AX605</f>
        <v>47</v>
      </c>
      <c r="AX616" s="7">
        <f>'[1]Рейтинговая таблица организаций'!AY605</f>
        <v>48</v>
      </c>
      <c r="AY616" s="7" t="s">
        <v>64</v>
      </c>
      <c r="AZ616" s="7">
        <f>'[1]Рейтинговая таблица организаций'!AZ605</f>
        <v>46</v>
      </c>
      <c r="BA616" s="7">
        <f>'[1]Рейтинговая таблица организаций'!BA605</f>
        <v>48</v>
      </c>
    </row>
    <row r="617" spans="1:53" ht="15.5" x14ac:dyDescent="0.35">
      <c r="A617" s="3">
        <f>'[1]бланки '!D608</f>
        <v>603</v>
      </c>
      <c r="B617" s="3" t="str">
        <f>'[1]бланки '!C608</f>
        <v>Муниципальное казенное образовательное учреждение  "Луткунская СОШ"</v>
      </c>
      <c r="C617" s="3">
        <f>'[1]для bus.gov.ru'!D606</f>
        <v>403</v>
      </c>
      <c r="D617" s="3">
        <f>'[1]для bus.gov.ru'!E606</f>
        <v>161</v>
      </c>
      <c r="E617" s="4">
        <f>'[1]для bus.gov.ru'!F606</f>
        <v>0.39950372208436724</v>
      </c>
      <c r="F617" s="5" t="s">
        <v>53</v>
      </c>
      <c r="G617" s="6">
        <f>'[1]Рейтинговая таблица организаций'!D606</f>
        <v>14</v>
      </c>
      <c r="H617" s="6">
        <f>'[1]Рейтинговая таблица организаций'!E606</f>
        <v>14</v>
      </c>
      <c r="I617" s="5" t="s">
        <v>54</v>
      </c>
      <c r="J617" s="6">
        <f>'[1]Рейтинговая таблица организаций'!F606</f>
        <v>49</v>
      </c>
      <c r="K617" s="6">
        <f>'[1]Рейтинговая таблица организаций'!G606</f>
        <v>54</v>
      </c>
      <c r="L617" s="7" t="str">
        <f>IF('[1]Рейтинговая таблица организаций'!H606&lt;1,"Отсутствуют или не функционируют дистанционные способы взаимодействия",(IF('[1]Рейтинговая таблица организаций'!H606&lt;4,"В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617" s="8">
        <f>'[1]Рейтинговая таблица организаций'!H606</f>
        <v>4</v>
      </c>
      <c r="N617" s="7">
        <f>IF('[1]Рейтинговая таблица организаций'!H606&lt;1,0,(IF('[1]Рейтинговая таблица организаций'!H606&lt;4,30,100)))</f>
        <v>100</v>
      </c>
      <c r="O617" s="7" t="s">
        <v>55</v>
      </c>
      <c r="P617" s="7">
        <f>'[1]Рейтинговая таблица организаций'!I606</f>
        <v>160</v>
      </c>
      <c r="Q617" s="7">
        <f>'[1]Рейтинговая таблица организаций'!J606</f>
        <v>161</v>
      </c>
      <c r="R617" s="7" t="s">
        <v>56</v>
      </c>
      <c r="S617" s="7">
        <f>'[1]Рейтинговая таблица организаций'!K606</f>
        <v>154</v>
      </c>
      <c r="T617" s="7">
        <f>'[1]Рейтинговая таблица организаций'!L606</f>
        <v>161</v>
      </c>
      <c r="U617" s="7" t="str">
        <f>IF('[1]Рейтинговая таблица организаций'!U606&lt;1,"Отсутствуют комфортные условия",(IF('[1]Рейтинговая таблица организаций'!U606&lt;5,"Количество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17" s="8">
        <f>'[1]Рейтинговая таблица организаций'!U606</f>
        <v>5</v>
      </c>
      <c r="W617" s="7">
        <f>IF('[1]Рейтинговая таблица организаций'!U606&lt;1,0,(IF('[1]Рейтинговая таблица организаций'!U606&lt;4,20,100)))</f>
        <v>100</v>
      </c>
      <c r="X617" s="7" t="s">
        <v>57</v>
      </c>
      <c r="Y617" s="7">
        <f>'[1]Рейтинговая таблица организаций'!X606</f>
        <v>159</v>
      </c>
      <c r="Z617" s="7">
        <f>'[1]Рейтинговая таблица организаций'!Y606</f>
        <v>161</v>
      </c>
      <c r="AA617" s="7" t="str">
        <f>IF('[1]Рейтинговая таблица организаций'!AD606&lt;1,"Отсутствуют условия доступности для инвалидов",(IF('[1]Рейтинговая таблица организаций'!AD606&lt;5,"Количество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617" s="9">
        <f>'[1]Рейтинговая таблица организаций'!AD606</f>
        <v>1</v>
      </c>
      <c r="AC617" s="7">
        <f>IF('[1]Рейтинговая таблица организаций'!AD606&lt;1,0,(IF('[1]Рейтинговая таблица организаций'!AD606&lt;5,20,100)))</f>
        <v>20</v>
      </c>
      <c r="AD617" s="7" t="str">
        <f>IF('[1]Рейтинговая таблица организаций'!AE606&lt;1,"Отсутствуют условия доступности, позволяющие инвалидам получать услуги наравне с другими",(IF('[1]Рейтинговая таблица организаций'!AE606&lt;5,"Количество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617" s="8">
        <f>'[1]Рейтинговая таблица организаций'!AE606</f>
        <v>3</v>
      </c>
      <c r="AF617" s="7">
        <f>IF('[1]Рейтинговая таблица организаций'!AE606&lt;1,0,(IF('[1]Рейтинговая таблица организаций'!AE606&lt;5,20,100)))</f>
        <v>20</v>
      </c>
      <c r="AG617" s="7" t="s">
        <v>58</v>
      </c>
      <c r="AH617" s="7">
        <f>'[1]Рейтинговая таблица организаций'!AF606</f>
        <v>4</v>
      </c>
      <c r="AI617" s="7">
        <f>'[1]Рейтинговая таблица организаций'!AG606</f>
        <v>5</v>
      </c>
      <c r="AJ617" s="7" t="s">
        <v>59</v>
      </c>
      <c r="AK617" s="7">
        <f>'[1]Рейтинговая таблица организаций'!AL606</f>
        <v>153</v>
      </c>
      <c r="AL617" s="7">
        <f>'[1]Рейтинговая таблица организаций'!AM606</f>
        <v>161</v>
      </c>
      <c r="AM617" s="7" t="s">
        <v>60</v>
      </c>
      <c r="AN617" s="7">
        <f>'[1]Рейтинговая таблица организаций'!AN606</f>
        <v>154</v>
      </c>
      <c r="AO617" s="7">
        <f>'[1]Рейтинговая таблица организаций'!AO606</f>
        <v>161</v>
      </c>
      <c r="AP617" s="7" t="s">
        <v>61</v>
      </c>
      <c r="AQ617" s="7">
        <f>'[1]Рейтинговая таблица организаций'!AP606</f>
        <v>158</v>
      </c>
      <c r="AR617" s="7">
        <f>'[1]Рейтинговая таблица организаций'!AQ606</f>
        <v>161</v>
      </c>
      <c r="AS617" s="7" t="s">
        <v>62</v>
      </c>
      <c r="AT617" s="7">
        <f>'[1]Рейтинговая таблица организаций'!AV606</f>
        <v>154</v>
      </c>
      <c r="AU617" s="7">
        <f>'[1]Рейтинговая таблица организаций'!AW606</f>
        <v>161</v>
      </c>
      <c r="AV617" s="7" t="s">
        <v>63</v>
      </c>
      <c r="AW617" s="7">
        <f>'[1]Рейтинговая таблица организаций'!AX606</f>
        <v>160</v>
      </c>
      <c r="AX617" s="7">
        <f>'[1]Рейтинговая таблица организаций'!AY606</f>
        <v>161</v>
      </c>
      <c r="AY617" s="7" t="s">
        <v>64</v>
      </c>
      <c r="AZ617" s="7">
        <f>'[1]Рейтинговая таблица организаций'!AZ606</f>
        <v>156</v>
      </c>
      <c r="BA617" s="7">
        <f>'[1]Рейтинговая таблица организаций'!BA606</f>
        <v>161</v>
      </c>
    </row>
    <row r="618" spans="1:53" ht="15.5" x14ac:dyDescent="0.35">
      <c r="A618" s="3">
        <f>'[1]бланки '!D609</f>
        <v>604</v>
      </c>
      <c r="B618" s="3" t="str">
        <f>'[1]бланки '!C609</f>
        <v>Муниципальное казенное  образовательное учреждение  "Смугульская средняя общеобразовательная школа им. А.М. Агакишиева"</v>
      </c>
      <c r="C618" s="3">
        <f>'[1]для bus.gov.ru'!D607</f>
        <v>45</v>
      </c>
      <c r="D618" s="3">
        <f>'[1]для bus.gov.ru'!E607</f>
        <v>18</v>
      </c>
      <c r="E618" s="4">
        <f>'[1]для bus.gov.ru'!F607</f>
        <v>0.4</v>
      </c>
      <c r="F618" s="5" t="s">
        <v>53</v>
      </c>
      <c r="G618" s="6">
        <f>'[1]Рейтинговая таблица организаций'!D607</f>
        <v>14</v>
      </c>
      <c r="H618" s="6">
        <f>'[1]Рейтинговая таблица организаций'!E607</f>
        <v>14</v>
      </c>
      <c r="I618" s="5" t="s">
        <v>54</v>
      </c>
      <c r="J618" s="6">
        <f>'[1]Рейтинговая таблица организаций'!F607</f>
        <v>53</v>
      </c>
      <c r="K618" s="6">
        <f>'[1]Рейтинговая таблица организаций'!G607</f>
        <v>55</v>
      </c>
      <c r="L618" s="7" t="str">
        <f>IF('[1]Рейтинговая таблица организаций'!H607&lt;1,"Отсутствуют или не функционируют дистанционные способы взаимодействия",(IF('[1]Рейтинговая таблица организаций'!H607&lt;4,"В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618" s="8">
        <f>'[1]Рейтинговая таблица организаций'!H607</f>
        <v>2</v>
      </c>
      <c r="N618" s="7">
        <f>IF('[1]Рейтинговая таблица организаций'!H607&lt;1,0,(IF('[1]Рейтинговая таблица организаций'!H607&lt;4,30,100)))</f>
        <v>30</v>
      </c>
      <c r="O618" s="7" t="s">
        <v>55</v>
      </c>
      <c r="P618" s="7">
        <f>'[1]Рейтинговая таблица организаций'!I607</f>
        <v>17</v>
      </c>
      <c r="Q618" s="7">
        <f>'[1]Рейтинговая таблица организаций'!J607</f>
        <v>18</v>
      </c>
      <c r="R618" s="7" t="s">
        <v>56</v>
      </c>
      <c r="S618" s="7">
        <f>'[1]Рейтинговая таблица организаций'!K607</f>
        <v>18</v>
      </c>
      <c r="T618" s="7">
        <f>'[1]Рейтинговая таблица организаций'!L607</f>
        <v>18</v>
      </c>
      <c r="U618" s="7" t="str">
        <f>IF('[1]Рейтинговая таблица организаций'!U607&lt;1,"Отсутствуют комфортные условия",(IF('[1]Рейтинговая таблица организаций'!U607&lt;5,"Количество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18" s="8">
        <f>'[1]Рейтинговая таблица организаций'!U607</f>
        <v>5</v>
      </c>
      <c r="W618" s="7">
        <f>IF('[1]Рейтинговая таблица организаций'!U607&lt;1,0,(IF('[1]Рейтинговая таблица организаций'!U607&lt;4,20,100)))</f>
        <v>100</v>
      </c>
      <c r="X618" s="7" t="s">
        <v>57</v>
      </c>
      <c r="Y618" s="7">
        <f>'[1]Рейтинговая таблица организаций'!X607</f>
        <v>17</v>
      </c>
      <c r="Z618" s="7">
        <f>'[1]Рейтинговая таблица организаций'!Y607</f>
        <v>18</v>
      </c>
      <c r="AA618" s="7" t="str">
        <f>IF('[1]Рейтинговая таблица организаций'!AD607&lt;1,"Отсутствуют условия доступности для инвалидов",(IF('[1]Рейтинговая таблица организаций'!AD607&lt;5,"Количество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618" s="9">
        <f>'[1]Рейтинговая таблица организаций'!AD607</f>
        <v>1</v>
      </c>
      <c r="AC618" s="7">
        <f>IF('[1]Рейтинговая таблица организаций'!AD607&lt;1,0,(IF('[1]Рейтинговая таблица организаций'!AD607&lt;5,20,100)))</f>
        <v>20</v>
      </c>
      <c r="AD618" s="7" t="str">
        <f>IF('[1]Рейтинговая таблица организаций'!AE607&lt;1,"Отсутствуют условия доступности, позволяющие инвалидам получать услуги наравне с другими",(IF('[1]Рейтинговая таблица организаций'!AE607&lt;5,"Количество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618" s="8">
        <f>'[1]Рейтинговая таблица организаций'!AE607</f>
        <v>5</v>
      </c>
      <c r="AF618" s="7">
        <f>IF('[1]Рейтинговая таблица организаций'!AE607&lt;1,0,(IF('[1]Рейтинговая таблица организаций'!AE607&lt;5,20,100)))</f>
        <v>100</v>
      </c>
      <c r="AG618" s="7" t="s">
        <v>58</v>
      </c>
      <c r="AH618" s="7">
        <f>'[1]Рейтинговая таблица организаций'!AF607</f>
        <v>1</v>
      </c>
      <c r="AI618" s="7">
        <f>'[1]Рейтинговая таблица организаций'!AG607</f>
        <v>1</v>
      </c>
      <c r="AJ618" s="7" t="s">
        <v>59</v>
      </c>
      <c r="AK618" s="7">
        <f>'[1]Рейтинговая таблица организаций'!AL607</f>
        <v>18</v>
      </c>
      <c r="AL618" s="7">
        <f>'[1]Рейтинговая таблица организаций'!AM607</f>
        <v>18</v>
      </c>
      <c r="AM618" s="7" t="s">
        <v>60</v>
      </c>
      <c r="AN618" s="7">
        <f>'[1]Рейтинговая таблица организаций'!AN607</f>
        <v>18</v>
      </c>
      <c r="AO618" s="7">
        <f>'[1]Рейтинговая таблица организаций'!AO607</f>
        <v>18</v>
      </c>
      <c r="AP618" s="7" t="s">
        <v>61</v>
      </c>
      <c r="AQ618" s="7">
        <f>'[1]Рейтинговая таблица организаций'!AP607</f>
        <v>18</v>
      </c>
      <c r="AR618" s="7">
        <f>'[1]Рейтинговая таблица организаций'!AQ607</f>
        <v>18</v>
      </c>
      <c r="AS618" s="7" t="s">
        <v>62</v>
      </c>
      <c r="AT618" s="7">
        <f>'[1]Рейтинговая таблица организаций'!AV607</f>
        <v>18</v>
      </c>
      <c r="AU618" s="7">
        <f>'[1]Рейтинговая таблица организаций'!AW607</f>
        <v>18</v>
      </c>
      <c r="AV618" s="7" t="s">
        <v>63</v>
      </c>
      <c r="AW618" s="7">
        <f>'[1]Рейтинговая таблица организаций'!AX607</f>
        <v>17</v>
      </c>
      <c r="AX618" s="7">
        <f>'[1]Рейтинговая таблица организаций'!AY607</f>
        <v>18</v>
      </c>
      <c r="AY618" s="7" t="s">
        <v>64</v>
      </c>
      <c r="AZ618" s="7">
        <f>'[1]Рейтинговая таблица организаций'!AZ607</f>
        <v>17</v>
      </c>
      <c r="BA618" s="7">
        <f>'[1]Рейтинговая таблица организаций'!BA607</f>
        <v>18</v>
      </c>
    </row>
    <row r="619" spans="1:53" ht="15.5" x14ac:dyDescent="0.35">
      <c r="A619" s="3">
        <f>'[1]бланки '!D610</f>
        <v>605</v>
      </c>
      <c r="B619" s="3" t="str">
        <f>'[1]бланки '!C610</f>
        <v>Муниципальное бюджетное учреждение дополнительного образования детей "Дом детского творчества им. К. Меджидова"</v>
      </c>
      <c r="C619" s="3">
        <f>'[1]для bus.gov.ru'!D608</f>
        <v>652</v>
      </c>
      <c r="D619" s="3">
        <f>'[1]для bus.gov.ru'!E608</f>
        <v>261</v>
      </c>
      <c r="E619" s="4">
        <f>'[1]для bus.gov.ru'!F608</f>
        <v>0.40030674846625769</v>
      </c>
      <c r="F619" s="5" t="s">
        <v>53</v>
      </c>
      <c r="G619" s="6">
        <f>'[1]Рейтинговая таблица организаций'!D608</f>
        <v>11</v>
      </c>
      <c r="H619" s="6">
        <f>'[1]Рейтинговая таблица организаций'!E608</f>
        <v>11</v>
      </c>
      <c r="I619" s="5" t="s">
        <v>54</v>
      </c>
      <c r="J619" s="6">
        <f>'[1]Рейтинговая таблица организаций'!F608</f>
        <v>34</v>
      </c>
      <c r="K619" s="6">
        <f>'[1]Рейтинговая таблица организаций'!G608</f>
        <v>47</v>
      </c>
      <c r="L619" s="7" t="str">
        <f>IF('[1]Рейтинговая таблица организаций'!H608&lt;1,"Отсутствуют или не функционируют дистанционные способы взаимодействия",(IF('[1]Рейтинговая таблица организаций'!H608&lt;4,"В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619" s="8">
        <f>'[1]Рейтинговая таблица организаций'!H608</f>
        <v>2</v>
      </c>
      <c r="N619" s="7">
        <f>IF('[1]Рейтинговая таблица организаций'!H608&lt;1,0,(IF('[1]Рейтинговая таблица организаций'!H608&lt;4,30,100)))</f>
        <v>30</v>
      </c>
      <c r="O619" s="7" t="s">
        <v>55</v>
      </c>
      <c r="P619" s="7">
        <f>'[1]Рейтинговая таблица организаций'!I608</f>
        <v>261</v>
      </c>
      <c r="Q619" s="7">
        <f>'[1]Рейтинговая таблица организаций'!J608</f>
        <v>261</v>
      </c>
      <c r="R619" s="7" t="s">
        <v>56</v>
      </c>
      <c r="S619" s="7">
        <f>'[1]Рейтинговая таблица организаций'!K608</f>
        <v>257</v>
      </c>
      <c r="T619" s="7">
        <f>'[1]Рейтинговая таблица организаций'!L608</f>
        <v>261</v>
      </c>
      <c r="U619" s="7" t="str">
        <f>IF('[1]Рейтинговая таблица организаций'!U608&lt;1,"Отсутствуют комфортные условия",(IF('[1]Рейтинговая таблица организаций'!U608&lt;5,"Количество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19" s="8">
        <f>'[1]Рейтинговая таблица организаций'!U608</f>
        <v>5</v>
      </c>
      <c r="W619" s="7">
        <f>IF('[1]Рейтинговая таблица организаций'!U608&lt;1,0,(IF('[1]Рейтинговая таблица организаций'!U608&lt;4,20,100)))</f>
        <v>100</v>
      </c>
      <c r="X619" s="7" t="s">
        <v>57</v>
      </c>
      <c r="Y619" s="7">
        <f>'[1]Рейтинговая таблица организаций'!X608</f>
        <v>251</v>
      </c>
      <c r="Z619" s="7">
        <f>'[1]Рейтинговая таблица организаций'!Y608</f>
        <v>261</v>
      </c>
      <c r="AA619" s="7" t="str">
        <f>IF('[1]Рейтинговая таблица организаций'!AD608&lt;1,"Отсутствуют условия доступности для инвалидов",(IF('[1]Рейтинговая таблица организаций'!AD608&lt;5,"Количество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619" s="9">
        <f>'[1]Рейтинговая таблица организаций'!AD608</f>
        <v>1</v>
      </c>
      <c r="AC619" s="7">
        <f>IF('[1]Рейтинговая таблица организаций'!AD608&lt;1,0,(IF('[1]Рейтинговая таблица организаций'!AD608&lt;5,20,100)))</f>
        <v>20</v>
      </c>
      <c r="AD619" s="7" t="str">
        <f>IF('[1]Рейтинговая таблица организаций'!AE608&lt;1,"Отсутствуют условия доступности, позволяющие инвалидам получать услуги наравне с другими",(IF('[1]Рейтинговая таблица организаций'!AE608&lt;5,"Количество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619" s="8">
        <f>'[1]Рейтинговая таблица организаций'!AE608</f>
        <v>3</v>
      </c>
      <c r="AF619" s="7">
        <f>IF('[1]Рейтинговая таблица организаций'!AE608&lt;1,0,(IF('[1]Рейтинговая таблица организаций'!AE608&lt;5,20,100)))</f>
        <v>20</v>
      </c>
      <c r="AG619" s="7" t="s">
        <v>58</v>
      </c>
      <c r="AH619" s="7">
        <f>'[1]Рейтинговая таблица организаций'!AF608</f>
        <v>1</v>
      </c>
      <c r="AI619" s="7">
        <f>'[1]Рейтинговая таблица организаций'!AG608</f>
        <v>1</v>
      </c>
      <c r="AJ619" s="7" t="s">
        <v>59</v>
      </c>
      <c r="AK619" s="7">
        <f>'[1]Рейтинговая таблица организаций'!AL608</f>
        <v>258</v>
      </c>
      <c r="AL619" s="7">
        <f>'[1]Рейтинговая таблица организаций'!AM608</f>
        <v>261</v>
      </c>
      <c r="AM619" s="7" t="s">
        <v>60</v>
      </c>
      <c r="AN619" s="7">
        <f>'[1]Рейтинговая таблица организаций'!AN608</f>
        <v>248</v>
      </c>
      <c r="AO619" s="7">
        <f>'[1]Рейтинговая таблица организаций'!AO608</f>
        <v>261</v>
      </c>
      <c r="AP619" s="7" t="s">
        <v>61</v>
      </c>
      <c r="AQ619" s="7">
        <f>'[1]Рейтинговая таблица организаций'!AP608</f>
        <v>253</v>
      </c>
      <c r="AR619" s="7">
        <f>'[1]Рейтинговая таблица организаций'!AQ608</f>
        <v>261</v>
      </c>
      <c r="AS619" s="7" t="s">
        <v>62</v>
      </c>
      <c r="AT619" s="7">
        <f>'[1]Рейтинговая таблица организаций'!AV608</f>
        <v>253</v>
      </c>
      <c r="AU619" s="7">
        <f>'[1]Рейтинговая таблица организаций'!AW608</f>
        <v>261</v>
      </c>
      <c r="AV619" s="7" t="s">
        <v>63</v>
      </c>
      <c r="AW619" s="7">
        <f>'[1]Рейтинговая таблица организаций'!AX608</f>
        <v>254</v>
      </c>
      <c r="AX619" s="7">
        <f>'[1]Рейтинговая таблица организаций'!AY608</f>
        <v>261</v>
      </c>
      <c r="AY619" s="7" t="s">
        <v>64</v>
      </c>
      <c r="AZ619" s="7">
        <f>'[1]Рейтинговая таблица организаций'!AZ608</f>
        <v>261</v>
      </c>
      <c r="BA619" s="7">
        <f>'[1]Рейтинговая таблица организаций'!BA608</f>
        <v>261</v>
      </c>
    </row>
    <row r="620" spans="1:53" ht="15.5" x14ac:dyDescent="0.35">
      <c r="A620" s="3">
        <f>'[1]бланки '!D611</f>
        <v>606</v>
      </c>
      <c r="B620" s="3" t="str">
        <f>'[1]бланки '!C611</f>
        <v>Муниципальное бюджетное учреждение дополнительного образования "Детско-юношеская спортивная школа №2" имени Шахмарданова Эседуллаха Азизовича</v>
      </c>
      <c r="C620" s="3">
        <f>'[1]для bus.gov.ru'!D609</f>
        <v>625</v>
      </c>
      <c r="D620" s="3">
        <f>'[1]для bus.gov.ru'!E609</f>
        <v>250</v>
      </c>
      <c r="E620" s="4">
        <f>'[1]для bus.gov.ru'!F609</f>
        <v>0.4</v>
      </c>
      <c r="F620" s="5" t="s">
        <v>53</v>
      </c>
      <c r="G620" s="6">
        <f>'[1]Рейтинговая таблица организаций'!D609</f>
        <v>10</v>
      </c>
      <c r="H620" s="6">
        <f>'[1]Рейтинговая таблица организаций'!E609</f>
        <v>10</v>
      </c>
      <c r="I620" s="5" t="s">
        <v>54</v>
      </c>
      <c r="J620" s="6">
        <f>'[1]Рейтинговая таблица организаций'!F609</f>
        <v>37</v>
      </c>
      <c r="K620" s="6">
        <f>'[1]Рейтинговая таблица организаций'!G609</f>
        <v>47</v>
      </c>
      <c r="L620" s="7" t="str">
        <f>IF('[1]Рейтинговая таблица организаций'!H609&lt;1,"Отсутствуют или не функционируют дистанционные способы взаимодействия",(IF('[1]Рейтинговая таблица организаций'!H609&lt;4,"В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620" s="8">
        <f>'[1]Рейтинговая таблица организаций'!H609</f>
        <v>2</v>
      </c>
      <c r="N620" s="7">
        <f>IF('[1]Рейтинговая таблица организаций'!H609&lt;1,0,(IF('[1]Рейтинговая таблица организаций'!H609&lt;4,30,100)))</f>
        <v>30</v>
      </c>
      <c r="O620" s="7" t="s">
        <v>55</v>
      </c>
      <c r="P620" s="7">
        <f>'[1]Рейтинговая таблица организаций'!I609</f>
        <v>240</v>
      </c>
      <c r="Q620" s="7">
        <f>'[1]Рейтинговая таблица организаций'!J609</f>
        <v>250</v>
      </c>
      <c r="R620" s="7" t="s">
        <v>56</v>
      </c>
      <c r="S620" s="7">
        <f>'[1]Рейтинговая таблица организаций'!K609</f>
        <v>240</v>
      </c>
      <c r="T620" s="7">
        <f>'[1]Рейтинговая таблица организаций'!L609</f>
        <v>250</v>
      </c>
      <c r="U620" s="7" t="str">
        <f>IF('[1]Рейтинговая таблица организаций'!U609&lt;1,"Отсутствуют комфортные условия",(IF('[1]Рейтинговая таблица организаций'!U609&lt;5,"Количество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20" s="8">
        <f>'[1]Рейтинговая таблица организаций'!U609</f>
        <v>5</v>
      </c>
      <c r="W620" s="7">
        <f>IF('[1]Рейтинговая таблица организаций'!U609&lt;1,0,(IF('[1]Рейтинговая таблица организаций'!U609&lt;4,20,100)))</f>
        <v>100</v>
      </c>
      <c r="X620" s="7" t="s">
        <v>57</v>
      </c>
      <c r="Y620" s="7">
        <f>'[1]Рейтинговая таблица организаций'!X609</f>
        <v>246</v>
      </c>
      <c r="Z620" s="7">
        <f>'[1]Рейтинговая таблица организаций'!Y609</f>
        <v>250</v>
      </c>
      <c r="AA620" s="7" t="str">
        <f>IF('[1]Рейтинговая таблица организаций'!AD609&lt;1,"Отсутствуют условия доступности для инвалидов",(IF('[1]Рейтинговая таблица организаций'!AD609&lt;5,"Количество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620" s="9">
        <f>'[1]Рейтинговая таблица организаций'!AD609</f>
        <v>1</v>
      </c>
      <c r="AC620" s="7">
        <f>IF('[1]Рейтинговая таблица организаций'!AD609&lt;1,0,(IF('[1]Рейтинговая таблица организаций'!AD609&lt;5,20,100)))</f>
        <v>20</v>
      </c>
      <c r="AD620" s="7" t="str">
        <f>IF('[1]Рейтинговая таблица организаций'!AE609&lt;1,"Отсутствуют условия доступности, позволяющие инвалидам получать услуги наравне с другими",(IF('[1]Рейтинговая таблица организаций'!AE609&lt;5,"Количество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620" s="8">
        <f>'[1]Рейтинговая таблица организаций'!AE609</f>
        <v>3</v>
      </c>
      <c r="AF620" s="7">
        <f>IF('[1]Рейтинговая таблица организаций'!AE609&lt;1,0,(IF('[1]Рейтинговая таблица организаций'!AE609&lt;5,20,100)))</f>
        <v>20</v>
      </c>
      <c r="AG620" s="7" t="s">
        <v>58</v>
      </c>
      <c r="AH620" s="7">
        <f>'[1]Рейтинговая таблица организаций'!AF609</f>
        <v>1</v>
      </c>
      <c r="AI620" s="7">
        <f>'[1]Рейтинговая таблица организаций'!AG609</f>
        <v>1</v>
      </c>
      <c r="AJ620" s="7" t="s">
        <v>59</v>
      </c>
      <c r="AK620" s="7">
        <f>'[1]Рейтинговая таблица организаций'!AL609</f>
        <v>242</v>
      </c>
      <c r="AL620" s="7">
        <f>'[1]Рейтинговая таблица организаций'!AM609</f>
        <v>250</v>
      </c>
      <c r="AM620" s="7" t="s">
        <v>60</v>
      </c>
      <c r="AN620" s="7">
        <f>'[1]Рейтинговая таблица организаций'!AN609</f>
        <v>238</v>
      </c>
      <c r="AO620" s="7">
        <f>'[1]Рейтинговая таблица организаций'!AO609</f>
        <v>250</v>
      </c>
      <c r="AP620" s="7" t="s">
        <v>61</v>
      </c>
      <c r="AQ620" s="7">
        <f>'[1]Рейтинговая таблица организаций'!AP609</f>
        <v>249</v>
      </c>
      <c r="AR620" s="7">
        <f>'[1]Рейтинговая таблица организаций'!AQ609</f>
        <v>250</v>
      </c>
      <c r="AS620" s="7" t="s">
        <v>62</v>
      </c>
      <c r="AT620" s="7">
        <f>'[1]Рейтинговая таблица организаций'!AV609</f>
        <v>243</v>
      </c>
      <c r="AU620" s="7">
        <f>'[1]Рейтинговая таблица организаций'!AW609</f>
        <v>250</v>
      </c>
      <c r="AV620" s="7" t="s">
        <v>63</v>
      </c>
      <c r="AW620" s="7">
        <f>'[1]Рейтинговая таблица организаций'!AX609</f>
        <v>239</v>
      </c>
      <c r="AX620" s="7">
        <f>'[1]Рейтинговая таблица организаций'!AY609</f>
        <v>250</v>
      </c>
      <c r="AY620" s="7" t="s">
        <v>64</v>
      </c>
      <c r="AZ620" s="7">
        <f>'[1]Рейтинговая таблица организаций'!AZ609</f>
        <v>240</v>
      </c>
      <c r="BA620" s="7">
        <f>'[1]Рейтинговая таблица организаций'!BA609</f>
        <v>250</v>
      </c>
    </row>
    <row r="621" spans="1:53" ht="15.5" x14ac:dyDescent="0.35">
      <c r="A621" s="3">
        <f>'[1]бланки '!D612</f>
        <v>607</v>
      </c>
      <c r="B621" s="3" t="str">
        <f>'[1]бланки '!C612</f>
        <v>Муниципальное казенное общеобразовательное учреждение  "Зрыхская СОШ"</v>
      </c>
      <c r="C621" s="3">
        <f>'[1]для bus.gov.ru'!D610</f>
        <v>163</v>
      </c>
      <c r="D621" s="3">
        <f>'[1]для bus.gov.ru'!E610</f>
        <v>65</v>
      </c>
      <c r="E621" s="4">
        <f>'[1]для bus.gov.ru'!F610</f>
        <v>0.3987730061349693</v>
      </c>
      <c r="F621" s="5" t="s">
        <v>53</v>
      </c>
      <c r="G621" s="6">
        <f>'[1]Рейтинговая таблица организаций'!D610</f>
        <v>13</v>
      </c>
      <c r="H621" s="6">
        <f>'[1]Рейтинговая таблица организаций'!E610</f>
        <v>13</v>
      </c>
      <c r="I621" s="5" t="s">
        <v>54</v>
      </c>
      <c r="J621" s="6">
        <f>'[1]Рейтинговая таблица организаций'!F610</f>
        <v>51</v>
      </c>
      <c r="K621" s="6">
        <f>'[1]Рейтинговая таблица организаций'!G610</f>
        <v>54</v>
      </c>
      <c r="L621" s="7" t="str">
        <f>IF('[1]Рейтинговая таблица организаций'!H610&lt;1,"Отсутствуют или не функционируют дистанционные способы взаимодействия",(IF('[1]Рейтинговая таблица организаций'!H610&lt;4,"В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621" s="8">
        <f>'[1]Рейтинговая таблица организаций'!H610</f>
        <v>2</v>
      </c>
      <c r="N621" s="7">
        <f>IF('[1]Рейтинговая таблица организаций'!H610&lt;1,0,(IF('[1]Рейтинговая таблица организаций'!H610&lt;4,30,100)))</f>
        <v>30</v>
      </c>
      <c r="O621" s="7" t="s">
        <v>55</v>
      </c>
      <c r="P621" s="7">
        <f>'[1]Рейтинговая таблица организаций'!I610</f>
        <v>65</v>
      </c>
      <c r="Q621" s="7">
        <f>'[1]Рейтинговая таблица организаций'!J610</f>
        <v>65</v>
      </c>
      <c r="R621" s="7" t="s">
        <v>56</v>
      </c>
      <c r="S621" s="7">
        <f>'[1]Рейтинговая таблица организаций'!K610</f>
        <v>62</v>
      </c>
      <c r="T621" s="7">
        <f>'[1]Рейтинговая таблица организаций'!L610</f>
        <v>65</v>
      </c>
      <c r="U621" s="7" t="str">
        <f>IF('[1]Рейтинговая таблица организаций'!U610&lt;1,"Отсутствуют комфортные условия",(IF('[1]Рейтинговая таблица организаций'!U610&lt;5,"Количество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21" s="8">
        <f>'[1]Рейтинговая таблица организаций'!U610</f>
        <v>5</v>
      </c>
      <c r="W621" s="7">
        <f>IF('[1]Рейтинговая таблица организаций'!U610&lt;1,0,(IF('[1]Рейтинговая таблица организаций'!U610&lt;4,20,100)))</f>
        <v>100</v>
      </c>
      <c r="X621" s="7" t="s">
        <v>57</v>
      </c>
      <c r="Y621" s="7">
        <f>'[1]Рейтинговая таблица организаций'!X610</f>
        <v>65</v>
      </c>
      <c r="Z621" s="7">
        <f>'[1]Рейтинговая таблица организаций'!Y610</f>
        <v>65</v>
      </c>
      <c r="AA621" s="7" t="str">
        <f>IF('[1]Рейтинговая таблица организаций'!AD610&lt;1,"Отсутствуют условия доступности для инвалидов",(IF('[1]Рейтинговая таблица организаций'!AD610&lt;5,"Количество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621" s="9">
        <f>'[1]Рейтинговая таблица организаций'!AD610</f>
        <v>1</v>
      </c>
      <c r="AC621" s="7">
        <f>IF('[1]Рейтинговая таблица организаций'!AD610&lt;1,0,(IF('[1]Рейтинговая таблица организаций'!AD610&lt;5,20,100)))</f>
        <v>20</v>
      </c>
      <c r="AD621" s="7" t="str">
        <f>IF('[1]Рейтинговая таблица организаций'!AE610&lt;1,"Отсутствуют условия доступности, позволяющие инвалидам получать услуги наравне с другими",(IF('[1]Рейтинговая таблица организаций'!AE610&lt;5,"Количество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621" s="8">
        <f>'[1]Рейтинговая таблица организаций'!AE610</f>
        <v>5</v>
      </c>
      <c r="AF621" s="7">
        <f>IF('[1]Рейтинговая таблица организаций'!AE610&lt;1,0,(IF('[1]Рейтинговая таблица организаций'!AE610&lt;5,20,100)))</f>
        <v>100</v>
      </c>
      <c r="AG621" s="7" t="s">
        <v>58</v>
      </c>
      <c r="AH621" s="7">
        <f>'[1]Рейтинговая таблица организаций'!AF610</f>
        <v>2</v>
      </c>
      <c r="AI621" s="7">
        <f>'[1]Рейтинговая таблица организаций'!AG610</f>
        <v>2</v>
      </c>
      <c r="AJ621" s="7" t="s">
        <v>59</v>
      </c>
      <c r="AK621" s="7">
        <f>'[1]Рейтинговая таблица организаций'!AL610</f>
        <v>63</v>
      </c>
      <c r="AL621" s="7">
        <f>'[1]Рейтинговая таблица организаций'!AM610</f>
        <v>65</v>
      </c>
      <c r="AM621" s="7" t="s">
        <v>60</v>
      </c>
      <c r="AN621" s="7">
        <f>'[1]Рейтинговая таблица организаций'!AN610</f>
        <v>63</v>
      </c>
      <c r="AO621" s="7">
        <f>'[1]Рейтинговая таблица организаций'!AO610</f>
        <v>65</v>
      </c>
      <c r="AP621" s="7" t="s">
        <v>61</v>
      </c>
      <c r="AQ621" s="7">
        <f>'[1]Рейтинговая таблица организаций'!AP610</f>
        <v>65</v>
      </c>
      <c r="AR621" s="7">
        <f>'[1]Рейтинговая таблица организаций'!AQ610</f>
        <v>65</v>
      </c>
      <c r="AS621" s="7" t="s">
        <v>62</v>
      </c>
      <c r="AT621" s="7">
        <f>'[1]Рейтинговая таблица организаций'!AV610</f>
        <v>62</v>
      </c>
      <c r="AU621" s="7">
        <f>'[1]Рейтинговая таблица организаций'!AW610</f>
        <v>65</v>
      </c>
      <c r="AV621" s="7" t="s">
        <v>63</v>
      </c>
      <c r="AW621" s="7">
        <f>'[1]Рейтинговая таблица организаций'!AX610</f>
        <v>64</v>
      </c>
      <c r="AX621" s="7">
        <f>'[1]Рейтинговая таблица организаций'!AY610</f>
        <v>65</v>
      </c>
      <c r="AY621" s="7" t="s">
        <v>64</v>
      </c>
      <c r="AZ621" s="7">
        <f>'[1]Рейтинговая таблица организаций'!AZ610</f>
        <v>65</v>
      </c>
      <c r="BA621" s="7">
        <f>'[1]Рейтинговая таблица организаций'!BA610</f>
        <v>65</v>
      </c>
    </row>
    <row r="622" spans="1:53" ht="15.5" x14ac:dyDescent="0.35">
      <c r="A622" s="3">
        <f>'[1]бланки '!D613</f>
        <v>608</v>
      </c>
      <c r="B622" s="3" t="str">
        <f>'[1]бланки '!C613</f>
        <v>Муниципальное казенное общеобразовательное учреждение  "Хкемская ООШ"</v>
      </c>
      <c r="C622" s="3">
        <f>'[1]для bus.gov.ru'!D611</f>
        <v>31</v>
      </c>
      <c r="D622" s="3">
        <f>'[1]для bus.gov.ru'!E611</f>
        <v>12</v>
      </c>
      <c r="E622" s="4">
        <f>'[1]для bus.gov.ru'!F611</f>
        <v>0.38709677419354838</v>
      </c>
      <c r="F622" s="5" t="s">
        <v>53</v>
      </c>
      <c r="G622" s="6">
        <f>'[1]Рейтинговая таблица организаций'!D611</f>
        <v>13</v>
      </c>
      <c r="H622" s="6">
        <f>'[1]Рейтинговая таблица организаций'!E611</f>
        <v>13</v>
      </c>
      <c r="I622" s="5" t="s">
        <v>54</v>
      </c>
      <c r="J622" s="6">
        <f>'[1]Рейтинговая таблица организаций'!F611</f>
        <v>38</v>
      </c>
      <c r="K622" s="6">
        <f>'[1]Рейтинговая таблица организаций'!G611</f>
        <v>58</v>
      </c>
      <c r="L622" s="7" t="str">
        <f>IF('[1]Рейтинговая таблица организаций'!H611&lt;1,"Отсутствуют или не функционируют дистанционные способы взаимодействия",(IF('[1]Рейтинговая таблица организаций'!H611&lt;4,"В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622" s="8">
        <f>'[1]Рейтинговая таблица организаций'!H611</f>
        <v>4</v>
      </c>
      <c r="N622" s="7">
        <f>IF('[1]Рейтинговая таблица организаций'!H611&lt;1,0,(IF('[1]Рейтинговая таблица организаций'!H611&lt;4,30,100)))</f>
        <v>100</v>
      </c>
      <c r="O622" s="7" t="s">
        <v>55</v>
      </c>
      <c r="P622" s="7">
        <f>'[1]Рейтинговая таблица организаций'!I611</f>
        <v>12</v>
      </c>
      <c r="Q622" s="7">
        <f>'[1]Рейтинговая таблица организаций'!J611</f>
        <v>12</v>
      </c>
      <c r="R622" s="7" t="s">
        <v>56</v>
      </c>
      <c r="S622" s="7">
        <f>'[1]Рейтинговая таблица организаций'!K611</f>
        <v>12</v>
      </c>
      <c r="T622" s="7">
        <f>'[1]Рейтинговая таблица организаций'!L611</f>
        <v>12</v>
      </c>
      <c r="U622" s="7" t="str">
        <f>IF('[1]Рейтинговая таблица организаций'!U611&lt;1,"Отсутствуют комфортные условия",(IF('[1]Рейтинговая таблица организаций'!U611&lt;5,"Количество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22" s="8">
        <f>'[1]Рейтинговая таблица организаций'!U611</f>
        <v>5</v>
      </c>
      <c r="W622" s="7">
        <f>IF('[1]Рейтинговая таблица организаций'!U611&lt;1,0,(IF('[1]Рейтинговая таблица организаций'!U611&lt;4,20,100)))</f>
        <v>100</v>
      </c>
      <c r="X622" s="7" t="s">
        <v>57</v>
      </c>
      <c r="Y622" s="7">
        <f>'[1]Рейтинговая таблица организаций'!X611</f>
        <v>11</v>
      </c>
      <c r="Z622" s="7">
        <f>'[1]Рейтинговая таблица организаций'!Y611</f>
        <v>12</v>
      </c>
      <c r="AA622" s="7" t="str">
        <f>IF('[1]Рейтинговая таблица организаций'!AD611&lt;1,"Отсутствуют условия доступности для инвалидов",(IF('[1]Рейтинговая таблица организаций'!AD611&lt;5,"Количество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622" s="9">
        <f>'[1]Рейтинговая таблица организаций'!AD611</f>
        <v>1</v>
      </c>
      <c r="AC622" s="7">
        <f>IF('[1]Рейтинговая таблица организаций'!AD611&lt;1,0,(IF('[1]Рейтинговая таблица организаций'!AD611&lt;5,20,100)))</f>
        <v>20</v>
      </c>
      <c r="AD622" s="7" t="str">
        <f>IF('[1]Рейтинговая таблица организаций'!AE611&lt;1,"Отсутствуют условия доступности, позволяющие инвалидам получать услуги наравне с другими",(IF('[1]Рейтинговая таблица организаций'!AE611&lt;5,"Количество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622" s="8">
        <f>'[1]Рейтинговая таблица организаций'!AE611</f>
        <v>5</v>
      </c>
      <c r="AF622" s="7">
        <f>IF('[1]Рейтинговая таблица организаций'!AE611&lt;1,0,(IF('[1]Рейтинговая таблица организаций'!AE611&lt;5,20,100)))</f>
        <v>100</v>
      </c>
      <c r="AG622" s="7" t="s">
        <v>58</v>
      </c>
      <c r="AH622" s="7">
        <f>'[1]Рейтинговая таблица организаций'!AF611</f>
        <v>1</v>
      </c>
      <c r="AI622" s="7">
        <f>'[1]Рейтинговая таблица организаций'!AG611</f>
        <v>1</v>
      </c>
      <c r="AJ622" s="7" t="s">
        <v>59</v>
      </c>
      <c r="AK622" s="7">
        <f>'[1]Рейтинговая таблица организаций'!AL611</f>
        <v>12</v>
      </c>
      <c r="AL622" s="7">
        <f>'[1]Рейтинговая таблица организаций'!AM611</f>
        <v>12</v>
      </c>
      <c r="AM622" s="7" t="s">
        <v>60</v>
      </c>
      <c r="AN622" s="7">
        <f>'[1]Рейтинговая таблица организаций'!AN611</f>
        <v>12</v>
      </c>
      <c r="AO622" s="7">
        <f>'[1]Рейтинговая таблица организаций'!AO611</f>
        <v>12</v>
      </c>
      <c r="AP622" s="7" t="s">
        <v>61</v>
      </c>
      <c r="AQ622" s="7">
        <f>'[1]Рейтинговая таблица организаций'!AP611</f>
        <v>12</v>
      </c>
      <c r="AR622" s="7">
        <f>'[1]Рейтинговая таблица организаций'!AQ611</f>
        <v>12</v>
      </c>
      <c r="AS622" s="7" t="s">
        <v>62</v>
      </c>
      <c r="AT622" s="7">
        <f>'[1]Рейтинговая таблица организаций'!AV611</f>
        <v>12</v>
      </c>
      <c r="AU622" s="7">
        <f>'[1]Рейтинговая таблица организаций'!AW611</f>
        <v>12</v>
      </c>
      <c r="AV622" s="7" t="s">
        <v>63</v>
      </c>
      <c r="AW622" s="7">
        <f>'[1]Рейтинговая таблица организаций'!AX611</f>
        <v>12</v>
      </c>
      <c r="AX622" s="7">
        <f>'[1]Рейтинговая таблица организаций'!AY611</f>
        <v>12</v>
      </c>
      <c r="AY622" s="7" t="s">
        <v>64</v>
      </c>
      <c r="AZ622" s="7">
        <f>'[1]Рейтинговая таблица организаций'!AZ611</f>
        <v>11</v>
      </c>
      <c r="BA622" s="7">
        <f>'[1]Рейтинговая таблица организаций'!BA611</f>
        <v>12</v>
      </c>
    </row>
    <row r="623" spans="1:53" ht="15.5" x14ac:dyDescent="0.35">
      <c r="A623" s="3">
        <f>'[1]бланки '!D614</f>
        <v>609</v>
      </c>
      <c r="B623" s="3" t="str">
        <f>'[1]бланки '!C614</f>
        <v>Муниципальное казенное общеобразовательное учреждение "Какинская средняя общеобразовательная школа им.Гусейнова С.М."</v>
      </c>
      <c r="C623" s="3">
        <f>'[1]для bus.gov.ru'!D612</f>
        <v>179</v>
      </c>
      <c r="D623" s="3">
        <f>'[1]для bus.gov.ru'!E612</f>
        <v>72</v>
      </c>
      <c r="E623" s="4">
        <f>'[1]для bus.gov.ru'!F612</f>
        <v>0.4022346368715084</v>
      </c>
      <c r="F623" s="5" t="s">
        <v>53</v>
      </c>
      <c r="G623" s="6">
        <f>'[1]Рейтинговая таблица организаций'!D612</f>
        <v>13</v>
      </c>
      <c r="H623" s="6">
        <f>'[1]Рейтинговая таблица организаций'!E612</f>
        <v>13</v>
      </c>
      <c r="I623" s="5" t="s">
        <v>54</v>
      </c>
      <c r="J623" s="6">
        <f>'[1]Рейтинговая таблица организаций'!F612</f>
        <v>43</v>
      </c>
      <c r="K623" s="6">
        <f>'[1]Рейтинговая таблица организаций'!G612</f>
        <v>59</v>
      </c>
      <c r="L623" s="7" t="str">
        <f>IF('[1]Рейтинговая таблица организаций'!H612&lt;1,"Отсутствуют или не функционируют дистанционные способы взаимодействия",(IF('[1]Рейтинговая таблица организаций'!H612&lt;4,"В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623" s="8">
        <f>'[1]Рейтинговая таблица организаций'!H612</f>
        <v>2</v>
      </c>
      <c r="N623" s="7">
        <f>IF('[1]Рейтинговая таблица организаций'!H612&lt;1,0,(IF('[1]Рейтинговая таблица организаций'!H612&lt;4,30,100)))</f>
        <v>30</v>
      </c>
      <c r="O623" s="7" t="s">
        <v>55</v>
      </c>
      <c r="P623" s="7">
        <f>'[1]Рейтинговая таблица организаций'!I612</f>
        <v>71</v>
      </c>
      <c r="Q623" s="7">
        <f>'[1]Рейтинговая таблица организаций'!J612</f>
        <v>72</v>
      </c>
      <c r="R623" s="7" t="s">
        <v>56</v>
      </c>
      <c r="S623" s="7">
        <f>'[1]Рейтинговая таблица организаций'!K612</f>
        <v>70</v>
      </c>
      <c r="T623" s="7">
        <f>'[1]Рейтинговая таблица организаций'!L612</f>
        <v>72</v>
      </c>
      <c r="U623" s="7" t="str">
        <f>IF('[1]Рейтинговая таблица организаций'!U612&lt;1,"Отсутствуют комфортные условия",(IF('[1]Рейтинговая таблица организаций'!U612&lt;5,"Количество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23" s="8">
        <f>'[1]Рейтинговая таблица организаций'!U612</f>
        <v>5</v>
      </c>
      <c r="W623" s="7">
        <f>IF('[1]Рейтинговая таблица организаций'!U612&lt;1,0,(IF('[1]Рейтинговая таблица организаций'!U612&lt;4,20,100)))</f>
        <v>100</v>
      </c>
      <c r="X623" s="7" t="s">
        <v>57</v>
      </c>
      <c r="Y623" s="7">
        <f>'[1]Рейтинговая таблица организаций'!X612</f>
        <v>71</v>
      </c>
      <c r="Z623" s="7">
        <f>'[1]Рейтинговая таблица организаций'!Y612</f>
        <v>72</v>
      </c>
      <c r="AA623" s="7" t="str">
        <f>IF('[1]Рейтинговая таблица организаций'!AD612&lt;1,"Отсутствуют условия доступности для инвалидов",(IF('[1]Рейтинговая таблица организаций'!AD612&lt;5,"Количество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623" s="9">
        <f>'[1]Рейтинговая таблица организаций'!AD612</f>
        <v>2</v>
      </c>
      <c r="AC623" s="7">
        <f>IF('[1]Рейтинговая таблица организаций'!AD612&lt;1,0,(IF('[1]Рейтинговая таблица организаций'!AD612&lt;5,20,100)))</f>
        <v>20</v>
      </c>
      <c r="AD623" s="7" t="str">
        <f>IF('[1]Рейтинговая таблица организаций'!AE612&lt;1,"Отсутствуют условия доступности, позволяющие инвалидам получать услуги наравне с другими",(IF('[1]Рейтинговая таблица организаций'!AE612&lt;5,"Количество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623" s="8">
        <f>'[1]Рейтинговая таблица организаций'!AE612</f>
        <v>3</v>
      </c>
      <c r="AF623" s="7">
        <f>IF('[1]Рейтинговая таблица организаций'!AE612&lt;1,0,(IF('[1]Рейтинговая таблица организаций'!AE612&lt;5,20,100)))</f>
        <v>20</v>
      </c>
      <c r="AG623" s="7" t="s">
        <v>58</v>
      </c>
      <c r="AH623" s="7">
        <f>'[1]Рейтинговая таблица организаций'!AF612</f>
        <v>1</v>
      </c>
      <c r="AI623" s="7">
        <f>'[1]Рейтинговая таблица организаций'!AG612</f>
        <v>1</v>
      </c>
      <c r="AJ623" s="7" t="s">
        <v>59</v>
      </c>
      <c r="AK623" s="7">
        <f>'[1]Рейтинговая таблица организаций'!AL612</f>
        <v>71</v>
      </c>
      <c r="AL623" s="7">
        <f>'[1]Рейтинговая таблица организаций'!AM612</f>
        <v>72</v>
      </c>
      <c r="AM623" s="7" t="s">
        <v>60</v>
      </c>
      <c r="AN623" s="7">
        <f>'[1]Рейтинговая таблица организаций'!AN612</f>
        <v>71</v>
      </c>
      <c r="AO623" s="7">
        <f>'[1]Рейтинговая таблица организаций'!AO612</f>
        <v>72</v>
      </c>
      <c r="AP623" s="7" t="s">
        <v>61</v>
      </c>
      <c r="AQ623" s="7">
        <f>'[1]Рейтинговая таблица организаций'!AP612</f>
        <v>72</v>
      </c>
      <c r="AR623" s="7">
        <f>'[1]Рейтинговая таблица организаций'!AQ612</f>
        <v>72</v>
      </c>
      <c r="AS623" s="7" t="s">
        <v>62</v>
      </c>
      <c r="AT623" s="7">
        <f>'[1]Рейтинговая таблица организаций'!AV612</f>
        <v>70</v>
      </c>
      <c r="AU623" s="7">
        <f>'[1]Рейтинговая таблица организаций'!AW612</f>
        <v>72</v>
      </c>
      <c r="AV623" s="7" t="s">
        <v>63</v>
      </c>
      <c r="AW623" s="7">
        <f>'[1]Рейтинговая таблица организаций'!AX612</f>
        <v>71</v>
      </c>
      <c r="AX623" s="7">
        <f>'[1]Рейтинговая таблица организаций'!AY612</f>
        <v>72</v>
      </c>
      <c r="AY623" s="7" t="s">
        <v>64</v>
      </c>
      <c r="AZ623" s="7">
        <f>'[1]Рейтинговая таблица организаций'!AZ612</f>
        <v>69</v>
      </c>
      <c r="BA623" s="7">
        <f>'[1]Рейтинговая таблица организаций'!BA612</f>
        <v>72</v>
      </c>
    </row>
    <row r="624" spans="1:53" ht="15.5" x14ac:dyDescent="0.35">
      <c r="A624" s="3">
        <f>'[1]бланки '!D615</f>
        <v>610</v>
      </c>
      <c r="B624" s="3" t="str">
        <f>'[1]бланки '!C615</f>
        <v>Муниципальное казенное общеобразовательное учреждение"Кулинская средняя общеобразовательная школа №1  им.Мурачуева Х.Р"</v>
      </c>
      <c r="C624" s="3">
        <f>'[1]для bus.gov.ru'!D613</f>
        <v>172</v>
      </c>
      <c r="D624" s="3">
        <f>'[1]для bus.gov.ru'!E613</f>
        <v>69</v>
      </c>
      <c r="E624" s="4">
        <f>'[1]для bus.gov.ru'!F613</f>
        <v>0.40116279069767441</v>
      </c>
      <c r="F624" s="5" t="s">
        <v>53</v>
      </c>
      <c r="G624" s="6">
        <f>'[1]Рейтинговая таблица организаций'!D613</f>
        <v>13</v>
      </c>
      <c r="H624" s="6">
        <f>'[1]Рейтинговая таблица организаций'!E613</f>
        <v>13</v>
      </c>
      <c r="I624" s="5" t="s">
        <v>54</v>
      </c>
      <c r="J624" s="6">
        <f>'[1]Рейтинговая таблица организаций'!F613</f>
        <v>49</v>
      </c>
      <c r="K624" s="6">
        <f>'[1]Рейтинговая таблица организаций'!G613</f>
        <v>54</v>
      </c>
      <c r="L624" s="7" t="str">
        <f>IF('[1]Рейтинговая таблица организаций'!H613&lt;1,"Отсутствуют или не функционируют дистанционные способы взаимодействия",(IF('[1]Рейтинговая таблица организаций'!H613&lt;4,"В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624" s="8">
        <f>'[1]Рейтинговая таблица организаций'!H613</f>
        <v>3</v>
      </c>
      <c r="N624" s="7">
        <f>IF('[1]Рейтинговая таблица организаций'!H613&lt;1,0,(IF('[1]Рейтинговая таблица организаций'!H613&lt;4,30,100)))</f>
        <v>30</v>
      </c>
      <c r="O624" s="7" t="s">
        <v>55</v>
      </c>
      <c r="P624" s="7">
        <f>'[1]Рейтинговая таблица организаций'!I613</f>
        <v>69</v>
      </c>
      <c r="Q624" s="7">
        <f>'[1]Рейтинговая таблица организаций'!J613</f>
        <v>69</v>
      </c>
      <c r="R624" s="7" t="s">
        <v>56</v>
      </c>
      <c r="S624" s="7">
        <f>'[1]Рейтинговая таблица организаций'!K613</f>
        <v>67</v>
      </c>
      <c r="T624" s="7">
        <f>'[1]Рейтинговая таблица организаций'!L613</f>
        <v>69</v>
      </c>
      <c r="U624" s="7" t="str">
        <f>IF('[1]Рейтинговая таблица организаций'!U613&lt;1,"Отсутствуют комфортные условия",(IF('[1]Рейтинговая таблица организаций'!U613&lt;5,"Количество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24" s="8">
        <f>'[1]Рейтинговая таблица организаций'!U613</f>
        <v>5</v>
      </c>
      <c r="W624" s="7">
        <f>IF('[1]Рейтинговая таблица организаций'!U613&lt;1,0,(IF('[1]Рейтинговая таблица организаций'!U613&lt;4,20,100)))</f>
        <v>100</v>
      </c>
      <c r="X624" s="7" t="s">
        <v>57</v>
      </c>
      <c r="Y624" s="7">
        <f>'[1]Рейтинговая таблица организаций'!X613</f>
        <v>69</v>
      </c>
      <c r="Z624" s="7">
        <f>'[1]Рейтинговая таблица организаций'!Y613</f>
        <v>69</v>
      </c>
      <c r="AA624" s="7" t="str">
        <f>IF('[1]Рейтинговая таблица организаций'!AD613&lt;1,"Отсутствуют условия доступности для инвалидов",(IF('[1]Рейтинговая таблица организаций'!AD613&lt;5,"Количество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624" s="9">
        <f>'[1]Рейтинговая таблица организаций'!AD613</f>
        <v>1</v>
      </c>
      <c r="AC624" s="7">
        <f>IF('[1]Рейтинговая таблица организаций'!AD613&lt;1,0,(IF('[1]Рейтинговая таблица организаций'!AD613&lt;5,20,100)))</f>
        <v>20</v>
      </c>
      <c r="AD624" s="7" t="str">
        <f>IF('[1]Рейтинговая таблица организаций'!AE613&lt;1,"Отсутствуют условия доступности, позволяющие инвалидам получать услуги наравне с другими",(IF('[1]Рейтинговая таблица организаций'!AE613&lt;5,"Количество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624" s="8">
        <f>'[1]Рейтинговая таблица организаций'!AE613</f>
        <v>3</v>
      </c>
      <c r="AF624" s="7">
        <f>IF('[1]Рейтинговая таблица организаций'!AE613&lt;1,0,(IF('[1]Рейтинговая таблица организаций'!AE613&lt;5,20,100)))</f>
        <v>20</v>
      </c>
      <c r="AG624" s="7" t="s">
        <v>58</v>
      </c>
      <c r="AH624" s="7">
        <f>'[1]Рейтинговая таблица организаций'!AF613</f>
        <v>1</v>
      </c>
      <c r="AI624" s="7">
        <f>'[1]Рейтинговая таблица организаций'!AG613</f>
        <v>1</v>
      </c>
      <c r="AJ624" s="7" t="s">
        <v>59</v>
      </c>
      <c r="AK624" s="7">
        <f>'[1]Рейтинговая таблица организаций'!AL613</f>
        <v>68</v>
      </c>
      <c r="AL624" s="7">
        <f>'[1]Рейтинговая таблица организаций'!AM613</f>
        <v>69</v>
      </c>
      <c r="AM624" s="7" t="s">
        <v>60</v>
      </c>
      <c r="AN624" s="7">
        <f>'[1]Рейтинговая таблица организаций'!AN613</f>
        <v>67</v>
      </c>
      <c r="AO624" s="7">
        <f>'[1]Рейтинговая таблица организаций'!AO613</f>
        <v>69</v>
      </c>
      <c r="AP624" s="7" t="s">
        <v>61</v>
      </c>
      <c r="AQ624" s="7">
        <f>'[1]Рейтинговая таблица организаций'!AP613</f>
        <v>68</v>
      </c>
      <c r="AR624" s="7">
        <f>'[1]Рейтинговая таблица организаций'!AQ613</f>
        <v>69</v>
      </c>
      <c r="AS624" s="7" t="s">
        <v>62</v>
      </c>
      <c r="AT624" s="7">
        <f>'[1]Рейтинговая таблица организаций'!AV613</f>
        <v>66</v>
      </c>
      <c r="AU624" s="7">
        <f>'[1]Рейтинговая таблица организаций'!AW613</f>
        <v>69</v>
      </c>
      <c r="AV624" s="7" t="s">
        <v>63</v>
      </c>
      <c r="AW624" s="7">
        <f>'[1]Рейтинговая таблица организаций'!AX613</f>
        <v>69</v>
      </c>
      <c r="AX624" s="7">
        <f>'[1]Рейтинговая таблица организаций'!AY613</f>
        <v>69</v>
      </c>
      <c r="AY624" s="7" t="s">
        <v>64</v>
      </c>
      <c r="AZ624" s="7">
        <f>'[1]Рейтинговая таблица организаций'!AZ613</f>
        <v>67</v>
      </c>
      <c r="BA624" s="7">
        <f>'[1]Рейтинговая таблица организаций'!BA613</f>
        <v>69</v>
      </c>
    </row>
    <row r="625" spans="1:53" ht="15.5" x14ac:dyDescent="0.35">
      <c r="A625" s="3">
        <f>'[1]бланки '!D616</f>
        <v>611</v>
      </c>
      <c r="B625" s="3" t="str">
        <f>'[1]бланки '!C616</f>
        <v>Муниципальное казенное общеобразовательное учреждение"Каялинская средняя общеобразовательная школа-сад им.Б.Рамазанова"</v>
      </c>
      <c r="C625" s="3">
        <f>'[1]для bus.gov.ru'!D614</f>
        <v>69</v>
      </c>
      <c r="D625" s="3">
        <f>'[1]для bus.gov.ru'!E614</f>
        <v>28</v>
      </c>
      <c r="E625" s="4">
        <f>'[1]для bus.gov.ru'!F614</f>
        <v>0.40579710144927539</v>
      </c>
      <c r="F625" s="5" t="s">
        <v>53</v>
      </c>
      <c r="G625" s="6">
        <f>'[1]Рейтинговая таблица организаций'!D614</f>
        <v>14</v>
      </c>
      <c r="H625" s="6">
        <f>'[1]Рейтинговая таблица организаций'!E614</f>
        <v>14</v>
      </c>
      <c r="I625" s="5" t="s">
        <v>54</v>
      </c>
      <c r="J625" s="6">
        <f>'[1]Рейтинговая таблица организаций'!F614</f>
        <v>52</v>
      </c>
      <c r="K625" s="6">
        <f>'[1]Рейтинговая таблица организаций'!G614</f>
        <v>54</v>
      </c>
      <c r="L625" s="7" t="str">
        <f>IF('[1]Рейтинговая таблица организаций'!H614&lt;1,"Отсутствуют или не функционируют дистанционные способы взаимодействия",(IF('[1]Рейтинговая таблица организаций'!H614&lt;4,"В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625" s="8">
        <f>'[1]Рейтинговая таблица организаций'!H614</f>
        <v>3</v>
      </c>
      <c r="N625" s="7">
        <f>IF('[1]Рейтинговая таблица организаций'!H614&lt;1,0,(IF('[1]Рейтинговая таблица организаций'!H614&lt;4,30,100)))</f>
        <v>30</v>
      </c>
      <c r="O625" s="7" t="s">
        <v>55</v>
      </c>
      <c r="P625" s="7">
        <f>'[1]Рейтинговая таблица организаций'!I614</f>
        <v>27</v>
      </c>
      <c r="Q625" s="7">
        <f>'[1]Рейтинговая таблица организаций'!J614</f>
        <v>28</v>
      </c>
      <c r="R625" s="7" t="s">
        <v>56</v>
      </c>
      <c r="S625" s="7">
        <f>'[1]Рейтинговая таблица организаций'!K614</f>
        <v>27</v>
      </c>
      <c r="T625" s="7">
        <f>'[1]Рейтинговая таблица организаций'!L614</f>
        <v>28</v>
      </c>
      <c r="U625" s="7" t="str">
        <f>IF('[1]Рейтинговая таблица организаций'!U614&lt;1,"Отсутствуют комфортные условия",(IF('[1]Рейтинговая таблица организаций'!U614&lt;5,"Количество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25" s="8">
        <f>'[1]Рейтинговая таблица организаций'!U614</f>
        <v>5</v>
      </c>
      <c r="W625" s="7">
        <f>IF('[1]Рейтинговая таблица организаций'!U614&lt;1,0,(IF('[1]Рейтинговая таблица организаций'!U614&lt;4,20,100)))</f>
        <v>100</v>
      </c>
      <c r="X625" s="7" t="s">
        <v>57</v>
      </c>
      <c r="Y625" s="7">
        <f>'[1]Рейтинговая таблица организаций'!X614</f>
        <v>27</v>
      </c>
      <c r="Z625" s="7">
        <f>'[1]Рейтинговая таблица организаций'!Y614</f>
        <v>28</v>
      </c>
      <c r="AA625" s="7" t="str">
        <f>IF('[1]Рейтинговая таблица организаций'!AD614&lt;1,"Отсутствуют условия доступности для инвалидов",(IF('[1]Рейтинговая таблица организаций'!AD614&lt;5,"Количество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625" s="9">
        <f>'[1]Рейтинговая таблица организаций'!AD614</f>
        <v>1</v>
      </c>
      <c r="AC625" s="7">
        <f>IF('[1]Рейтинговая таблица организаций'!AD614&lt;1,0,(IF('[1]Рейтинговая таблица организаций'!AD614&lt;5,20,100)))</f>
        <v>20</v>
      </c>
      <c r="AD625" s="7" t="str">
        <f>IF('[1]Рейтинговая таблица организаций'!AE614&lt;1,"Отсутствуют условия доступности, позволяющие инвалидам получать услуги наравне с другими",(IF('[1]Рейтинговая таблица организаций'!AE614&lt;5,"Количество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625" s="8">
        <f>'[1]Рейтинговая таблица организаций'!AE614</f>
        <v>3</v>
      </c>
      <c r="AF625" s="7">
        <f>IF('[1]Рейтинговая таблица организаций'!AE614&lt;1,0,(IF('[1]Рейтинговая таблица организаций'!AE614&lt;5,20,100)))</f>
        <v>20</v>
      </c>
      <c r="AG625" s="7" t="s">
        <v>58</v>
      </c>
      <c r="AH625" s="7">
        <f>'[1]Рейтинговая таблица организаций'!AF614</f>
        <v>1</v>
      </c>
      <c r="AI625" s="7">
        <f>'[1]Рейтинговая таблица организаций'!AG614</f>
        <v>1</v>
      </c>
      <c r="AJ625" s="7" t="s">
        <v>59</v>
      </c>
      <c r="AK625" s="7">
        <f>'[1]Рейтинговая таблица организаций'!AL614</f>
        <v>28</v>
      </c>
      <c r="AL625" s="7">
        <f>'[1]Рейтинговая таблица организаций'!AM614</f>
        <v>28</v>
      </c>
      <c r="AM625" s="7" t="s">
        <v>60</v>
      </c>
      <c r="AN625" s="7">
        <f>'[1]Рейтинговая таблица организаций'!AN614</f>
        <v>27</v>
      </c>
      <c r="AO625" s="7">
        <f>'[1]Рейтинговая таблица организаций'!AO614</f>
        <v>28</v>
      </c>
      <c r="AP625" s="7" t="s">
        <v>61</v>
      </c>
      <c r="AQ625" s="7">
        <f>'[1]Рейтинговая таблица организаций'!AP614</f>
        <v>28</v>
      </c>
      <c r="AR625" s="7">
        <f>'[1]Рейтинговая таблица организаций'!AQ614</f>
        <v>28</v>
      </c>
      <c r="AS625" s="7" t="s">
        <v>62</v>
      </c>
      <c r="AT625" s="7">
        <f>'[1]Рейтинговая таблица организаций'!AV614</f>
        <v>27</v>
      </c>
      <c r="AU625" s="7">
        <f>'[1]Рейтинговая таблица организаций'!AW614</f>
        <v>28</v>
      </c>
      <c r="AV625" s="7" t="s">
        <v>63</v>
      </c>
      <c r="AW625" s="7">
        <f>'[1]Рейтинговая таблица организаций'!AX614</f>
        <v>27</v>
      </c>
      <c r="AX625" s="7">
        <f>'[1]Рейтинговая таблица организаций'!AY614</f>
        <v>28</v>
      </c>
      <c r="AY625" s="7" t="s">
        <v>64</v>
      </c>
      <c r="AZ625" s="7">
        <f>'[1]Рейтинговая таблица организаций'!AZ614</f>
        <v>28</v>
      </c>
      <c r="BA625" s="7">
        <f>'[1]Рейтинговая таблица организаций'!BA614</f>
        <v>28</v>
      </c>
    </row>
    <row r="626" spans="1:53" ht="15.5" x14ac:dyDescent="0.35">
      <c r="A626" s="3">
        <f>'[1]бланки '!D617</f>
        <v>612</v>
      </c>
      <c r="B626" s="3" t="str">
        <f>'[1]бланки '!C617</f>
        <v>Муниципальное казенное общеобразовательное учреждение"Канинская основная общеобразовательная школа"</v>
      </c>
      <c r="C626" s="3">
        <f>'[1]для bus.gov.ru'!D615</f>
        <v>980</v>
      </c>
      <c r="D626" s="3">
        <f>'[1]для bus.gov.ru'!E615</f>
        <v>392</v>
      </c>
      <c r="E626" s="4">
        <f>'[1]для bus.gov.ru'!F615</f>
        <v>0.4</v>
      </c>
      <c r="F626" s="5" t="s">
        <v>53</v>
      </c>
      <c r="G626" s="6">
        <f>'[1]Рейтинговая таблица организаций'!D615</f>
        <v>14</v>
      </c>
      <c r="H626" s="6">
        <f>'[1]Рейтинговая таблица организаций'!E615</f>
        <v>14</v>
      </c>
      <c r="I626" s="5" t="s">
        <v>54</v>
      </c>
      <c r="J626" s="6">
        <f>'[1]Рейтинговая таблица организаций'!F615</f>
        <v>52</v>
      </c>
      <c r="K626" s="6">
        <f>'[1]Рейтинговая таблица организаций'!G615</f>
        <v>59</v>
      </c>
      <c r="L626" s="7" t="str">
        <f>IF('[1]Рейтинговая таблица организаций'!H615&lt;1,"Отсутствуют или не функционируют дистанционные способы взаимодействия",(IF('[1]Рейтинговая таблица организаций'!H615&lt;4,"В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626" s="8">
        <f>'[1]Рейтинговая таблица организаций'!H615</f>
        <v>2</v>
      </c>
      <c r="N626" s="7">
        <f>IF('[1]Рейтинговая таблица организаций'!H615&lt;1,0,(IF('[1]Рейтинговая таблица организаций'!H615&lt;4,30,100)))</f>
        <v>30</v>
      </c>
      <c r="O626" s="7" t="s">
        <v>55</v>
      </c>
      <c r="P626" s="7">
        <f>'[1]Рейтинговая таблица организаций'!I615</f>
        <v>384</v>
      </c>
      <c r="Q626" s="7">
        <f>'[1]Рейтинговая таблица организаций'!J615</f>
        <v>392</v>
      </c>
      <c r="R626" s="7" t="s">
        <v>56</v>
      </c>
      <c r="S626" s="7">
        <f>'[1]Рейтинговая таблица организаций'!K615</f>
        <v>377</v>
      </c>
      <c r="T626" s="7">
        <f>'[1]Рейтинговая таблица организаций'!L615</f>
        <v>392</v>
      </c>
      <c r="U626" s="7" t="str">
        <f>IF('[1]Рейтинговая таблица организаций'!U615&lt;1,"Отсутствуют комфортные условия",(IF('[1]Рейтинговая таблица организаций'!U615&lt;5,"Количество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26" s="8">
        <f>'[1]Рейтинговая таблица организаций'!U615</f>
        <v>5</v>
      </c>
      <c r="W626" s="7">
        <f>IF('[1]Рейтинговая таблица организаций'!U615&lt;1,0,(IF('[1]Рейтинговая таблица организаций'!U615&lt;4,20,100)))</f>
        <v>100</v>
      </c>
      <c r="X626" s="7" t="s">
        <v>57</v>
      </c>
      <c r="Y626" s="7">
        <f>'[1]Рейтинговая таблица организаций'!X615</f>
        <v>380</v>
      </c>
      <c r="Z626" s="7">
        <f>'[1]Рейтинговая таблица организаций'!Y615</f>
        <v>392</v>
      </c>
      <c r="AA626" s="7" t="str">
        <f>IF('[1]Рейтинговая таблица организаций'!AD615&lt;1,"Отсутствуют условия доступности для инвалидов",(IF('[1]Рейтинговая таблица организаций'!AD615&lt;5,"Количество условий доступности организации для инвалидов (от одного до четырех)","Наличие пяти и более условий доступности для инвалидов")))</f>
        <v>Наличие пяти и более условий доступности для инвалидов</v>
      </c>
      <c r="AB626" s="9">
        <f>'[1]Рейтинговая таблица организаций'!AD615</f>
        <v>5</v>
      </c>
      <c r="AC626" s="7">
        <f>IF('[1]Рейтинговая таблица организаций'!AD615&lt;1,0,(IF('[1]Рейтинговая таблица организаций'!AD615&lt;5,20,100)))</f>
        <v>100</v>
      </c>
      <c r="AD626" s="7" t="str">
        <f>IF('[1]Рейтинговая таблица организаций'!AE615&lt;1,"Отсутствуют условия доступности, позволяющие инвалидам получать услуги наравне с другими",(IF('[1]Рейтинговая таблица организаций'!AE615&lt;5,"Количество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626" s="8">
        <f>'[1]Рейтинговая таблица организаций'!AE615</f>
        <v>3</v>
      </c>
      <c r="AF626" s="7">
        <f>IF('[1]Рейтинговая таблица организаций'!AE615&lt;1,0,(IF('[1]Рейтинговая таблица организаций'!AE615&lt;5,20,100)))</f>
        <v>20</v>
      </c>
      <c r="AG626" s="7" t="s">
        <v>58</v>
      </c>
      <c r="AH626" s="7">
        <f>'[1]Рейтинговая таблица организаций'!AF615</f>
        <v>12</v>
      </c>
      <c r="AI626" s="7">
        <f>'[1]Рейтинговая таблица организаций'!AG615</f>
        <v>14</v>
      </c>
      <c r="AJ626" s="7" t="s">
        <v>59</v>
      </c>
      <c r="AK626" s="7">
        <f>'[1]Рейтинговая таблица организаций'!AL615</f>
        <v>383</v>
      </c>
      <c r="AL626" s="7">
        <f>'[1]Рейтинговая таблица организаций'!AM615</f>
        <v>392</v>
      </c>
      <c r="AM626" s="7" t="s">
        <v>60</v>
      </c>
      <c r="AN626" s="7">
        <f>'[1]Рейтинговая таблица организаций'!AN615</f>
        <v>381</v>
      </c>
      <c r="AO626" s="7">
        <f>'[1]Рейтинговая таблица организаций'!AO615</f>
        <v>392</v>
      </c>
      <c r="AP626" s="7" t="s">
        <v>61</v>
      </c>
      <c r="AQ626" s="7">
        <f>'[1]Рейтинговая таблица организаций'!AP615</f>
        <v>389</v>
      </c>
      <c r="AR626" s="7">
        <f>'[1]Рейтинговая таблица организаций'!AQ615</f>
        <v>392</v>
      </c>
      <c r="AS626" s="7" t="s">
        <v>62</v>
      </c>
      <c r="AT626" s="7">
        <f>'[1]Рейтинговая таблица организаций'!AV615</f>
        <v>389</v>
      </c>
      <c r="AU626" s="7">
        <f>'[1]Рейтинговая таблица организаций'!AW615</f>
        <v>392</v>
      </c>
      <c r="AV626" s="7" t="s">
        <v>63</v>
      </c>
      <c r="AW626" s="7">
        <f>'[1]Рейтинговая таблица организаций'!AX615</f>
        <v>377</v>
      </c>
      <c r="AX626" s="7">
        <f>'[1]Рейтинговая таблица организаций'!AY615</f>
        <v>392</v>
      </c>
      <c r="AY626" s="7" t="s">
        <v>64</v>
      </c>
      <c r="AZ626" s="7">
        <f>'[1]Рейтинговая таблица организаций'!AZ615</f>
        <v>382</v>
      </c>
      <c r="BA626" s="7">
        <f>'[1]Рейтинговая таблица организаций'!BA615</f>
        <v>392</v>
      </c>
    </row>
    <row r="627" spans="1:53" ht="15.5" x14ac:dyDescent="0.35">
      <c r="A627" s="3">
        <f>'[1]бланки '!D618</f>
        <v>613</v>
      </c>
      <c r="B627" s="3" t="str">
        <f>'[1]бланки '!C618</f>
        <v>Муниципальное казенное учреждение дополнительного образования "Дом детского творчества Кулиского муниципального района"</v>
      </c>
      <c r="C627" s="3">
        <f>'[1]для bus.gov.ru'!D616</f>
        <v>184</v>
      </c>
      <c r="D627" s="3">
        <f>'[1]для bus.gov.ru'!E616</f>
        <v>74</v>
      </c>
      <c r="E627" s="4">
        <f>'[1]для bus.gov.ru'!F616</f>
        <v>0.40217391304347827</v>
      </c>
      <c r="F627" s="5" t="s">
        <v>53</v>
      </c>
      <c r="G627" s="6">
        <f>'[1]Рейтинговая таблица организаций'!D616</f>
        <v>11</v>
      </c>
      <c r="H627" s="6">
        <f>'[1]Рейтинговая таблица организаций'!E616</f>
        <v>11</v>
      </c>
      <c r="I627" s="5" t="s">
        <v>54</v>
      </c>
      <c r="J627" s="6">
        <f>'[1]Рейтинговая таблица организаций'!F616</f>
        <v>28</v>
      </c>
      <c r="K627" s="6">
        <f>'[1]Рейтинговая таблица организаций'!G616</f>
        <v>46</v>
      </c>
      <c r="L627" s="7" t="str">
        <f>IF('[1]Рейтинговая таблица организаций'!H616&lt;1,"Отсутствуют или не функционируют дистанционные способы взаимодействия",(IF('[1]Рейтинговая таблица организаций'!H616&lt;4,"В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627" s="8">
        <f>'[1]Рейтинговая таблица организаций'!H616</f>
        <v>1</v>
      </c>
      <c r="N627" s="7">
        <f>IF('[1]Рейтинговая таблица организаций'!H616&lt;1,0,(IF('[1]Рейтинговая таблица организаций'!H616&lt;4,30,100)))</f>
        <v>30</v>
      </c>
      <c r="O627" s="7" t="s">
        <v>55</v>
      </c>
      <c r="P627" s="7">
        <f>'[1]Рейтинговая таблица организаций'!I616</f>
        <v>72</v>
      </c>
      <c r="Q627" s="7">
        <f>'[1]Рейтинговая таблица организаций'!J616</f>
        <v>74</v>
      </c>
      <c r="R627" s="7" t="s">
        <v>56</v>
      </c>
      <c r="S627" s="7">
        <f>'[1]Рейтинговая таблица организаций'!K616</f>
        <v>72</v>
      </c>
      <c r="T627" s="7">
        <f>'[1]Рейтинговая таблица организаций'!L616</f>
        <v>74</v>
      </c>
      <c r="U627" s="7" t="str">
        <f>IF('[1]Рейтинговая таблица организаций'!U616&lt;1,"Отсутствуют комфортные условия",(IF('[1]Рейтинговая таблица организаций'!U616&lt;5,"Количество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27" s="8">
        <f>'[1]Рейтинговая таблица организаций'!U616</f>
        <v>5</v>
      </c>
      <c r="W627" s="7">
        <f>IF('[1]Рейтинговая таблица организаций'!U616&lt;1,0,(IF('[1]Рейтинговая таблица организаций'!U616&lt;4,20,100)))</f>
        <v>100</v>
      </c>
      <c r="X627" s="7" t="s">
        <v>57</v>
      </c>
      <c r="Y627" s="7">
        <f>'[1]Рейтинговая таблица организаций'!X616</f>
        <v>72</v>
      </c>
      <c r="Z627" s="7">
        <f>'[1]Рейтинговая таблица организаций'!Y616</f>
        <v>74</v>
      </c>
      <c r="AA627" s="7" t="str">
        <f>IF('[1]Рейтинговая таблица организаций'!AD616&lt;1,"Отсутствуют условия доступности для инвалидов",(IF('[1]Рейтинговая таблица организаций'!AD616&lt;5,"Количество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627" s="9">
        <f>'[1]Рейтинговая таблица организаций'!AD616</f>
        <v>1</v>
      </c>
      <c r="AC627" s="7">
        <f>IF('[1]Рейтинговая таблица организаций'!AD616&lt;1,0,(IF('[1]Рейтинговая таблица организаций'!AD616&lt;5,20,100)))</f>
        <v>20</v>
      </c>
      <c r="AD627" s="7" t="str">
        <f>IF('[1]Рейтинговая таблица организаций'!AE616&lt;1,"Отсутствуют условия доступности, позволяющие инвалидам получать услуги наравне с другими",(IF('[1]Рейтинговая таблица организаций'!AE616&lt;5,"Количество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627" s="8">
        <f>'[1]Рейтинговая таблица организаций'!AE616</f>
        <v>3</v>
      </c>
      <c r="AF627" s="7">
        <f>IF('[1]Рейтинговая таблица организаций'!AE616&lt;1,0,(IF('[1]Рейтинговая таблица организаций'!AE616&lt;5,20,100)))</f>
        <v>20</v>
      </c>
      <c r="AG627" s="7" t="s">
        <v>58</v>
      </c>
      <c r="AH627" s="7">
        <f>'[1]Рейтинговая таблица организаций'!AF616</f>
        <v>1</v>
      </c>
      <c r="AI627" s="7">
        <f>'[1]Рейтинговая таблица организаций'!AG616</f>
        <v>1</v>
      </c>
      <c r="AJ627" s="7" t="s">
        <v>59</v>
      </c>
      <c r="AK627" s="7">
        <f>'[1]Рейтинговая таблица организаций'!AL616</f>
        <v>72</v>
      </c>
      <c r="AL627" s="7">
        <f>'[1]Рейтинговая таблица организаций'!AM616</f>
        <v>74</v>
      </c>
      <c r="AM627" s="7" t="s">
        <v>60</v>
      </c>
      <c r="AN627" s="7">
        <f>'[1]Рейтинговая таблица организаций'!AN616</f>
        <v>72</v>
      </c>
      <c r="AO627" s="7">
        <f>'[1]Рейтинговая таблица организаций'!AO616</f>
        <v>74</v>
      </c>
      <c r="AP627" s="7" t="s">
        <v>61</v>
      </c>
      <c r="AQ627" s="7">
        <f>'[1]Рейтинговая таблица организаций'!AP616</f>
        <v>72</v>
      </c>
      <c r="AR627" s="7">
        <f>'[1]Рейтинговая таблица организаций'!AQ616</f>
        <v>74</v>
      </c>
      <c r="AS627" s="7" t="s">
        <v>62</v>
      </c>
      <c r="AT627" s="7">
        <f>'[1]Рейтинговая таблица организаций'!AV616</f>
        <v>72</v>
      </c>
      <c r="AU627" s="7">
        <f>'[1]Рейтинговая таблица организаций'!AW616</f>
        <v>74</v>
      </c>
      <c r="AV627" s="7" t="s">
        <v>63</v>
      </c>
      <c r="AW627" s="7">
        <f>'[1]Рейтинговая таблица организаций'!AX616</f>
        <v>72</v>
      </c>
      <c r="AX627" s="7">
        <f>'[1]Рейтинговая таблица организаций'!AY616</f>
        <v>74</v>
      </c>
      <c r="AY627" s="7" t="s">
        <v>64</v>
      </c>
      <c r="AZ627" s="7">
        <f>'[1]Рейтинговая таблица организаций'!AZ616</f>
        <v>72</v>
      </c>
      <c r="BA627" s="7">
        <f>'[1]Рейтинговая таблица организаций'!BA616</f>
        <v>74</v>
      </c>
    </row>
    <row r="628" spans="1:53" ht="15.5" x14ac:dyDescent="0.35">
      <c r="A628" s="3">
        <f>'[1]бланки '!D619</f>
        <v>614</v>
      </c>
      <c r="B628" s="3" t="str">
        <f>'[1]бланки '!C619</f>
        <v>Муниципальное казенное учреждение дополнительного образования "Вихлинская детская школа искусств"</v>
      </c>
      <c r="C628" s="3">
        <f>'[1]для bus.gov.ru'!D617</f>
        <v>32</v>
      </c>
      <c r="D628" s="3">
        <f>'[1]для bus.gov.ru'!E617</f>
        <v>13</v>
      </c>
      <c r="E628" s="4">
        <f>'[1]для bus.gov.ru'!F617</f>
        <v>0.40625</v>
      </c>
      <c r="F628" s="5" t="s">
        <v>53</v>
      </c>
      <c r="G628" s="6">
        <f>'[1]Рейтинговая таблица организаций'!D617</f>
        <v>11</v>
      </c>
      <c r="H628" s="6">
        <f>'[1]Рейтинговая таблица организаций'!E617</f>
        <v>11</v>
      </c>
      <c r="I628" s="5" t="s">
        <v>54</v>
      </c>
      <c r="J628" s="6">
        <f>'[1]Рейтинговая таблица организаций'!F617</f>
        <v>33</v>
      </c>
      <c r="K628" s="6">
        <f>'[1]Рейтинговая таблица организаций'!G617</f>
        <v>47</v>
      </c>
      <c r="L628" s="7" t="str">
        <f>IF('[1]Рейтинговая таблица организаций'!H617&lt;1,"Отсутствуют или не функционируют дистанционные способы взаимодействия",(IF('[1]Рейтинговая таблица организаций'!H617&lt;4,"В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628" s="8">
        <f>'[1]Рейтинговая таблица организаций'!H617</f>
        <v>2</v>
      </c>
      <c r="N628" s="7">
        <f>IF('[1]Рейтинговая таблица организаций'!H617&lt;1,0,(IF('[1]Рейтинговая таблица организаций'!H617&lt;4,30,100)))</f>
        <v>30</v>
      </c>
      <c r="O628" s="7" t="s">
        <v>55</v>
      </c>
      <c r="P628" s="7">
        <f>'[1]Рейтинговая таблица организаций'!I617</f>
        <v>13</v>
      </c>
      <c r="Q628" s="7">
        <f>'[1]Рейтинговая таблица организаций'!J617</f>
        <v>13</v>
      </c>
      <c r="R628" s="7" t="s">
        <v>56</v>
      </c>
      <c r="S628" s="7">
        <f>'[1]Рейтинговая таблица организаций'!K617</f>
        <v>13</v>
      </c>
      <c r="T628" s="7">
        <f>'[1]Рейтинговая таблица организаций'!L617</f>
        <v>13</v>
      </c>
      <c r="U628" s="7" t="str">
        <f>IF('[1]Рейтинговая таблица организаций'!U617&lt;1,"Отсутствуют комфортные условия",(IF('[1]Рейтинговая таблица организаций'!U617&lt;5,"Количество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28" s="8">
        <f>'[1]Рейтинговая таблица организаций'!U617</f>
        <v>5</v>
      </c>
      <c r="W628" s="7">
        <f>IF('[1]Рейтинговая таблица организаций'!U617&lt;1,0,(IF('[1]Рейтинговая таблица организаций'!U617&lt;4,20,100)))</f>
        <v>100</v>
      </c>
      <c r="X628" s="7" t="s">
        <v>57</v>
      </c>
      <c r="Y628" s="7">
        <f>'[1]Рейтинговая таблица организаций'!X617</f>
        <v>12</v>
      </c>
      <c r="Z628" s="7">
        <f>'[1]Рейтинговая таблица организаций'!Y617</f>
        <v>13</v>
      </c>
      <c r="AA628" s="7" t="str">
        <f>IF('[1]Рейтинговая таблица организаций'!AD617&lt;1,"Отсутствуют условия доступности для инвалидов",(IF('[1]Рейтинговая таблица организаций'!AD617&lt;5,"Количество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628" s="9">
        <f>'[1]Рейтинговая таблица организаций'!AD617</f>
        <v>1</v>
      </c>
      <c r="AC628" s="7">
        <f>IF('[1]Рейтинговая таблица организаций'!AD617&lt;1,0,(IF('[1]Рейтинговая таблица организаций'!AD617&lt;5,20,100)))</f>
        <v>20</v>
      </c>
      <c r="AD628" s="7" t="str">
        <f>IF('[1]Рейтинговая таблица организаций'!AE617&lt;1,"Отсутствуют условия доступности, позволяющие инвалидам получать услуги наравне с другими",(IF('[1]Рейтинговая таблица организаций'!AE617&lt;5,"Количество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628" s="8">
        <f>'[1]Рейтинговая таблица организаций'!AE617</f>
        <v>3</v>
      </c>
      <c r="AF628" s="7">
        <f>IF('[1]Рейтинговая таблица организаций'!AE617&lt;1,0,(IF('[1]Рейтинговая таблица организаций'!AE617&lt;5,20,100)))</f>
        <v>20</v>
      </c>
      <c r="AG628" s="7" t="s">
        <v>58</v>
      </c>
      <c r="AH628" s="7">
        <f>'[1]Рейтинговая таблица организаций'!AF617</f>
        <v>1</v>
      </c>
      <c r="AI628" s="7">
        <f>'[1]Рейтинговая таблица организаций'!AG617</f>
        <v>1</v>
      </c>
      <c r="AJ628" s="7" t="s">
        <v>59</v>
      </c>
      <c r="AK628" s="7">
        <f>'[1]Рейтинговая таблица организаций'!AL617</f>
        <v>13</v>
      </c>
      <c r="AL628" s="7">
        <f>'[1]Рейтинговая таблица организаций'!AM617</f>
        <v>13</v>
      </c>
      <c r="AM628" s="7" t="s">
        <v>60</v>
      </c>
      <c r="AN628" s="7">
        <f>'[1]Рейтинговая таблица организаций'!AN617</f>
        <v>13</v>
      </c>
      <c r="AO628" s="7">
        <f>'[1]Рейтинговая таблица организаций'!AO617</f>
        <v>13</v>
      </c>
      <c r="AP628" s="7" t="s">
        <v>61</v>
      </c>
      <c r="AQ628" s="7">
        <f>'[1]Рейтинговая таблица организаций'!AP617</f>
        <v>13</v>
      </c>
      <c r="AR628" s="7">
        <f>'[1]Рейтинговая таблица организаций'!AQ617</f>
        <v>13</v>
      </c>
      <c r="AS628" s="7" t="s">
        <v>62</v>
      </c>
      <c r="AT628" s="7">
        <f>'[1]Рейтинговая таблица организаций'!AV617</f>
        <v>12</v>
      </c>
      <c r="AU628" s="7">
        <f>'[1]Рейтинговая таблица организаций'!AW617</f>
        <v>13</v>
      </c>
      <c r="AV628" s="7" t="s">
        <v>63</v>
      </c>
      <c r="AW628" s="7">
        <f>'[1]Рейтинговая таблица организаций'!AX617</f>
        <v>13</v>
      </c>
      <c r="AX628" s="7">
        <f>'[1]Рейтинговая таблица организаций'!AY617</f>
        <v>13</v>
      </c>
      <c r="AY628" s="7" t="s">
        <v>64</v>
      </c>
      <c r="AZ628" s="7">
        <f>'[1]Рейтинговая таблица организаций'!AZ617</f>
        <v>13</v>
      </c>
      <c r="BA628" s="7">
        <f>'[1]Рейтинговая таблица организаций'!BA617</f>
        <v>13</v>
      </c>
    </row>
    <row r="629" spans="1:53" ht="15.5" x14ac:dyDescent="0.35">
      <c r="A629" s="3">
        <f>'[1]бланки '!D620</f>
        <v>615</v>
      </c>
      <c r="B629" s="3" t="str">
        <f>'[1]бланки '!C620</f>
        <v>Муниципальное казенное дошкольное образовательное учреждение "Вачинский детский сад"</v>
      </c>
      <c r="C629" s="3">
        <f>'[1]для bus.gov.ru'!D618</f>
        <v>35</v>
      </c>
      <c r="D629" s="3">
        <f>'[1]для bus.gov.ru'!E618</f>
        <v>14</v>
      </c>
      <c r="E629" s="4">
        <f>'[1]для bus.gov.ru'!F618</f>
        <v>0.4</v>
      </c>
      <c r="F629" s="5" t="s">
        <v>53</v>
      </c>
      <c r="G629" s="6">
        <f>'[1]Рейтинговая таблица организаций'!D618</f>
        <v>9</v>
      </c>
      <c r="H629" s="6">
        <f>'[1]Рейтинговая таблица организаций'!E618</f>
        <v>9</v>
      </c>
      <c r="I629" s="5" t="s">
        <v>54</v>
      </c>
      <c r="J629" s="6">
        <f>'[1]Рейтинговая таблица организаций'!F618</f>
        <v>41</v>
      </c>
      <c r="K629" s="6">
        <f>'[1]Рейтинговая таблица организаций'!G618</f>
        <v>43</v>
      </c>
      <c r="L629" s="7" t="str">
        <f>IF('[1]Рейтинговая таблица организаций'!H618&lt;1,"Отсутствуют или не функционируют дистанционные способы взаимодействия",(IF('[1]Рейтинговая таблица организаций'!H618&lt;4,"В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629" s="8">
        <f>'[1]Рейтинговая таблица организаций'!H618</f>
        <v>4</v>
      </c>
      <c r="N629" s="7">
        <f>IF('[1]Рейтинговая таблица организаций'!H618&lt;1,0,(IF('[1]Рейтинговая таблица организаций'!H618&lt;4,30,100)))</f>
        <v>100</v>
      </c>
      <c r="O629" s="7" t="s">
        <v>55</v>
      </c>
      <c r="P629" s="7">
        <f>'[1]Рейтинговая таблица организаций'!I618</f>
        <v>14</v>
      </c>
      <c r="Q629" s="7">
        <f>'[1]Рейтинговая таблица организаций'!J618</f>
        <v>14</v>
      </c>
      <c r="R629" s="7" t="s">
        <v>56</v>
      </c>
      <c r="S629" s="7">
        <f>'[1]Рейтинговая таблица организаций'!K618</f>
        <v>14</v>
      </c>
      <c r="T629" s="7">
        <f>'[1]Рейтинговая таблица организаций'!L618</f>
        <v>14</v>
      </c>
      <c r="U629" s="7" t="str">
        <f>IF('[1]Рейтинговая таблица организаций'!U618&lt;1,"Отсутствуют комфортные условия",(IF('[1]Рейтинговая таблица организаций'!U618&lt;5,"Количество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29" s="8">
        <f>'[1]Рейтинговая таблица организаций'!U618</f>
        <v>5</v>
      </c>
      <c r="W629" s="7">
        <f>IF('[1]Рейтинговая таблица организаций'!U618&lt;1,0,(IF('[1]Рейтинговая таблица организаций'!U618&lt;4,20,100)))</f>
        <v>100</v>
      </c>
      <c r="X629" s="7" t="s">
        <v>57</v>
      </c>
      <c r="Y629" s="7">
        <f>'[1]Рейтинговая таблица организаций'!X618</f>
        <v>13</v>
      </c>
      <c r="Z629" s="7">
        <f>'[1]Рейтинговая таблица организаций'!Y618</f>
        <v>14</v>
      </c>
      <c r="AA629" s="7" t="str">
        <f>IF('[1]Рейтинговая таблица организаций'!AD618&lt;1,"Отсутствуют условия доступности для инвалидов",(IF('[1]Рейтинговая таблица организаций'!AD618&lt;5,"Количество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629" s="9">
        <f>'[1]Рейтинговая таблица организаций'!AD618</f>
        <v>1</v>
      </c>
      <c r="AC629" s="7">
        <f>IF('[1]Рейтинговая таблица организаций'!AD618&lt;1,0,(IF('[1]Рейтинговая таблица организаций'!AD618&lt;5,20,100)))</f>
        <v>20</v>
      </c>
      <c r="AD629" s="7" t="str">
        <f>IF('[1]Рейтинговая таблица организаций'!AE618&lt;1,"Отсутствуют условия доступности, позволяющие инвалидам получать услуги наравне с другими",(IF('[1]Рейтинговая таблица организаций'!AE618&lt;5,"Количество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629" s="8">
        <f>'[1]Рейтинговая таблица организаций'!AE618</f>
        <v>3</v>
      </c>
      <c r="AF629" s="7">
        <f>IF('[1]Рейтинговая таблица организаций'!AE618&lt;1,0,(IF('[1]Рейтинговая таблица организаций'!AE618&lt;5,20,100)))</f>
        <v>20</v>
      </c>
      <c r="AG629" s="7" t="s">
        <v>58</v>
      </c>
      <c r="AH629" s="7">
        <f>'[1]Рейтинговая таблица организаций'!AF618</f>
        <v>1</v>
      </c>
      <c r="AI629" s="7">
        <f>'[1]Рейтинговая таблица организаций'!AG618</f>
        <v>1</v>
      </c>
      <c r="AJ629" s="7" t="s">
        <v>59</v>
      </c>
      <c r="AK629" s="7">
        <f>'[1]Рейтинговая таблица организаций'!AL618</f>
        <v>14</v>
      </c>
      <c r="AL629" s="7">
        <f>'[1]Рейтинговая таблица организаций'!AM618</f>
        <v>14</v>
      </c>
      <c r="AM629" s="7" t="s">
        <v>60</v>
      </c>
      <c r="AN629" s="7">
        <f>'[1]Рейтинговая таблица организаций'!AN618</f>
        <v>14</v>
      </c>
      <c r="AO629" s="7">
        <f>'[1]Рейтинговая таблица организаций'!AO618</f>
        <v>14</v>
      </c>
      <c r="AP629" s="7" t="s">
        <v>61</v>
      </c>
      <c r="AQ629" s="7">
        <f>'[1]Рейтинговая таблица организаций'!AP618</f>
        <v>14</v>
      </c>
      <c r="AR629" s="7">
        <f>'[1]Рейтинговая таблица организаций'!AQ618</f>
        <v>14</v>
      </c>
      <c r="AS629" s="7" t="s">
        <v>62</v>
      </c>
      <c r="AT629" s="7">
        <f>'[1]Рейтинговая таблица организаций'!AV618</f>
        <v>13</v>
      </c>
      <c r="AU629" s="7">
        <f>'[1]Рейтинговая таблица организаций'!AW618</f>
        <v>14</v>
      </c>
      <c r="AV629" s="7" t="s">
        <v>63</v>
      </c>
      <c r="AW629" s="7">
        <f>'[1]Рейтинговая таблица организаций'!AX618</f>
        <v>14</v>
      </c>
      <c r="AX629" s="7">
        <f>'[1]Рейтинговая таблица организаций'!AY618</f>
        <v>14</v>
      </c>
      <c r="AY629" s="7" t="s">
        <v>64</v>
      </c>
      <c r="AZ629" s="7">
        <f>'[1]Рейтинговая таблица организаций'!AZ618</f>
        <v>14</v>
      </c>
      <c r="BA629" s="7">
        <f>'[1]Рейтинговая таблица организаций'!BA618</f>
        <v>14</v>
      </c>
    </row>
    <row r="630" spans="1:53" ht="15.5" x14ac:dyDescent="0.35">
      <c r="A630" s="3">
        <f>'[1]бланки '!D621</f>
        <v>616</v>
      </c>
      <c r="B630" s="3" t="str">
        <f>'[1]бланки '!C621</f>
        <v>Муниципальное казенное дошкольное образовательное учреждение "Хосрехский детский сад"</v>
      </c>
      <c r="C630" s="3">
        <f>'[1]для bus.gov.ru'!D619</f>
        <v>30</v>
      </c>
      <c r="D630" s="3">
        <f>'[1]для bus.gov.ru'!E619</f>
        <v>12</v>
      </c>
      <c r="E630" s="4">
        <f>'[1]для bus.gov.ru'!F619</f>
        <v>0.4</v>
      </c>
      <c r="F630" s="5" t="s">
        <v>53</v>
      </c>
      <c r="G630" s="6">
        <f>'[1]Рейтинговая таблица организаций'!D619</f>
        <v>9</v>
      </c>
      <c r="H630" s="6">
        <f>'[1]Рейтинговая таблица организаций'!E619</f>
        <v>9</v>
      </c>
      <c r="I630" s="5" t="s">
        <v>54</v>
      </c>
      <c r="J630" s="6">
        <f>'[1]Рейтинговая таблица организаций'!F619</f>
        <v>43</v>
      </c>
      <c r="K630" s="6">
        <f>'[1]Рейтинговая таблица организаций'!G619</f>
        <v>43</v>
      </c>
      <c r="L630" s="7" t="str">
        <f>IF('[1]Рейтинговая таблица организаций'!H619&lt;1,"Отсутствуют или не функционируют дистанционные способы взаимодействия",(IF('[1]Рейтинговая таблица организаций'!H619&lt;4,"В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630" s="8">
        <f>'[1]Рейтинговая таблица организаций'!H619</f>
        <v>2</v>
      </c>
      <c r="N630" s="7">
        <f>IF('[1]Рейтинговая таблица организаций'!H619&lt;1,0,(IF('[1]Рейтинговая таблица организаций'!H619&lt;4,30,100)))</f>
        <v>30</v>
      </c>
      <c r="O630" s="7" t="s">
        <v>55</v>
      </c>
      <c r="P630" s="7">
        <f>'[1]Рейтинговая таблица организаций'!I619</f>
        <v>12</v>
      </c>
      <c r="Q630" s="7">
        <f>'[1]Рейтинговая таблица организаций'!J619</f>
        <v>12</v>
      </c>
      <c r="R630" s="7" t="s">
        <v>56</v>
      </c>
      <c r="S630" s="7">
        <f>'[1]Рейтинговая таблица организаций'!K619</f>
        <v>12</v>
      </c>
      <c r="T630" s="7">
        <f>'[1]Рейтинговая таблица организаций'!L619</f>
        <v>12</v>
      </c>
      <c r="U630" s="7" t="str">
        <f>IF('[1]Рейтинговая таблица организаций'!U619&lt;1,"Отсутствуют комфортные условия",(IF('[1]Рейтинговая таблица организаций'!U619&lt;5,"Количество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30" s="8">
        <f>'[1]Рейтинговая таблица организаций'!U619</f>
        <v>5</v>
      </c>
      <c r="W630" s="7">
        <f>IF('[1]Рейтинговая таблица организаций'!U619&lt;1,0,(IF('[1]Рейтинговая таблица организаций'!U619&lt;4,20,100)))</f>
        <v>100</v>
      </c>
      <c r="X630" s="7" t="s">
        <v>57</v>
      </c>
      <c r="Y630" s="7">
        <f>'[1]Рейтинговая таблица организаций'!X619</f>
        <v>11</v>
      </c>
      <c r="Z630" s="7">
        <f>'[1]Рейтинговая таблица организаций'!Y619</f>
        <v>12</v>
      </c>
      <c r="AA630" s="7" t="str">
        <f>IF('[1]Рейтинговая таблица организаций'!AD619&lt;1,"Отсутствуют условия доступности для инвалидов",(IF('[1]Рейтинговая таблица организаций'!AD619&lt;5,"Количество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630" s="9">
        <f>'[1]Рейтинговая таблица организаций'!AD619</f>
        <v>2</v>
      </c>
      <c r="AC630" s="7">
        <f>IF('[1]Рейтинговая таблица организаций'!AD619&lt;1,0,(IF('[1]Рейтинговая таблица организаций'!AD619&lt;5,20,100)))</f>
        <v>20</v>
      </c>
      <c r="AD630" s="7" t="str">
        <f>IF('[1]Рейтинговая таблица организаций'!AE619&lt;1,"Отсутствуют условия доступности, позволяющие инвалидам получать услуги наравне с другими",(IF('[1]Рейтинговая таблица организаций'!AE619&lt;5,"Количество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630" s="8">
        <f>'[1]Рейтинговая таблица организаций'!AE619</f>
        <v>2</v>
      </c>
      <c r="AF630" s="7">
        <f>IF('[1]Рейтинговая таблица организаций'!AE619&lt;1,0,(IF('[1]Рейтинговая таблица организаций'!AE619&lt;5,20,100)))</f>
        <v>20</v>
      </c>
      <c r="AG630" s="7" t="s">
        <v>58</v>
      </c>
      <c r="AH630" s="7">
        <f>'[1]Рейтинговая таблица организаций'!AF619</f>
        <v>1</v>
      </c>
      <c r="AI630" s="7">
        <f>'[1]Рейтинговая таблица организаций'!AG619</f>
        <v>1</v>
      </c>
      <c r="AJ630" s="7" t="s">
        <v>59</v>
      </c>
      <c r="AK630" s="7">
        <f>'[1]Рейтинговая таблица организаций'!AL619</f>
        <v>12</v>
      </c>
      <c r="AL630" s="7">
        <f>'[1]Рейтинговая таблица организаций'!AM619</f>
        <v>12</v>
      </c>
      <c r="AM630" s="7" t="s">
        <v>60</v>
      </c>
      <c r="AN630" s="7">
        <f>'[1]Рейтинговая таблица организаций'!AN619</f>
        <v>12</v>
      </c>
      <c r="AO630" s="7">
        <f>'[1]Рейтинговая таблица организаций'!AO619</f>
        <v>12</v>
      </c>
      <c r="AP630" s="7" t="s">
        <v>61</v>
      </c>
      <c r="AQ630" s="7">
        <f>'[1]Рейтинговая таблица организаций'!AP619</f>
        <v>12</v>
      </c>
      <c r="AR630" s="7">
        <f>'[1]Рейтинговая таблица организаций'!AQ619</f>
        <v>12</v>
      </c>
      <c r="AS630" s="7" t="s">
        <v>62</v>
      </c>
      <c r="AT630" s="7">
        <f>'[1]Рейтинговая таблица организаций'!AV619</f>
        <v>11</v>
      </c>
      <c r="AU630" s="7">
        <f>'[1]Рейтинговая таблица организаций'!AW619</f>
        <v>12</v>
      </c>
      <c r="AV630" s="7" t="s">
        <v>63</v>
      </c>
      <c r="AW630" s="7">
        <f>'[1]Рейтинговая таблица организаций'!AX619</f>
        <v>12</v>
      </c>
      <c r="AX630" s="7">
        <f>'[1]Рейтинговая таблица организаций'!AY619</f>
        <v>12</v>
      </c>
      <c r="AY630" s="7" t="s">
        <v>64</v>
      </c>
      <c r="AZ630" s="7">
        <f>'[1]Рейтинговая таблица организаций'!AZ619</f>
        <v>12</v>
      </c>
      <c r="BA630" s="7">
        <f>'[1]Рейтинговая таблица организаций'!BA619</f>
        <v>12</v>
      </c>
    </row>
    <row r="631" spans="1:53" ht="15.5" x14ac:dyDescent="0.35">
      <c r="A631" s="3">
        <f>'[1]бланки '!D622</f>
        <v>617</v>
      </c>
      <c r="B631" s="3" t="str">
        <f>'[1]бланки '!C622</f>
        <v>Муниципальное казенное общеобразовательное учреждение  "Кизлярская гимназия №1 имени М.В.Ломоносова"</v>
      </c>
      <c r="C631" s="3">
        <f>'[1]для bus.gov.ru'!D620</f>
        <v>587</v>
      </c>
      <c r="D631" s="3">
        <f>'[1]для bus.gov.ru'!E620</f>
        <v>235</v>
      </c>
      <c r="E631" s="4">
        <f>'[1]для bus.gov.ru'!F620</f>
        <v>0.40034071550255534</v>
      </c>
      <c r="F631" s="5" t="s">
        <v>53</v>
      </c>
      <c r="G631" s="6">
        <f>'[1]Рейтинговая таблица организаций'!D620</f>
        <v>14</v>
      </c>
      <c r="H631" s="6">
        <f>'[1]Рейтинговая таблица организаций'!E620</f>
        <v>14</v>
      </c>
      <c r="I631" s="5" t="s">
        <v>54</v>
      </c>
      <c r="J631" s="6">
        <f>'[1]Рейтинговая таблица организаций'!F620</f>
        <v>59</v>
      </c>
      <c r="K631" s="6">
        <f>'[1]Рейтинговая таблица организаций'!G620</f>
        <v>59</v>
      </c>
      <c r="L631" s="7" t="str">
        <f>IF('[1]Рейтинговая таблица организаций'!H620&lt;1,"Отсутствуют или не функционируют дистанционные способы взаимодействия",(IF('[1]Рейтинговая таблица организаций'!H620&lt;4,"В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631" s="8">
        <f>'[1]Рейтинговая таблица организаций'!H620</f>
        <v>4</v>
      </c>
      <c r="N631" s="7">
        <f>IF('[1]Рейтинговая таблица организаций'!H620&lt;1,0,(IF('[1]Рейтинговая таблица организаций'!H620&lt;4,30,100)))</f>
        <v>100</v>
      </c>
      <c r="O631" s="7" t="s">
        <v>55</v>
      </c>
      <c r="P631" s="7">
        <f>'[1]Рейтинговая таблица организаций'!I620</f>
        <v>234</v>
      </c>
      <c r="Q631" s="7">
        <f>'[1]Рейтинговая таблица организаций'!J620</f>
        <v>235</v>
      </c>
      <c r="R631" s="7" t="s">
        <v>56</v>
      </c>
      <c r="S631" s="7">
        <f>'[1]Рейтинговая таблица организаций'!K620</f>
        <v>233</v>
      </c>
      <c r="T631" s="7">
        <f>'[1]Рейтинговая таблица организаций'!L620</f>
        <v>235</v>
      </c>
      <c r="U631" s="7" t="str">
        <f>IF('[1]Рейтинговая таблица организаций'!U620&lt;1,"Отсутствуют комфортные условия",(IF('[1]Рейтинговая таблица организаций'!U620&lt;5,"Количество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31" s="8">
        <f>'[1]Рейтинговая таблица организаций'!U620</f>
        <v>5</v>
      </c>
      <c r="W631" s="7">
        <f>IF('[1]Рейтинговая таблица организаций'!U620&lt;1,0,(IF('[1]Рейтинговая таблица организаций'!U620&lt;4,20,100)))</f>
        <v>100</v>
      </c>
      <c r="X631" s="7" t="s">
        <v>57</v>
      </c>
      <c r="Y631" s="7">
        <f>'[1]Рейтинговая таблица организаций'!X620</f>
        <v>230</v>
      </c>
      <c r="Z631" s="7">
        <f>'[1]Рейтинговая таблица организаций'!Y620</f>
        <v>235</v>
      </c>
      <c r="AA631" s="7" t="str">
        <f>IF('[1]Рейтинговая таблица организаций'!AD620&lt;1,"Отсутствуют условия доступности для инвалидов",(IF('[1]Рейтинговая таблица организаций'!AD620&lt;5,"Количество условий доступности организации для инвалидов (от одного до четырех)","Наличие пяти и более условий доступности для инвалидов")))</f>
        <v>Наличие пяти и более условий доступности для инвалидов</v>
      </c>
      <c r="AB631" s="9">
        <f>'[1]Рейтинговая таблица организаций'!AD620</f>
        <v>5</v>
      </c>
      <c r="AC631" s="7">
        <f>IF('[1]Рейтинговая таблица организаций'!AD620&lt;1,0,(IF('[1]Рейтинговая таблица организаций'!AD620&lt;5,20,100)))</f>
        <v>100</v>
      </c>
      <c r="AD631" s="7" t="str">
        <f>IF('[1]Рейтинговая таблица организаций'!AE620&lt;1,"Отсутствуют условия доступности, позволяющие инвалидам получать услуги наравне с другими",(IF('[1]Рейтинговая таблица организаций'!AE620&lt;5,"Количество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631" s="8">
        <f>'[1]Рейтинговая таблица организаций'!AE620</f>
        <v>3</v>
      </c>
      <c r="AF631" s="7">
        <f>IF('[1]Рейтинговая таблица организаций'!AE620&lt;1,0,(IF('[1]Рейтинговая таблица организаций'!AE620&lt;5,20,100)))</f>
        <v>20</v>
      </c>
      <c r="AG631" s="7" t="s">
        <v>58</v>
      </c>
      <c r="AH631" s="7">
        <f>'[1]Рейтинговая таблица организаций'!AF620</f>
        <v>1</v>
      </c>
      <c r="AI631" s="7">
        <f>'[1]Рейтинговая таблица организаций'!AG620</f>
        <v>1</v>
      </c>
      <c r="AJ631" s="7" t="s">
        <v>59</v>
      </c>
      <c r="AK631" s="7">
        <f>'[1]Рейтинговая таблица организаций'!AL620</f>
        <v>234</v>
      </c>
      <c r="AL631" s="7">
        <f>'[1]Рейтинговая таблица организаций'!AM620</f>
        <v>235</v>
      </c>
      <c r="AM631" s="7" t="s">
        <v>60</v>
      </c>
      <c r="AN631" s="7">
        <f>'[1]Рейтинговая таблица организаций'!AN620</f>
        <v>231</v>
      </c>
      <c r="AO631" s="7">
        <f>'[1]Рейтинговая таблица организаций'!AO620</f>
        <v>235</v>
      </c>
      <c r="AP631" s="7" t="s">
        <v>61</v>
      </c>
      <c r="AQ631" s="7">
        <f>'[1]Рейтинговая таблица организаций'!AP620</f>
        <v>231</v>
      </c>
      <c r="AR631" s="7">
        <f>'[1]Рейтинговая таблица организаций'!AQ620</f>
        <v>235</v>
      </c>
      <c r="AS631" s="7" t="s">
        <v>62</v>
      </c>
      <c r="AT631" s="7">
        <f>'[1]Рейтинговая таблица организаций'!AV620</f>
        <v>234</v>
      </c>
      <c r="AU631" s="7">
        <f>'[1]Рейтинговая таблица организаций'!AW620</f>
        <v>235</v>
      </c>
      <c r="AV631" s="7" t="s">
        <v>63</v>
      </c>
      <c r="AW631" s="7">
        <f>'[1]Рейтинговая таблица организаций'!AX620</f>
        <v>233</v>
      </c>
      <c r="AX631" s="7">
        <f>'[1]Рейтинговая таблица организаций'!AY620</f>
        <v>235</v>
      </c>
      <c r="AY631" s="7" t="s">
        <v>64</v>
      </c>
      <c r="AZ631" s="7">
        <f>'[1]Рейтинговая таблица организаций'!AZ620</f>
        <v>231</v>
      </c>
      <c r="BA631" s="7">
        <f>'[1]Рейтинговая таблица организаций'!BA620</f>
        <v>235</v>
      </c>
    </row>
    <row r="632" spans="1:53" ht="15.5" x14ac:dyDescent="0.35">
      <c r="A632" s="3">
        <f>'[1]бланки '!D623</f>
        <v>618</v>
      </c>
      <c r="B632" s="3" t="str">
        <f>'[1]бланки '!C623</f>
        <v>Муниципальное казенное общеобразовательное учреждение "Многопрофильный лицей им.С.М.Кирова"  городского округа "город Кизляр"</v>
      </c>
      <c r="C632" s="3">
        <f>'[1]для bus.gov.ru'!D621</f>
        <v>1075</v>
      </c>
      <c r="D632" s="3">
        <f>'[1]для bus.gov.ru'!E621</f>
        <v>430</v>
      </c>
      <c r="E632" s="4">
        <f>'[1]для bus.gov.ru'!F621</f>
        <v>0.4</v>
      </c>
      <c r="F632" s="5" t="s">
        <v>53</v>
      </c>
      <c r="G632" s="6">
        <f>'[1]Рейтинговая таблица организаций'!D621</f>
        <v>13</v>
      </c>
      <c r="H632" s="6">
        <f>'[1]Рейтинговая таблица организаций'!E621</f>
        <v>13</v>
      </c>
      <c r="I632" s="5" t="s">
        <v>54</v>
      </c>
      <c r="J632" s="6">
        <f>'[1]Рейтинговая таблица организаций'!F621</f>
        <v>49</v>
      </c>
      <c r="K632" s="6">
        <f>'[1]Рейтинговая таблица организаций'!G621</f>
        <v>54</v>
      </c>
      <c r="L632" s="7" t="str">
        <f>IF('[1]Рейтинговая таблица организаций'!H621&lt;1,"Отсутствуют или не функционируют дистанционные способы взаимодействия",(IF('[1]Рейтинговая таблица организаций'!H621&lt;4,"В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632" s="8">
        <f>'[1]Рейтинговая таблица организаций'!H621</f>
        <v>4</v>
      </c>
      <c r="N632" s="7">
        <f>IF('[1]Рейтинговая таблица организаций'!H621&lt;1,0,(IF('[1]Рейтинговая таблица организаций'!H621&lt;4,30,100)))</f>
        <v>100</v>
      </c>
      <c r="O632" s="7" t="s">
        <v>55</v>
      </c>
      <c r="P632" s="7">
        <f>'[1]Рейтинговая таблица организаций'!I621</f>
        <v>422</v>
      </c>
      <c r="Q632" s="7">
        <f>'[1]Рейтинговая таблица организаций'!J621</f>
        <v>430</v>
      </c>
      <c r="R632" s="7" t="s">
        <v>56</v>
      </c>
      <c r="S632" s="7">
        <f>'[1]Рейтинговая таблица организаций'!K621</f>
        <v>427</v>
      </c>
      <c r="T632" s="7">
        <f>'[1]Рейтинговая таблица организаций'!L621</f>
        <v>430</v>
      </c>
      <c r="U632" s="7" t="str">
        <f>IF('[1]Рейтинговая таблица организаций'!U621&lt;1,"Отсутствуют комфортные условия",(IF('[1]Рейтинговая таблица организаций'!U621&lt;5,"Количество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32" s="8">
        <f>'[1]Рейтинговая таблица организаций'!U621</f>
        <v>5</v>
      </c>
      <c r="W632" s="7">
        <f>IF('[1]Рейтинговая таблица организаций'!U621&lt;1,0,(IF('[1]Рейтинговая таблица организаций'!U621&lt;4,20,100)))</f>
        <v>100</v>
      </c>
      <c r="X632" s="7" t="s">
        <v>57</v>
      </c>
      <c r="Y632" s="7">
        <f>'[1]Рейтинговая таблица организаций'!X621</f>
        <v>420</v>
      </c>
      <c r="Z632" s="7">
        <f>'[1]Рейтинговая таблица организаций'!Y621</f>
        <v>430</v>
      </c>
      <c r="AA632" s="7" t="str">
        <f>IF('[1]Рейтинговая таблица организаций'!AD621&lt;1,"Отсутствуют условия доступности для инвалидов",(IF('[1]Рейтинговая таблица организаций'!AD621&lt;5,"Количество условий доступности организации для инвалидов (от одного до четырех)","Наличие пяти и более условий доступности для инвалидов")))</f>
        <v>Наличие пяти и более условий доступности для инвалидов</v>
      </c>
      <c r="AB632" s="9">
        <f>'[1]Рейтинговая таблица организаций'!AD621</f>
        <v>5</v>
      </c>
      <c r="AC632" s="7">
        <f>IF('[1]Рейтинговая таблица организаций'!AD621&lt;1,0,(IF('[1]Рейтинговая таблица организаций'!AD621&lt;5,20,100)))</f>
        <v>100</v>
      </c>
      <c r="AD632" s="7" t="str">
        <f>IF('[1]Рейтинговая таблица организаций'!AE621&lt;1,"Отсутствуют условия доступности, позволяющие инвалидам получать услуги наравне с другими",(IF('[1]Рейтинговая таблица организаций'!AE621&lt;5,"Количество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632" s="8">
        <f>'[1]Рейтинговая таблица организаций'!AE621</f>
        <v>4</v>
      </c>
      <c r="AF632" s="7">
        <f>IF('[1]Рейтинговая таблица организаций'!AE621&lt;1,0,(IF('[1]Рейтинговая таблица организаций'!AE621&lt;5,20,100)))</f>
        <v>20</v>
      </c>
      <c r="AG632" s="7" t="s">
        <v>58</v>
      </c>
      <c r="AH632" s="7">
        <f>'[1]Рейтинговая таблица организаций'!AF621</f>
        <v>4</v>
      </c>
      <c r="AI632" s="7">
        <f>'[1]Рейтинговая таблица организаций'!AG621</f>
        <v>4</v>
      </c>
      <c r="AJ632" s="7" t="s">
        <v>59</v>
      </c>
      <c r="AK632" s="7">
        <f>'[1]Рейтинговая таблица организаций'!AL621</f>
        <v>425</v>
      </c>
      <c r="AL632" s="7">
        <f>'[1]Рейтинговая таблица организаций'!AM621</f>
        <v>430</v>
      </c>
      <c r="AM632" s="7" t="s">
        <v>60</v>
      </c>
      <c r="AN632" s="7">
        <f>'[1]Рейтинговая таблица организаций'!AN621</f>
        <v>422</v>
      </c>
      <c r="AO632" s="7">
        <f>'[1]Рейтинговая таблица организаций'!AO621</f>
        <v>430</v>
      </c>
      <c r="AP632" s="7" t="s">
        <v>61</v>
      </c>
      <c r="AQ632" s="7">
        <f>'[1]Рейтинговая таблица организаций'!AP621</f>
        <v>426</v>
      </c>
      <c r="AR632" s="7">
        <f>'[1]Рейтинговая таблица организаций'!AQ621</f>
        <v>430</v>
      </c>
      <c r="AS632" s="7" t="s">
        <v>62</v>
      </c>
      <c r="AT632" s="7">
        <f>'[1]Рейтинговая таблица организаций'!AV621</f>
        <v>424</v>
      </c>
      <c r="AU632" s="7">
        <f>'[1]Рейтинговая таблица организаций'!AW621</f>
        <v>430</v>
      </c>
      <c r="AV632" s="7" t="s">
        <v>63</v>
      </c>
      <c r="AW632" s="7">
        <f>'[1]Рейтинговая таблица организаций'!AX621</f>
        <v>427</v>
      </c>
      <c r="AX632" s="7">
        <f>'[1]Рейтинговая таблица организаций'!AY621</f>
        <v>430</v>
      </c>
      <c r="AY632" s="7" t="s">
        <v>64</v>
      </c>
      <c r="AZ632" s="7">
        <f>'[1]Рейтинговая таблица организаций'!AZ621</f>
        <v>423</v>
      </c>
      <c r="BA632" s="7">
        <f>'[1]Рейтинговая таблица организаций'!BA621</f>
        <v>430</v>
      </c>
    </row>
    <row r="633" spans="1:53" ht="15.5" x14ac:dyDescent="0.35">
      <c r="A633" s="3">
        <f>'[1]бланки '!D624</f>
        <v>619</v>
      </c>
      <c r="B633" s="3" t="str">
        <f>'[1]бланки '!C624</f>
        <v>Муниципальное казенное  общеобразовательное учреждение  "Средняя  общеобразовательная школа №3 им.Орджоникидзе" городского окргуа "город Кизляр"</v>
      </c>
      <c r="C633" s="3">
        <f>'[1]для bus.gov.ru'!D622</f>
        <v>574</v>
      </c>
      <c r="D633" s="3">
        <f>'[1]для bus.gov.ru'!E622</f>
        <v>230</v>
      </c>
      <c r="E633" s="4">
        <f>'[1]для bus.gov.ru'!F622</f>
        <v>0.40069686411149824</v>
      </c>
      <c r="F633" s="5" t="s">
        <v>53</v>
      </c>
      <c r="G633" s="6">
        <f>'[1]Рейтинговая таблица организаций'!D622</f>
        <v>13</v>
      </c>
      <c r="H633" s="6">
        <f>'[1]Рейтинговая таблица организаций'!E622</f>
        <v>13</v>
      </c>
      <c r="I633" s="5" t="s">
        <v>54</v>
      </c>
      <c r="J633" s="6">
        <f>'[1]Рейтинговая таблица организаций'!F622</f>
        <v>50</v>
      </c>
      <c r="K633" s="6">
        <f>'[1]Рейтинговая таблица организаций'!G622</f>
        <v>54</v>
      </c>
      <c r="L633" s="7" t="str">
        <f>IF('[1]Рейтинговая таблица организаций'!H622&lt;1,"Отсутствуют или не функционируют дистанционные способы взаимодействия",(IF('[1]Рейтинговая таблица организаций'!H622&lt;4,"В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633" s="8">
        <f>'[1]Рейтинговая таблица организаций'!H622</f>
        <v>4</v>
      </c>
      <c r="N633" s="7">
        <f>IF('[1]Рейтинговая таблица организаций'!H622&lt;1,0,(IF('[1]Рейтинговая таблица организаций'!H622&lt;4,30,100)))</f>
        <v>100</v>
      </c>
      <c r="O633" s="7" t="s">
        <v>55</v>
      </c>
      <c r="P633" s="7">
        <f>'[1]Рейтинговая таблица организаций'!I622</f>
        <v>223</v>
      </c>
      <c r="Q633" s="7">
        <f>'[1]Рейтинговая таблица организаций'!J622</f>
        <v>230</v>
      </c>
      <c r="R633" s="7" t="s">
        <v>56</v>
      </c>
      <c r="S633" s="7">
        <f>'[1]Рейтинговая таблица организаций'!K622</f>
        <v>223</v>
      </c>
      <c r="T633" s="7">
        <f>'[1]Рейтинговая таблица организаций'!L622</f>
        <v>230</v>
      </c>
      <c r="U633" s="7" t="str">
        <f>IF('[1]Рейтинговая таблица организаций'!U622&lt;1,"Отсутствуют комфортные условия",(IF('[1]Рейтинговая таблица организаций'!U622&lt;5,"Количество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33" s="8">
        <f>'[1]Рейтинговая таблица организаций'!U622</f>
        <v>5</v>
      </c>
      <c r="W633" s="7">
        <f>IF('[1]Рейтинговая таблица организаций'!U622&lt;1,0,(IF('[1]Рейтинговая таблица организаций'!U622&lt;4,20,100)))</f>
        <v>100</v>
      </c>
      <c r="X633" s="7" t="s">
        <v>57</v>
      </c>
      <c r="Y633" s="7">
        <f>'[1]Рейтинговая таблица организаций'!X622</f>
        <v>222</v>
      </c>
      <c r="Z633" s="7">
        <f>'[1]Рейтинговая таблица организаций'!Y622</f>
        <v>230</v>
      </c>
      <c r="AA633" s="7" t="str">
        <f>IF('[1]Рейтинговая таблица организаций'!AD622&lt;1,"Отсутствуют условия доступности для инвалидов",(IF('[1]Рейтинговая таблица организаций'!AD622&lt;5,"Количество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633" s="9">
        <f>'[1]Рейтинговая таблица организаций'!AD622</f>
        <v>1</v>
      </c>
      <c r="AC633" s="7">
        <f>IF('[1]Рейтинговая таблица организаций'!AD622&lt;1,0,(IF('[1]Рейтинговая таблица организаций'!AD622&lt;5,20,100)))</f>
        <v>20</v>
      </c>
      <c r="AD633" s="7" t="str">
        <f>IF('[1]Рейтинговая таблица организаций'!AE622&lt;1,"Отсутствуют условия доступности, позволяющие инвалидам получать услуги наравне с другими",(IF('[1]Рейтинговая таблица организаций'!AE622&lt;5,"Количество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633" s="8">
        <f>'[1]Рейтинговая таблица организаций'!AE622</f>
        <v>3</v>
      </c>
      <c r="AF633" s="7">
        <f>IF('[1]Рейтинговая таблица организаций'!AE622&lt;1,0,(IF('[1]Рейтинговая таблица организаций'!AE622&lt;5,20,100)))</f>
        <v>20</v>
      </c>
      <c r="AG633" s="7" t="s">
        <v>58</v>
      </c>
      <c r="AH633" s="7">
        <f>'[1]Рейтинговая таблица организаций'!AF622</f>
        <v>24</v>
      </c>
      <c r="AI633" s="7">
        <f>'[1]Рейтинговая таблица организаций'!AG622</f>
        <v>25</v>
      </c>
      <c r="AJ633" s="7" t="s">
        <v>59</v>
      </c>
      <c r="AK633" s="7">
        <f>'[1]Рейтинговая таблица организаций'!AL622</f>
        <v>228</v>
      </c>
      <c r="AL633" s="7">
        <f>'[1]Рейтинговая таблица организаций'!AM622</f>
        <v>230</v>
      </c>
      <c r="AM633" s="7" t="s">
        <v>60</v>
      </c>
      <c r="AN633" s="7">
        <f>'[1]Рейтинговая таблица организаций'!AN622</f>
        <v>225</v>
      </c>
      <c r="AO633" s="7">
        <f>'[1]Рейтинговая таблица организаций'!AO622</f>
        <v>230</v>
      </c>
      <c r="AP633" s="7" t="s">
        <v>61</v>
      </c>
      <c r="AQ633" s="7">
        <f>'[1]Рейтинговая таблица организаций'!AP622</f>
        <v>227</v>
      </c>
      <c r="AR633" s="7">
        <f>'[1]Рейтинговая таблица организаций'!AQ622</f>
        <v>230</v>
      </c>
      <c r="AS633" s="7" t="s">
        <v>62</v>
      </c>
      <c r="AT633" s="7">
        <f>'[1]Рейтинговая таблица организаций'!AV622</f>
        <v>226</v>
      </c>
      <c r="AU633" s="7">
        <f>'[1]Рейтинговая таблица организаций'!AW622</f>
        <v>230</v>
      </c>
      <c r="AV633" s="7" t="s">
        <v>63</v>
      </c>
      <c r="AW633" s="7">
        <f>'[1]Рейтинговая таблица организаций'!AX622</f>
        <v>220</v>
      </c>
      <c r="AX633" s="7">
        <f>'[1]Рейтинговая таблица организаций'!AY622</f>
        <v>230</v>
      </c>
      <c r="AY633" s="7" t="s">
        <v>64</v>
      </c>
      <c r="AZ633" s="7">
        <f>'[1]Рейтинговая таблица организаций'!AZ622</f>
        <v>222</v>
      </c>
      <c r="BA633" s="7">
        <f>'[1]Рейтинговая таблица организаций'!BA622</f>
        <v>230</v>
      </c>
    </row>
    <row r="634" spans="1:53" ht="15.5" x14ac:dyDescent="0.35">
      <c r="A634" s="3">
        <f>'[1]бланки '!D625</f>
        <v>620</v>
      </c>
      <c r="B634" s="3" t="str">
        <f>'[1]бланки '!C625</f>
        <v>Муниципальное казенное  образовательное учреждение  "Среднняя общеобразовательная школа №4  имени А.П. Гайдара"</v>
      </c>
      <c r="C634" s="3">
        <f>'[1]для bus.gov.ru'!D623</f>
        <v>688</v>
      </c>
      <c r="D634" s="3">
        <f>'[1]для bus.gov.ru'!E623</f>
        <v>275</v>
      </c>
      <c r="E634" s="4">
        <f>'[1]для bus.gov.ru'!F623</f>
        <v>0.39970930232558138</v>
      </c>
      <c r="F634" s="5" t="s">
        <v>53</v>
      </c>
      <c r="G634" s="6">
        <f>'[1]Рейтинговая таблица организаций'!D623</f>
        <v>13</v>
      </c>
      <c r="H634" s="6">
        <f>'[1]Рейтинговая таблица организаций'!E623</f>
        <v>13</v>
      </c>
      <c r="I634" s="5" t="s">
        <v>54</v>
      </c>
      <c r="J634" s="6">
        <f>'[1]Рейтинговая таблица организаций'!F623</f>
        <v>50</v>
      </c>
      <c r="K634" s="6">
        <f>'[1]Рейтинговая таблица организаций'!G623</f>
        <v>54</v>
      </c>
      <c r="L634" s="7" t="str">
        <f>IF('[1]Рейтинговая таблица организаций'!H623&lt;1,"Отсутствуют или не функционируют дистанционные способы взаимодействия",(IF('[1]Рейтинговая таблица организаций'!H623&lt;4,"В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634" s="8">
        <f>'[1]Рейтинговая таблица организаций'!H623</f>
        <v>4</v>
      </c>
      <c r="N634" s="7">
        <f>IF('[1]Рейтинговая таблица организаций'!H623&lt;1,0,(IF('[1]Рейтинговая таблица организаций'!H623&lt;4,30,100)))</f>
        <v>100</v>
      </c>
      <c r="O634" s="7" t="s">
        <v>55</v>
      </c>
      <c r="P634" s="7">
        <f>'[1]Рейтинговая таблица организаций'!I623</f>
        <v>273</v>
      </c>
      <c r="Q634" s="7">
        <f>'[1]Рейтинговая таблица организаций'!J623</f>
        <v>275</v>
      </c>
      <c r="R634" s="7" t="s">
        <v>56</v>
      </c>
      <c r="S634" s="7">
        <f>'[1]Рейтинговая таблица организаций'!K623</f>
        <v>263</v>
      </c>
      <c r="T634" s="7">
        <f>'[1]Рейтинговая таблица организаций'!L623</f>
        <v>275</v>
      </c>
      <c r="U634" s="7" t="str">
        <f>IF('[1]Рейтинговая таблица организаций'!U623&lt;1,"Отсутствуют комфортные условия",(IF('[1]Рейтинговая таблица организаций'!U623&lt;5,"Количество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34" s="8">
        <f>'[1]Рейтинговая таблица организаций'!U623</f>
        <v>5</v>
      </c>
      <c r="W634" s="7">
        <f>IF('[1]Рейтинговая таблица организаций'!U623&lt;1,0,(IF('[1]Рейтинговая таблица организаций'!U623&lt;4,20,100)))</f>
        <v>100</v>
      </c>
      <c r="X634" s="7" t="s">
        <v>57</v>
      </c>
      <c r="Y634" s="7">
        <f>'[1]Рейтинговая таблица организаций'!X623</f>
        <v>265</v>
      </c>
      <c r="Z634" s="7">
        <f>'[1]Рейтинговая таблица организаций'!Y623</f>
        <v>275</v>
      </c>
      <c r="AA634" s="7" t="str">
        <f>IF('[1]Рейтинговая таблица организаций'!AD623&lt;1,"Отсутствуют условия доступности для инвалидов",(IF('[1]Рейтинговая таблица организаций'!AD623&lt;5,"Количество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634" s="9">
        <f>'[1]Рейтинговая таблица организаций'!AD623</f>
        <v>1</v>
      </c>
      <c r="AC634" s="7">
        <f>IF('[1]Рейтинговая таблица организаций'!AD623&lt;1,0,(IF('[1]Рейтинговая таблица организаций'!AD623&lt;5,20,100)))</f>
        <v>20</v>
      </c>
      <c r="AD634" s="7" t="str">
        <f>IF('[1]Рейтинговая таблица организаций'!AE623&lt;1,"Отсутствуют условия доступности, позволяющие инвалидам получать услуги наравне с другими",(IF('[1]Рейтинговая таблица организаций'!AE623&lt;5,"Количество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634" s="8">
        <f>'[1]Рейтинговая таблица организаций'!AE623</f>
        <v>3</v>
      </c>
      <c r="AF634" s="7">
        <f>IF('[1]Рейтинговая таблица организаций'!AE623&lt;1,0,(IF('[1]Рейтинговая таблица организаций'!AE623&lt;5,20,100)))</f>
        <v>20</v>
      </c>
      <c r="AG634" s="7" t="s">
        <v>58</v>
      </c>
      <c r="AH634" s="7">
        <f>'[1]Рейтинговая таблица организаций'!AF623</f>
        <v>11</v>
      </c>
      <c r="AI634" s="7">
        <f>'[1]Рейтинговая таблица организаций'!AG623</f>
        <v>13</v>
      </c>
      <c r="AJ634" s="7" t="s">
        <v>59</v>
      </c>
      <c r="AK634" s="7">
        <f>'[1]Рейтинговая таблица организаций'!AL623</f>
        <v>273</v>
      </c>
      <c r="AL634" s="7">
        <f>'[1]Рейтинговая таблица организаций'!AM623</f>
        <v>275</v>
      </c>
      <c r="AM634" s="7" t="s">
        <v>60</v>
      </c>
      <c r="AN634" s="7">
        <f>'[1]Рейтинговая таблица организаций'!AN623</f>
        <v>271</v>
      </c>
      <c r="AO634" s="7">
        <f>'[1]Рейтинговая таблица организаций'!AO623</f>
        <v>275</v>
      </c>
      <c r="AP634" s="7" t="s">
        <v>61</v>
      </c>
      <c r="AQ634" s="7">
        <f>'[1]Рейтинговая таблица организаций'!AP623</f>
        <v>265</v>
      </c>
      <c r="AR634" s="7">
        <f>'[1]Рейтинговая таблица организаций'!AQ623</f>
        <v>275</v>
      </c>
      <c r="AS634" s="7" t="s">
        <v>62</v>
      </c>
      <c r="AT634" s="7">
        <f>'[1]Рейтинговая таблица организаций'!AV623</f>
        <v>274</v>
      </c>
      <c r="AU634" s="7">
        <f>'[1]Рейтинговая таблица организаций'!AW623</f>
        <v>275</v>
      </c>
      <c r="AV634" s="7" t="s">
        <v>63</v>
      </c>
      <c r="AW634" s="7">
        <f>'[1]Рейтинговая таблица организаций'!AX623</f>
        <v>272</v>
      </c>
      <c r="AX634" s="7">
        <f>'[1]Рейтинговая таблица организаций'!AY623</f>
        <v>275</v>
      </c>
      <c r="AY634" s="7" t="s">
        <v>64</v>
      </c>
      <c r="AZ634" s="7">
        <f>'[1]Рейтинговая таблица организаций'!AZ623</f>
        <v>272</v>
      </c>
      <c r="BA634" s="7">
        <f>'[1]Рейтинговая таблица организаций'!BA623</f>
        <v>275</v>
      </c>
    </row>
    <row r="635" spans="1:53" ht="15.5" x14ac:dyDescent="0.35">
      <c r="A635" s="3">
        <f>'[1]бланки '!D626</f>
        <v>621</v>
      </c>
      <c r="B635" s="3" t="str">
        <f>'[1]бланки '!C626</f>
        <v>Муниципальное казенное общеобразовательное учреждение  "СОШ №5 имени А.С.Макаренко"</v>
      </c>
      <c r="C635" s="3">
        <f>'[1]для bus.gov.ru'!D624</f>
        <v>671</v>
      </c>
      <c r="D635" s="3">
        <f>'[1]для bus.gov.ru'!E624</f>
        <v>268</v>
      </c>
      <c r="E635" s="4">
        <f>'[1]для bus.gov.ru'!F624</f>
        <v>0.39940387481371087</v>
      </c>
      <c r="F635" s="5" t="s">
        <v>53</v>
      </c>
      <c r="G635" s="6">
        <f>'[1]Рейтинговая таблица организаций'!D624</f>
        <v>13</v>
      </c>
      <c r="H635" s="6">
        <f>'[1]Рейтинговая таблица организаций'!E624</f>
        <v>13</v>
      </c>
      <c r="I635" s="5" t="s">
        <v>54</v>
      </c>
      <c r="J635" s="6">
        <f>'[1]Рейтинговая таблица организаций'!F624</f>
        <v>50</v>
      </c>
      <c r="K635" s="6">
        <f>'[1]Рейтинговая таблица организаций'!G624</f>
        <v>54</v>
      </c>
      <c r="L635" s="7" t="str">
        <f>IF('[1]Рейтинговая таблица организаций'!H624&lt;1,"Отсутствуют или не функционируют дистанционные способы взаимодействия",(IF('[1]Рейтинговая таблица организаций'!H624&lt;4,"В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635" s="8">
        <f>'[1]Рейтинговая таблица организаций'!H624</f>
        <v>4</v>
      </c>
      <c r="N635" s="7">
        <f>IF('[1]Рейтинговая таблица организаций'!H624&lt;1,0,(IF('[1]Рейтинговая таблица организаций'!H624&lt;4,30,100)))</f>
        <v>100</v>
      </c>
      <c r="O635" s="7" t="s">
        <v>55</v>
      </c>
      <c r="P635" s="7">
        <f>'[1]Рейтинговая таблица организаций'!I624</f>
        <v>263</v>
      </c>
      <c r="Q635" s="7">
        <f>'[1]Рейтинговая таблица организаций'!J624</f>
        <v>268</v>
      </c>
      <c r="R635" s="7" t="s">
        <v>56</v>
      </c>
      <c r="S635" s="7">
        <f>'[1]Рейтинговая таблица организаций'!K624</f>
        <v>256</v>
      </c>
      <c r="T635" s="7">
        <f>'[1]Рейтинговая таблица организаций'!L624</f>
        <v>268</v>
      </c>
      <c r="U635" s="7" t="str">
        <f>IF('[1]Рейтинговая таблица организаций'!U624&lt;1,"Отсутствуют комфортные условия",(IF('[1]Рейтинговая таблица организаций'!U624&lt;5,"Количество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35" s="8">
        <f>'[1]Рейтинговая таблица организаций'!U624</f>
        <v>5</v>
      </c>
      <c r="W635" s="7">
        <f>IF('[1]Рейтинговая таблица организаций'!U624&lt;1,0,(IF('[1]Рейтинговая таблица организаций'!U624&lt;4,20,100)))</f>
        <v>100</v>
      </c>
      <c r="X635" s="7" t="s">
        <v>57</v>
      </c>
      <c r="Y635" s="7">
        <f>'[1]Рейтинговая таблица организаций'!X624</f>
        <v>257</v>
      </c>
      <c r="Z635" s="7">
        <f>'[1]Рейтинговая таблица организаций'!Y624</f>
        <v>268</v>
      </c>
      <c r="AA635" s="7" t="str">
        <f>IF('[1]Рейтинговая таблица организаций'!AD624&lt;1,"Отсутствуют условия доступности для инвалидов",(IF('[1]Рейтинговая таблица организаций'!AD624&lt;5,"Количество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635" s="9">
        <f>'[1]Рейтинговая таблица организаций'!AD624</f>
        <v>3</v>
      </c>
      <c r="AC635" s="7">
        <f>IF('[1]Рейтинговая таблица организаций'!AD624&lt;1,0,(IF('[1]Рейтинговая таблица организаций'!AD624&lt;5,20,100)))</f>
        <v>20</v>
      </c>
      <c r="AD635" s="7" t="str">
        <f>IF('[1]Рейтинговая таблица организаций'!AE624&lt;1,"Отсутствуют условия доступности, позволяющие инвалидам получать услуги наравне с другими",(IF('[1]Рейтинговая таблица организаций'!AE624&lt;5,"Количество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635" s="8">
        <f>'[1]Рейтинговая таблица организаций'!AE624</f>
        <v>4</v>
      </c>
      <c r="AF635" s="7">
        <f>IF('[1]Рейтинговая таблица организаций'!AE624&lt;1,0,(IF('[1]Рейтинговая таблица организаций'!AE624&lt;5,20,100)))</f>
        <v>20</v>
      </c>
      <c r="AG635" s="7" t="s">
        <v>58</v>
      </c>
      <c r="AH635" s="7">
        <f>'[1]Рейтинговая таблица организаций'!AF624</f>
        <v>1</v>
      </c>
      <c r="AI635" s="7">
        <f>'[1]Рейтинговая таблица организаций'!AG624</f>
        <v>1</v>
      </c>
      <c r="AJ635" s="7" t="s">
        <v>59</v>
      </c>
      <c r="AK635" s="7">
        <f>'[1]Рейтинговая таблица организаций'!AL624</f>
        <v>260</v>
      </c>
      <c r="AL635" s="7">
        <f>'[1]Рейтинговая таблица организаций'!AM624</f>
        <v>268</v>
      </c>
      <c r="AM635" s="7" t="s">
        <v>60</v>
      </c>
      <c r="AN635" s="7">
        <f>'[1]Рейтинговая таблица организаций'!AN624</f>
        <v>268</v>
      </c>
      <c r="AO635" s="7">
        <f>'[1]Рейтинговая таблица организаций'!AO624</f>
        <v>268</v>
      </c>
      <c r="AP635" s="7" t="s">
        <v>61</v>
      </c>
      <c r="AQ635" s="7">
        <f>'[1]Рейтинговая таблица организаций'!AP624</f>
        <v>263</v>
      </c>
      <c r="AR635" s="7">
        <f>'[1]Рейтинговая таблица организаций'!AQ624</f>
        <v>268</v>
      </c>
      <c r="AS635" s="7" t="s">
        <v>62</v>
      </c>
      <c r="AT635" s="7">
        <f>'[1]Рейтинговая таблица организаций'!AV624</f>
        <v>260</v>
      </c>
      <c r="AU635" s="7">
        <f>'[1]Рейтинговая таблица организаций'!AW624</f>
        <v>268</v>
      </c>
      <c r="AV635" s="7" t="s">
        <v>63</v>
      </c>
      <c r="AW635" s="7">
        <f>'[1]Рейтинговая таблица организаций'!AX624</f>
        <v>257</v>
      </c>
      <c r="AX635" s="7">
        <f>'[1]Рейтинговая таблица организаций'!AY624</f>
        <v>268</v>
      </c>
      <c r="AY635" s="7" t="s">
        <v>64</v>
      </c>
      <c r="AZ635" s="7">
        <f>'[1]Рейтинговая таблица организаций'!AZ624</f>
        <v>264</v>
      </c>
      <c r="BA635" s="7">
        <f>'[1]Рейтинговая таблица организаций'!BA624</f>
        <v>268</v>
      </c>
    </row>
    <row r="636" spans="1:53" ht="15.5" x14ac:dyDescent="0.35">
      <c r="A636" s="3">
        <f>'[1]бланки '!D627</f>
        <v>622</v>
      </c>
      <c r="B636" s="3" t="str">
        <f>'[1]бланки '!C627</f>
        <v>Муниципальное казенное общеобразовательное учреждение  "Кизлярская гимназия № 6 им. А.С. Пушкина" ГО  "город Кизляр"</v>
      </c>
      <c r="C636" s="3">
        <f>'[1]для bus.gov.ru'!D625</f>
        <v>1742</v>
      </c>
      <c r="D636" s="3">
        <f>'[1]для bus.gov.ru'!E625</f>
        <v>600</v>
      </c>
      <c r="E636" s="4">
        <f>'[1]для bus.gov.ru'!F625</f>
        <v>0.34443168771526983</v>
      </c>
      <c r="F636" s="5" t="s">
        <v>53</v>
      </c>
      <c r="G636" s="6">
        <f>'[1]Рейтинговая таблица организаций'!D625</f>
        <v>13</v>
      </c>
      <c r="H636" s="6">
        <f>'[1]Рейтинговая таблица организаций'!E625</f>
        <v>13</v>
      </c>
      <c r="I636" s="5" t="s">
        <v>54</v>
      </c>
      <c r="J636" s="6">
        <f>'[1]Рейтинговая таблица организаций'!F625</f>
        <v>41</v>
      </c>
      <c r="K636" s="6">
        <f>'[1]Рейтинговая таблица организаций'!G625</f>
        <v>54</v>
      </c>
      <c r="L636" s="7" t="str">
        <f>IF('[1]Рейтинговая таблица организаций'!H625&lt;1,"Отсутствуют или не функционируют дистанционные способы взаимодействия",(IF('[1]Рейтинговая таблица организаций'!H625&lt;4,"В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636" s="8">
        <f>'[1]Рейтинговая таблица организаций'!H625</f>
        <v>4</v>
      </c>
      <c r="N636" s="7">
        <f>IF('[1]Рейтинговая таблица организаций'!H625&lt;1,0,(IF('[1]Рейтинговая таблица организаций'!H625&lt;4,30,100)))</f>
        <v>100</v>
      </c>
      <c r="O636" s="7" t="s">
        <v>55</v>
      </c>
      <c r="P636" s="7">
        <f>'[1]Рейтинговая таблица организаций'!I625</f>
        <v>594</v>
      </c>
      <c r="Q636" s="7">
        <f>'[1]Рейтинговая таблица организаций'!J625</f>
        <v>600</v>
      </c>
      <c r="R636" s="7" t="s">
        <v>56</v>
      </c>
      <c r="S636" s="7">
        <f>'[1]Рейтинговая таблица организаций'!K625</f>
        <v>589</v>
      </c>
      <c r="T636" s="7">
        <f>'[1]Рейтинговая таблица организаций'!L625</f>
        <v>600</v>
      </c>
      <c r="U636" s="7" t="str">
        <f>IF('[1]Рейтинговая таблица организаций'!U625&lt;1,"Отсутствуют комфортные условия",(IF('[1]Рейтинговая таблица организаций'!U625&lt;5,"Количество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36" s="8">
        <f>'[1]Рейтинговая таблица организаций'!U625</f>
        <v>5</v>
      </c>
      <c r="W636" s="7">
        <f>IF('[1]Рейтинговая таблица организаций'!U625&lt;1,0,(IF('[1]Рейтинговая таблица организаций'!U625&lt;4,20,100)))</f>
        <v>100</v>
      </c>
      <c r="X636" s="7" t="s">
        <v>57</v>
      </c>
      <c r="Y636" s="7">
        <f>'[1]Рейтинговая таблица организаций'!X625</f>
        <v>591</v>
      </c>
      <c r="Z636" s="7">
        <f>'[1]Рейтинговая таблица организаций'!Y625</f>
        <v>600</v>
      </c>
      <c r="AA636" s="7" t="str">
        <f>IF('[1]Рейтинговая таблица организаций'!AD625&lt;1,"Отсутствуют условия доступности для инвалидов",(IF('[1]Рейтинговая таблица организаций'!AD625&lt;5,"Количество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636" s="9">
        <f>'[1]Рейтинговая таблица организаций'!AD625</f>
        <v>4</v>
      </c>
      <c r="AC636" s="7">
        <f>IF('[1]Рейтинговая таблица организаций'!AD625&lt;1,0,(IF('[1]Рейтинговая таблица организаций'!AD625&lt;5,20,100)))</f>
        <v>20</v>
      </c>
      <c r="AD636" s="7" t="str">
        <f>IF('[1]Рейтинговая таблица организаций'!AE625&lt;1,"Отсутствуют условия доступности, позволяющие инвалидам получать услуги наравне с другими",(IF('[1]Рейтинговая таблица организаций'!AE625&lt;5,"Количество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636" s="8">
        <f>'[1]Рейтинговая таблица организаций'!AE625</f>
        <v>3</v>
      </c>
      <c r="AF636" s="7">
        <f>IF('[1]Рейтинговая таблица организаций'!AE625&lt;1,0,(IF('[1]Рейтинговая таблица организаций'!AE625&lt;5,20,100)))</f>
        <v>20</v>
      </c>
      <c r="AG636" s="7" t="s">
        <v>58</v>
      </c>
      <c r="AH636" s="7">
        <f>'[1]Рейтинговая таблица организаций'!AF625</f>
        <v>6</v>
      </c>
      <c r="AI636" s="7">
        <f>'[1]Рейтинговая таблица организаций'!AG625</f>
        <v>7</v>
      </c>
      <c r="AJ636" s="7" t="s">
        <v>59</v>
      </c>
      <c r="AK636" s="7">
        <f>'[1]Рейтинговая таблица организаций'!AL625</f>
        <v>593</v>
      </c>
      <c r="AL636" s="7">
        <f>'[1]Рейтинговая таблица организаций'!AM625</f>
        <v>600</v>
      </c>
      <c r="AM636" s="7" t="s">
        <v>60</v>
      </c>
      <c r="AN636" s="7">
        <f>'[1]Рейтинговая таблица организаций'!AN625</f>
        <v>592</v>
      </c>
      <c r="AO636" s="7">
        <f>'[1]Рейтинговая таблица организаций'!AO625</f>
        <v>600</v>
      </c>
      <c r="AP636" s="7" t="s">
        <v>61</v>
      </c>
      <c r="AQ636" s="7">
        <f>'[1]Рейтинговая таблица организаций'!AP625</f>
        <v>590</v>
      </c>
      <c r="AR636" s="7">
        <f>'[1]Рейтинговая таблица организаций'!AQ625</f>
        <v>600</v>
      </c>
      <c r="AS636" s="7" t="s">
        <v>62</v>
      </c>
      <c r="AT636" s="7">
        <f>'[1]Рейтинговая таблица организаций'!AV625</f>
        <v>589</v>
      </c>
      <c r="AU636" s="7">
        <f>'[1]Рейтинговая таблица организаций'!AW625</f>
        <v>600</v>
      </c>
      <c r="AV636" s="7" t="s">
        <v>63</v>
      </c>
      <c r="AW636" s="7">
        <f>'[1]Рейтинговая таблица организаций'!AX625</f>
        <v>590</v>
      </c>
      <c r="AX636" s="7">
        <f>'[1]Рейтинговая таблица организаций'!AY625</f>
        <v>600</v>
      </c>
      <c r="AY636" s="7" t="s">
        <v>64</v>
      </c>
      <c r="AZ636" s="7">
        <f>'[1]Рейтинговая таблица организаций'!AZ625</f>
        <v>592</v>
      </c>
      <c r="BA636" s="7">
        <f>'[1]Рейтинговая таблица организаций'!BA625</f>
        <v>600</v>
      </c>
    </row>
    <row r="637" spans="1:53" ht="15.5" x14ac:dyDescent="0.35">
      <c r="A637" s="3">
        <f>'[1]бланки '!D628</f>
        <v>623</v>
      </c>
      <c r="B637" s="3" t="str">
        <f>'[1]бланки '!C628</f>
        <v>Муниципальное казенное общеобразовательное учреждение "Средняя общеобразовательная школа №7им. М. Горького" ГО "город Кизляр"</v>
      </c>
      <c r="C637" s="3">
        <f>'[1]для bus.gov.ru'!D626</f>
        <v>2233</v>
      </c>
      <c r="D637" s="3">
        <f>'[1]для bus.gov.ru'!E626</f>
        <v>600</v>
      </c>
      <c r="E637" s="4">
        <f>'[1]для bus.gov.ru'!F626</f>
        <v>0.26869682042095833</v>
      </c>
      <c r="F637" s="5" t="s">
        <v>53</v>
      </c>
      <c r="G637" s="6">
        <f>'[1]Рейтинговая таблица организаций'!D626</f>
        <v>13</v>
      </c>
      <c r="H637" s="6">
        <f>'[1]Рейтинговая таблица организаций'!E626</f>
        <v>13</v>
      </c>
      <c r="I637" s="5" t="s">
        <v>54</v>
      </c>
      <c r="J637" s="6">
        <f>'[1]Рейтинговая таблица организаций'!F626</f>
        <v>43</v>
      </c>
      <c r="K637" s="6">
        <f>'[1]Рейтинговая таблица организаций'!G626</f>
        <v>59</v>
      </c>
      <c r="L637" s="7" t="str">
        <f>IF('[1]Рейтинговая таблица организаций'!H626&lt;1,"Отсутствуют или не функционируют дистанционные способы взаимодействия",(IF('[1]Рейтинговая таблица организаций'!H626&lt;4,"В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637" s="8">
        <f>'[1]Рейтинговая таблица организаций'!H626</f>
        <v>1</v>
      </c>
      <c r="N637" s="7">
        <f>IF('[1]Рейтинговая таблица организаций'!H626&lt;1,0,(IF('[1]Рейтинговая таблица организаций'!H626&lt;4,30,100)))</f>
        <v>30</v>
      </c>
      <c r="O637" s="7" t="s">
        <v>55</v>
      </c>
      <c r="P637" s="7">
        <f>'[1]Рейтинговая таблица организаций'!I626</f>
        <v>571</v>
      </c>
      <c r="Q637" s="7">
        <f>'[1]Рейтинговая таблица организаций'!J626</f>
        <v>600</v>
      </c>
      <c r="R637" s="7" t="s">
        <v>56</v>
      </c>
      <c r="S637" s="7">
        <f>'[1]Рейтинговая таблица организаций'!K626</f>
        <v>571</v>
      </c>
      <c r="T637" s="7">
        <f>'[1]Рейтинговая таблица организаций'!L626</f>
        <v>600</v>
      </c>
      <c r="U637" s="7" t="str">
        <f>IF('[1]Рейтинговая таблица организаций'!U626&lt;1,"Отсутствуют комфортные условия",(IF('[1]Рейтинговая таблица организаций'!U626&lt;5,"Количество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37" s="8">
        <f>'[1]Рейтинговая таблица организаций'!U626</f>
        <v>5</v>
      </c>
      <c r="W637" s="7">
        <f>IF('[1]Рейтинговая таблица организаций'!U626&lt;1,0,(IF('[1]Рейтинговая таблица организаций'!U626&lt;4,20,100)))</f>
        <v>100</v>
      </c>
      <c r="X637" s="7" t="s">
        <v>57</v>
      </c>
      <c r="Y637" s="7">
        <f>'[1]Рейтинговая таблица организаций'!X626</f>
        <v>593</v>
      </c>
      <c r="Z637" s="7">
        <f>'[1]Рейтинговая таблица организаций'!Y626</f>
        <v>600</v>
      </c>
      <c r="AA637" s="7" t="str">
        <f>IF('[1]Рейтинговая таблица организаций'!AD626&lt;1,"Отсутствуют условия доступности для инвалидов",(IF('[1]Рейтинговая таблица организаций'!AD626&lt;5,"Количество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637" s="9">
        <f>'[1]Рейтинговая таблица организаций'!AD626</f>
        <v>1</v>
      </c>
      <c r="AC637" s="7">
        <f>IF('[1]Рейтинговая таблица организаций'!AD626&lt;1,0,(IF('[1]Рейтинговая таблица организаций'!AD626&lt;5,20,100)))</f>
        <v>20</v>
      </c>
      <c r="AD637" s="7" t="str">
        <f>IF('[1]Рейтинговая таблица организаций'!AE626&lt;1,"Отсутствуют условия доступности, позволяющие инвалидам получать услуги наравне с другими",(IF('[1]Рейтинговая таблица организаций'!AE626&lt;5,"Количество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637" s="8">
        <f>'[1]Рейтинговая таблица организаций'!AE626</f>
        <v>3</v>
      </c>
      <c r="AF637" s="7">
        <f>IF('[1]Рейтинговая таблица организаций'!AE626&lt;1,0,(IF('[1]Рейтинговая таблица организаций'!AE626&lt;5,20,100)))</f>
        <v>20</v>
      </c>
      <c r="AG637" s="7" t="s">
        <v>58</v>
      </c>
      <c r="AH637" s="7">
        <f>'[1]Рейтинговая таблица организаций'!AF626</f>
        <v>2</v>
      </c>
      <c r="AI637" s="7">
        <f>'[1]Рейтинговая таблица организаций'!AG626</f>
        <v>2</v>
      </c>
      <c r="AJ637" s="7" t="s">
        <v>59</v>
      </c>
      <c r="AK637" s="7">
        <f>'[1]Рейтинговая таблица организаций'!AL626</f>
        <v>583</v>
      </c>
      <c r="AL637" s="7">
        <f>'[1]Рейтинговая таблица организаций'!AM626</f>
        <v>600</v>
      </c>
      <c r="AM637" s="7" t="s">
        <v>60</v>
      </c>
      <c r="AN637" s="7">
        <f>'[1]Рейтинговая таблица организаций'!AN626</f>
        <v>600</v>
      </c>
      <c r="AO637" s="7">
        <f>'[1]Рейтинговая таблица организаций'!AO626</f>
        <v>600</v>
      </c>
      <c r="AP637" s="7" t="s">
        <v>61</v>
      </c>
      <c r="AQ637" s="7">
        <f>'[1]Рейтинговая таблица организаций'!AP626</f>
        <v>583</v>
      </c>
      <c r="AR637" s="7">
        <f>'[1]Рейтинговая таблица организаций'!AQ626</f>
        <v>600</v>
      </c>
      <c r="AS637" s="7" t="s">
        <v>62</v>
      </c>
      <c r="AT637" s="7">
        <f>'[1]Рейтинговая таблица организаций'!AV626</f>
        <v>597</v>
      </c>
      <c r="AU637" s="7">
        <f>'[1]Рейтинговая таблица организаций'!AW626</f>
        <v>600</v>
      </c>
      <c r="AV637" s="7" t="s">
        <v>63</v>
      </c>
      <c r="AW637" s="7">
        <f>'[1]Рейтинговая таблица организаций'!AX626</f>
        <v>570</v>
      </c>
      <c r="AX637" s="7">
        <f>'[1]Рейтинговая таблица организаций'!AY626</f>
        <v>600</v>
      </c>
      <c r="AY637" s="7" t="s">
        <v>64</v>
      </c>
      <c r="AZ637" s="7">
        <f>'[1]Рейтинговая таблица организаций'!AZ626</f>
        <v>575</v>
      </c>
      <c r="BA637" s="7">
        <f>'[1]Рейтинговая таблица организаций'!BA626</f>
        <v>600</v>
      </c>
    </row>
    <row r="638" spans="1:53" ht="15.5" x14ac:dyDescent="0.35">
      <c r="A638" s="3">
        <f>'[1]бланки '!D629</f>
        <v>624</v>
      </c>
      <c r="B638" s="3" t="str">
        <f>'[1]бланки '!C629</f>
        <v>Муниципальное казённое общеобразовательное учреждение  "Средняя общеобразовательная школа № 9 имени А.П. Гайдара" городского округа "город Кизляр""</v>
      </c>
      <c r="C638" s="3">
        <f>'[1]для bus.gov.ru'!D627</f>
        <v>1815</v>
      </c>
      <c r="D638" s="3">
        <f>'[1]для bus.gov.ru'!E627</f>
        <v>600</v>
      </c>
      <c r="E638" s="4">
        <f>'[1]для bus.gov.ru'!F627</f>
        <v>0.33057851239669422</v>
      </c>
      <c r="F638" s="5" t="s">
        <v>53</v>
      </c>
      <c r="G638" s="6">
        <f>'[1]Рейтинговая таблица организаций'!D627</f>
        <v>13</v>
      </c>
      <c r="H638" s="6">
        <f>'[1]Рейтинговая таблица организаций'!E627</f>
        <v>13</v>
      </c>
      <c r="I638" s="5" t="s">
        <v>54</v>
      </c>
      <c r="J638" s="6">
        <f>'[1]Рейтинговая таблица организаций'!F627</f>
        <v>49</v>
      </c>
      <c r="K638" s="6">
        <f>'[1]Рейтинговая таблица организаций'!G627</f>
        <v>54</v>
      </c>
      <c r="L638" s="7" t="str">
        <f>IF('[1]Рейтинговая таблица организаций'!H627&lt;1,"Отсутствуют или не функционируют дистанционные способы взаимодействия",(IF('[1]Рейтинговая таблица организаций'!H627&lt;4,"В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638" s="8">
        <f>'[1]Рейтинговая таблица организаций'!H627</f>
        <v>4</v>
      </c>
      <c r="N638" s="7">
        <f>IF('[1]Рейтинговая таблица организаций'!H627&lt;1,0,(IF('[1]Рейтинговая таблица организаций'!H627&lt;4,30,100)))</f>
        <v>100</v>
      </c>
      <c r="O638" s="7" t="s">
        <v>55</v>
      </c>
      <c r="P638" s="7">
        <f>'[1]Рейтинговая таблица организаций'!I627</f>
        <v>588</v>
      </c>
      <c r="Q638" s="7">
        <f>'[1]Рейтинговая таблица организаций'!J627</f>
        <v>600</v>
      </c>
      <c r="R638" s="7" t="s">
        <v>56</v>
      </c>
      <c r="S638" s="7">
        <f>'[1]Рейтинговая таблица организаций'!K627</f>
        <v>581</v>
      </c>
      <c r="T638" s="7">
        <f>'[1]Рейтинговая таблица организаций'!L627</f>
        <v>600</v>
      </c>
      <c r="U638" s="7" t="str">
        <f>IF('[1]Рейтинговая таблица организаций'!U627&lt;1,"Отсутствуют комфортные условия",(IF('[1]Рейтинговая таблица организаций'!U627&lt;5,"Количество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38" s="8">
        <f>'[1]Рейтинговая таблица организаций'!U627</f>
        <v>5</v>
      </c>
      <c r="W638" s="7">
        <f>IF('[1]Рейтинговая таблица организаций'!U627&lt;1,0,(IF('[1]Рейтинговая таблица организаций'!U627&lt;4,20,100)))</f>
        <v>100</v>
      </c>
      <c r="X638" s="7" t="s">
        <v>57</v>
      </c>
      <c r="Y638" s="7">
        <f>'[1]Рейтинговая таблица организаций'!X627</f>
        <v>595</v>
      </c>
      <c r="Z638" s="7">
        <f>'[1]Рейтинговая таблица организаций'!Y627</f>
        <v>600</v>
      </c>
      <c r="AA638" s="7" t="str">
        <f>IF('[1]Рейтинговая таблица организаций'!AD627&lt;1,"Отсутствуют условия доступности для инвалидов",(IF('[1]Рейтинговая таблица организаций'!AD627&lt;5,"Количество условий доступности организации для инвалидов (от одного до четырех)","Наличие пяти и более условий доступности для инвалидов")))</f>
        <v>Наличие пяти и более условий доступности для инвалидов</v>
      </c>
      <c r="AB638" s="9">
        <f>'[1]Рейтинговая таблица организаций'!AD627</f>
        <v>5</v>
      </c>
      <c r="AC638" s="7">
        <f>IF('[1]Рейтинговая таблица организаций'!AD627&lt;1,0,(IF('[1]Рейтинговая таблица организаций'!AD627&lt;5,20,100)))</f>
        <v>100</v>
      </c>
      <c r="AD638" s="7" t="str">
        <f>IF('[1]Рейтинговая таблица организаций'!AE627&lt;1,"Отсутствуют условия доступности, позволяющие инвалидам получать услуги наравне с другими",(IF('[1]Рейтинговая таблица организаций'!AE627&lt;5,"Количество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638" s="8">
        <f>'[1]Рейтинговая таблица организаций'!AE627</f>
        <v>4</v>
      </c>
      <c r="AF638" s="7">
        <f>IF('[1]Рейтинговая таблица организаций'!AE627&lt;1,0,(IF('[1]Рейтинговая таблица организаций'!AE627&lt;5,20,100)))</f>
        <v>20</v>
      </c>
      <c r="AG638" s="7" t="s">
        <v>58</v>
      </c>
      <c r="AH638" s="7">
        <f>'[1]Рейтинговая таблица организаций'!AF627</f>
        <v>13</v>
      </c>
      <c r="AI638" s="7">
        <f>'[1]Рейтинговая таблица организаций'!AG627</f>
        <v>13</v>
      </c>
      <c r="AJ638" s="7" t="s">
        <v>59</v>
      </c>
      <c r="AK638" s="7">
        <f>'[1]Рейтинговая таблица организаций'!AL627</f>
        <v>587</v>
      </c>
      <c r="AL638" s="7">
        <f>'[1]Рейтинговая таблица организаций'!AM627</f>
        <v>600</v>
      </c>
      <c r="AM638" s="7" t="s">
        <v>60</v>
      </c>
      <c r="AN638" s="7">
        <f>'[1]Рейтинговая таблица организаций'!AN627</f>
        <v>576</v>
      </c>
      <c r="AO638" s="7">
        <f>'[1]Рейтинговая таблица организаций'!AO627</f>
        <v>600</v>
      </c>
      <c r="AP638" s="7" t="s">
        <v>61</v>
      </c>
      <c r="AQ638" s="7">
        <f>'[1]Рейтинговая таблица организаций'!AP627</f>
        <v>583</v>
      </c>
      <c r="AR638" s="7">
        <f>'[1]Рейтинговая таблица организаций'!AQ627</f>
        <v>600</v>
      </c>
      <c r="AS638" s="7" t="s">
        <v>62</v>
      </c>
      <c r="AT638" s="7">
        <f>'[1]Рейтинговая таблица организаций'!AV627</f>
        <v>592</v>
      </c>
      <c r="AU638" s="7">
        <f>'[1]Рейтинговая таблица организаций'!AW627</f>
        <v>600</v>
      </c>
      <c r="AV638" s="7" t="s">
        <v>63</v>
      </c>
      <c r="AW638" s="7">
        <f>'[1]Рейтинговая таблица организаций'!AX627</f>
        <v>579</v>
      </c>
      <c r="AX638" s="7">
        <f>'[1]Рейтинговая таблица организаций'!AY627</f>
        <v>600</v>
      </c>
      <c r="AY638" s="7" t="s">
        <v>64</v>
      </c>
      <c r="AZ638" s="7">
        <f>'[1]Рейтинговая таблица организаций'!AZ627</f>
        <v>583</v>
      </c>
      <c r="BA638" s="7">
        <f>'[1]Рейтинговая таблица организаций'!BA627</f>
        <v>600</v>
      </c>
    </row>
    <row r="639" spans="1:53" ht="15.5" x14ac:dyDescent="0.35">
      <c r="A639" s="3">
        <f>'[1]бланки '!D630</f>
        <v>625</v>
      </c>
      <c r="B639" s="3" t="str">
        <f>'[1]бланки '!C630</f>
        <v>Муниципальное казенное общеобразовательное учреждение  "Средняя общеобразовательная школа №11 городского округа "город Кизляр"</v>
      </c>
      <c r="C639" s="3">
        <f>'[1]для bus.gov.ru'!D628</f>
        <v>593</v>
      </c>
      <c r="D639" s="3">
        <f>'[1]для bus.gov.ru'!E628</f>
        <v>237</v>
      </c>
      <c r="E639" s="4">
        <f>'[1]для bus.gov.ru'!F628</f>
        <v>0.3996627318718381</v>
      </c>
      <c r="F639" s="5" t="s">
        <v>53</v>
      </c>
      <c r="G639" s="6">
        <f>'[1]Рейтинговая таблица организаций'!D628</f>
        <v>13</v>
      </c>
      <c r="H639" s="6">
        <f>'[1]Рейтинговая таблица организаций'!E628</f>
        <v>13</v>
      </c>
      <c r="I639" s="5" t="s">
        <v>54</v>
      </c>
      <c r="J639" s="6">
        <f>'[1]Рейтинговая таблица организаций'!F628</f>
        <v>49</v>
      </c>
      <c r="K639" s="6">
        <f>'[1]Рейтинговая таблица организаций'!G628</f>
        <v>54</v>
      </c>
      <c r="L639" s="7" t="str">
        <f>IF('[1]Рейтинговая таблица организаций'!H628&lt;1,"Отсутствуют или не функционируют дистанционные способы взаимодействия",(IF('[1]Рейтинговая таблица организаций'!H628&lt;4,"В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639" s="8">
        <f>'[1]Рейтинговая таблица организаций'!H628</f>
        <v>4</v>
      </c>
      <c r="N639" s="7">
        <f>IF('[1]Рейтинговая таблица организаций'!H628&lt;1,0,(IF('[1]Рейтинговая таблица организаций'!H628&lt;4,30,100)))</f>
        <v>100</v>
      </c>
      <c r="O639" s="7" t="s">
        <v>55</v>
      </c>
      <c r="P639" s="7">
        <f>'[1]Рейтинговая таблица организаций'!I628</f>
        <v>234</v>
      </c>
      <c r="Q639" s="7">
        <f>'[1]Рейтинговая таблица организаций'!J628</f>
        <v>237</v>
      </c>
      <c r="R639" s="7" t="s">
        <v>56</v>
      </c>
      <c r="S639" s="7">
        <f>'[1]Рейтинговая таблица организаций'!K628</f>
        <v>232</v>
      </c>
      <c r="T639" s="7">
        <f>'[1]Рейтинговая таблица организаций'!L628</f>
        <v>237</v>
      </c>
      <c r="U639" s="7" t="str">
        <f>IF('[1]Рейтинговая таблица организаций'!U628&lt;1,"Отсутствуют комфортные условия",(IF('[1]Рейтинговая таблица организаций'!U628&lt;5,"Количество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39" s="8">
        <f>'[1]Рейтинговая таблица организаций'!U628</f>
        <v>5</v>
      </c>
      <c r="W639" s="7">
        <f>IF('[1]Рейтинговая таблица организаций'!U628&lt;1,0,(IF('[1]Рейтинговая таблица организаций'!U628&lt;4,20,100)))</f>
        <v>100</v>
      </c>
      <c r="X639" s="7" t="s">
        <v>57</v>
      </c>
      <c r="Y639" s="7">
        <f>'[1]Рейтинговая таблица организаций'!X628</f>
        <v>234</v>
      </c>
      <c r="Z639" s="7">
        <f>'[1]Рейтинговая таблица организаций'!Y628</f>
        <v>237</v>
      </c>
      <c r="AA639" s="7" t="str">
        <f>IF('[1]Рейтинговая таблица организаций'!AD628&lt;1,"Отсутствуют условия доступности для инвалидов",(IF('[1]Рейтинговая таблица организаций'!AD628&lt;5,"Количество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639" s="9">
        <f>'[1]Рейтинговая таблица организаций'!AD628</f>
        <v>1</v>
      </c>
      <c r="AC639" s="7">
        <f>IF('[1]Рейтинговая таблица организаций'!AD628&lt;1,0,(IF('[1]Рейтинговая таблица организаций'!AD628&lt;5,20,100)))</f>
        <v>20</v>
      </c>
      <c r="AD639" s="7" t="str">
        <f>IF('[1]Рейтинговая таблица организаций'!AE628&lt;1,"Отсутствуют условия доступности, позволяющие инвалидам получать услуги наравне с другими",(IF('[1]Рейтинговая таблица организаций'!AE628&lt;5,"Количество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639" s="8">
        <f>'[1]Рейтинговая таблица организаций'!AE628</f>
        <v>3</v>
      </c>
      <c r="AF639" s="7">
        <f>IF('[1]Рейтинговая таблица организаций'!AE628&lt;1,0,(IF('[1]Рейтинговая таблица организаций'!AE628&lt;5,20,100)))</f>
        <v>20</v>
      </c>
      <c r="AG639" s="7" t="s">
        <v>58</v>
      </c>
      <c r="AH639" s="7">
        <f>'[1]Рейтинговая таблица организаций'!AF628</f>
        <v>2</v>
      </c>
      <c r="AI639" s="7">
        <f>'[1]Рейтинговая таблица организаций'!AG628</f>
        <v>2</v>
      </c>
      <c r="AJ639" s="7" t="s">
        <v>59</v>
      </c>
      <c r="AK639" s="7">
        <f>'[1]Рейтинговая таблица организаций'!AL628</f>
        <v>235</v>
      </c>
      <c r="AL639" s="7">
        <f>'[1]Рейтинговая таблица организаций'!AM628</f>
        <v>237</v>
      </c>
      <c r="AM639" s="7" t="s">
        <v>60</v>
      </c>
      <c r="AN639" s="7">
        <f>'[1]Рейтинговая таблица организаций'!AN628</f>
        <v>229</v>
      </c>
      <c r="AO639" s="7">
        <f>'[1]Рейтинговая таблица организаций'!AO628</f>
        <v>237</v>
      </c>
      <c r="AP639" s="7" t="s">
        <v>61</v>
      </c>
      <c r="AQ639" s="7">
        <f>'[1]Рейтинговая таблица организаций'!AP628</f>
        <v>235</v>
      </c>
      <c r="AR639" s="7">
        <f>'[1]Рейтинговая таблица организаций'!AQ628</f>
        <v>237</v>
      </c>
      <c r="AS639" s="7" t="s">
        <v>62</v>
      </c>
      <c r="AT639" s="7">
        <f>'[1]Рейтинговая таблица организаций'!AV628</f>
        <v>227</v>
      </c>
      <c r="AU639" s="7">
        <f>'[1]Рейтинговая таблица организаций'!AW628</f>
        <v>237</v>
      </c>
      <c r="AV639" s="7" t="s">
        <v>63</v>
      </c>
      <c r="AW639" s="7">
        <f>'[1]Рейтинговая таблица организаций'!AX628</f>
        <v>231</v>
      </c>
      <c r="AX639" s="7">
        <f>'[1]Рейтинговая таблица организаций'!AY628</f>
        <v>237</v>
      </c>
      <c r="AY639" s="7" t="s">
        <v>64</v>
      </c>
      <c r="AZ639" s="7">
        <f>'[1]Рейтинговая таблица организаций'!AZ628</f>
        <v>236</v>
      </c>
      <c r="BA639" s="7">
        <f>'[1]Рейтинговая таблица организаций'!BA628</f>
        <v>237</v>
      </c>
    </row>
    <row r="640" spans="1:53" ht="15.5" x14ac:dyDescent="0.35">
      <c r="A640" s="3">
        <f>'[1]бланки '!D631</f>
        <v>626</v>
      </c>
      <c r="B640" s="3" t="str">
        <f>'[1]бланки '!C631</f>
        <v>Муниципальное бюджетное образовательное учреждение дополнительного образования "Детская школа искусств №1"</v>
      </c>
      <c r="C640" s="3">
        <f>'[1]для bus.gov.ru'!D629</f>
        <v>481</v>
      </c>
      <c r="D640" s="3">
        <f>'[1]для bus.gov.ru'!E629</f>
        <v>192</v>
      </c>
      <c r="E640" s="4">
        <f>'[1]для bus.gov.ru'!F629</f>
        <v>0.39916839916839919</v>
      </c>
      <c r="F640" s="5" t="s">
        <v>53</v>
      </c>
      <c r="G640" s="6">
        <f>'[1]Рейтинговая таблица организаций'!D629</f>
        <v>11</v>
      </c>
      <c r="H640" s="6">
        <f>'[1]Рейтинговая таблица организаций'!E629</f>
        <v>11</v>
      </c>
      <c r="I640" s="5" t="s">
        <v>54</v>
      </c>
      <c r="J640" s="6">
        <f>'[1]Рейтинговая таблица организаций'!F629</f>
        <v>44</v>
      </c>
      <c r="K640" s="6">
        <f>'[1]Рейтинговая таблица организаций'!G629</f>
        <v>46</v>
      </c>
      <c r="L640" s="7" t="str">
        <f>IF('[1]Рейтинговая таблица организаций'!H629&lt;1,"Отсутствуют или не функционируют дистанционные способы взаимодействия",(IF('[1]Рейтинговая таблица организаций'!H629&lt;4,"В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640" s="8">
        <f>'[1]Рейтинговая таблица организаций'!H629</f>
        <v>4</v>
      </c>
      <c r="N640" s="7">
        <f>IF('[1]Рейтинговая таблица организаций'!H629&lt;1,0,(IF('[1]Рейтинговая таблица организаций'!H629&lt;4,30,100)))</f>
        <v>100</v>
      </c>
      <c r="O640" s="7" t="s">
        <v>55</v>
      </c>
      <c r="P640" s="7">
        <f>'[1]Рейтинговая таблица организаций'!I629</f>
        <v>184</v>
      </c>
      <c r="Q640" s="7">
        <f>'[1]Рейтинговая таблица организаций'!J629</f>
        <v>192</v>
      </c>
      <c r="R640" s="7" t="s">
        <v>56</v>
      </c>
      <c r="S640" s="7">
        <f>'[1]Рейтинговая таблица организаций'!K629</f>
        <v>183</v>
      </c>
      <c r="T640" s="7">
        <f>'[1]Рейтинговая таблица организаций'!L629</f>
        <v>192</v>
      </c>
      <c r="U640" s="7" t="str">
        <f>IF('[1]Рейтинговая таблица организаций'!U629&lt;1,"Отсутствуют комфортные условия",(IF('[1]Рейтинговая таблица организаций'!U629&lt;5,"Количество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40" s="8">
        <f>'[1]Рейтинговая таблица организаций'!U629</f>
        <v>5</v>
      </c>
      <c r="W640" s="7">
        <f>IF('[1]Рейтинговая таблица организаций'!U629&lt;1,0,(IF('[1]Рейтинговая таблица организаций'!U629&lt;4,20,100)))</f>
        <v>100</v>
      </c>
      <c r="X640" s="7" t="s">
        <v>57</v>
      </c>
      <c r="Y640" s="7">
        <f>'[1]Рейтинговая таблица организаций'!X629</f>
        <v>191</v>
      </c>
      <c r="Z640" s="7">
        <f>'[1]Рейтинговая таблица организаций'!Y629</f>
        <v>192</v>
      </c>
      <c r="AA640" s="7" t="str">
        <f>IF('[1]Рейтинговая таблица организаций'!AD629&lt;1,"Отсутствуют условия доступности для инвалидов",(IF('[1]Рейтинговая таблица организаций'!AD629&lt;5,"Количество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640" s="9">
        <f>'[1]Рейтинговая таблица организаций'!AD629</f>
        <v>2</v>
      </c>
      <c r="AC640" s="7">
        <f>IF('[1]Рейтинговая таблица организаций'!AD629&lt;1,0,(IF('[1]Рейтинговая таблица организаций'!AD629&lt;5,20,100)))</f>
        <v>20</v>
      </c>
      <c r="AD640" s="7" t="str">
        <f>IF('[1]Рейтинговая таблица организаций'!AE629&lt;1,"Отсутствуют условия доступности, позволяющие инвалидам получать услуги наравне с другими",(IF('[1]Рейтинговая таблица организаций'!AE629&lt;5,"Количество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640" s="8">
        <f>'[1]Рейтинговая таблица организаций'!AE629</f>
        <v>3</v>
      </c>
      <c r="AF640" s="7">
        <f>IF('[1]Рейтинговая таблица организаций'!AE629&lt;1,0,(IF('[1]Рейтинговая таблица организаций'!AE629&lt;5,20,100)))</f>
        <v>20</v>
      </c>
      <c r="AG640" s="7" t="s">
        <v>58</v>
      </c>
      <c r="AH640" s="7">
        <f>'[1]Рейтинговая таблица организаций'!AF629</f>
        <v>1</v>
      </c>
      <c r="AI640" s="7">
        <f>'[1]Рейтинговая таблица организаций'!AG629</f>
        <v>1</v>
      </c>
      <c r="AJ640" s="7" t="s">
        <v>59</v>
      </c>
      <c r="AK640" s="7">
        <f>'[1]Рейтинговая таблица организаций'!AL629</f>
        <v>187</v>
      </c>
      <c r="AL640" s="7">
        <f>'[1]Рейтинговая таблица организаций'!AM629</f>
        <v>192</v>
      </c>
      <c r="AM640" s="7" t="s">
        <v>60</v>
      </c>
      <c r="AN640" s="7">
        <f>'[1]Рейтинговая таблица организаций'!AN629</f>
        <v>186</v>
      </c>
      <c r="AO640" s="7">
        <f>'[1]Рейтинговая таблица организаций'!AO629</f>
        <v>192</v>
      </c>
      <c r="AP640" s="7" t="s">
        <v>61</v>
      </c>
      <c r="AQ640" s="7">
        <f>'[1]Рейтинговая таблица организаций'!AP629</f>
        <v>184</v>
      </c>
      <c r="AR640" s="7">
        <f>'[1]Рейтинговая таблица организаций'!AQ629</f>
        <v>192</v>
      </c>
      <c r="AS640" s="7" t="s">
        <v>62</v>
      </c>
      <c r="AT640" s="7">
        <f>'[1]Рейтинговая таблица организаций'!AV629</f>
        <v>190</v>
      </c>
      <c r="AU640" s="7">
        <f>'[1]Рейтинговая таблица организаций'!AW629</f>
        <v>192</v>
      </c>
      <c r="AV640" s="7" t="s">
        <v>63</v>
      </c>
      <c r="AW640" s="7">
        <f>'[1]Рейтинговая таблица организаций'!AX629</f>
        <v>184</v>
      </c>
      <c r="AX640" s="7">
        <f>'[1]Рейтинговая таблица организаций'!AY629</f>
        <v>192</v>
      </c>
      <c r="AY640" s="7" t="s">
        <v>64</v>
      </c>
      <c r="AZ640" s="7">
        <f>'[1]Рейтинговая таблица организаций'!AZ629</f>
        <v>183</v>
      </c>
      <c r="BA640" s="7">
        <f>'[1]Рейтинговая таблица организаций'!BA629</f>
        <v>192</v>
      </c>
    </row>
    <row r="641" spans="1:53" ht="15.5" x14ac:dyDescent="0.35">
      <c r="A641" s="3">
        <f>'[1]бланки '!D632</f>
        <v>627</v>
      </c>
      <c r="B641" s="3" t="str">
        <f>'[1]бланки '!C632</f>
        <v>Муниципальное бюджетное дошкольное образовательное учреждение городского округа "город Дербент" "Детский сад №1"</v>
      </c>
      <c r="C641" s="3">
        <f>'[1]для bus.gov.ru'!D630</f>
        <v>121</v>
      </c>
      <c r="D641" s="3">
        <f>'[1]для bus.gov.ru'!E630</f>
        <v>48</v>
      </c>
      <c r="E641" s="4">
        <f>'[1]для bus.gov.ru'!F630</f>
        <v>0.39669421487603307</v>
      </c>
      <c r="F641" s="5" t="s">
        <v>53</v>
      </c>
      <c r="G641" s="6">
        <f>'[1]Рейтинговая таблица организаций'!D630</f>
        <v>9</v>
      </c>
      <c r="H641" s="6">
        <f>'[1]Рейтинговая таблица организаций'!E630</f>
        <v>9</v>
      </c>
      <c r="I641" s="5" t="s">
        <v>54</v>
      </c>
      <c r="J641" s="6">
        <f>'[1]Рейтинговая таблица организаций'!F630</f>
        <v>41</v>
      </c>
      <c r="K641" s="6">
        <f>'[1]Рейтинговая таблица организаций'!G630</f>
        <v>43</v>
      </c>
      <c r="L641" s="7" t="str">
        <f>IF('[1]Рейтинговая таблица организаций'!H630&lt;1,"Отсутствуют или не функционируют дистанционные способы взаимодействия",(IF('[1]Рейтинговая таблица организаций'!H630&lt;4,"В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641" s="8">
        <f>'[1]Рейтинговая таблица организаций'!H630</f>
        <v>4</v>
      </c>
      <c r="N641" s="7">
        <f>IF('[1]Рейтинговая таблица организаций'!H630&lt;1,0,(IF('[1]Рейтинговая таблица организаций'!H630&lt;4,30,100)))</f>
        <v>100</v>
      </c>
      <c r="O641" s="7" t="s">
        <v>55</v>
      </c>
      <c r="P641" s="7">
        <f>'[1]Рейтинговая таблица организаций'!I630</f>
        <v>46</v>
      </c>
      <c r="Q641" s="7">
        <f>'[1]Рейтинговая таблица организаций'!J630</f>
        <v>48</v>
      </c>
      <c r="R641" s="7" t="s">
        <v>56</v>
      </c>
      <c r="S641" s="7">
        <f>'[1]Рейтинговая таблица организаций'!K630</f>
        <v>46</v>
      </c>
      <c r="T641" s="7">
        <f>'[1]Рейтинговая таблица организаций'!L630</f>
        <v>48</v>
      </c>
      <c r="U641" s="7" t="str">
        <f>IF('[1]Рейтинговая таблица организаций'!U630&lt;1,"Отсутствуют комфортные условия",(IF('[1]Рейтинговая таблица организаций'!U630&lt;5,"Количество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41" s="8">
        <f>'[1]Рейтинговая таблица организаций'!U630</f>
        <v>5</v>
      </c>
      <c r="W641" s="7">
        <f>IF('[1]Рейтинговая таблица организаций'!U630&lt;1,0,(IF('[1]Рейтинговая таблица организаций'!U630&lt;4,20,100)))</f>
        <v>100</v>
      </c>
      <c r="X641" s="7" t="s">
        <v>57</v>
      </c>
      <c r="Y641" s="7">
        <f>'[1]Рейтинговая таблица организаций'!X630</f>
        <v>47</v>
      </c>
      <c r="Z641" s="7">
        <f>'[1]Рейтинговая таблица организаций'!Y630</f>
        <v>48</v>
      </c>
      <c r="AA641" s="7" t="str">
        <f>IF('[1]Рейтинговая таблица организаций'!AD630&lt;1,"Отсутствуют условия доступности для инвалидов",(IF('[1]Рейтинговая таблица организаций'!AD630&lt;5,"Количество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641" s="9">
        <f>'[1]Рейтинговая таблица организаций'!AD630</f>
        <v>3</v>
      </c>
      <c r="AC641" s="7">
        <f>IF('[1]Рейтинговая таблица организаций'!AD630&lt;1,0,(IF('[1]Рейтинговая таблица организаций'!AD630&lt;5,20,100)))</f>
        <v>20</v>
      </c>
      <c r="AD641" s="7" t="str">
        <f>IF('[1]Рейтинговая таблица организаций'!AE630&lt;1,"Отсутствуют условия доступности, позволяющие инвалидам получать услуги наравне с другими",(IF('[1]Рейтинговая таблица организаций'!AE630&lt;5,"Количество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641" s="8">
        <f>'[1]Рейтинговая таблица организаций'!AE630</f>
        <v>4</v>
      </c>
      <c r="AF641" s="7">
        <f>IF('[1]Рейтинговая таблица организаций'!AE630&lt;1,0,(IF('[1]Рейтинговая таблица организаций'!AE630&lt;5,20,100)))</f>
        <v>20</v>
      </c>
      <c r="AG641" s="7" t="s">
        <v>58</v>
      </c>
      <c r="AH641" s="7">
        <f>'[1]Рейтинговая таблица организаций'!AF630</f>
        <v>1</v>
      </c>
      <c r="AI641" s="7">
        <f>'[1]Рейтинговая таблица организаций'!AG630</f>
        <v>1</v>
      </c>
      <c r="AJ641" s="7" t="s">
        <v>59</v>
      </c>
      <c r="AK641" s="7">
        <f>'[1]Рейтинговая таблица организаций'!AL630</f>
        <v>48</v>
      </c>
      <c r="AL641" s="7">
        <f>'[1]Рейтинговая таблица организаций'!AM630</f>
        <v>48</v>
      </c>
      <c r="AM641" s="7" t="s">
        <v>60</v>
      </c>
      <c r="AN641" s="7">
        <f>'[1]Рейтинговая таблица организаций'!AN630</f>
        <v>46</v>
      </c>
      <c r="AO641" s="7">
        <f>'[1]Рейтинговая таблица организаций'!AO630</f>
        <v>48</v>
      </c>
      <c r="AP641" s="7" t="s">
        <v>61</v>
      </c>
      <c r="AQ641" s="7">
        <f>'[1]Рейтинговая таблица организаций'!AP630</f>
        <v>48</v>
      </c>
      <c r="AR641" s="7">
        <f>'[1]Рейтинговая таблица организаций'!AQ630</f>
        <v>48</v>
      </c>
      <c r="AS641" s="7" t="s">
        <v>62</v>
      </c>
      <c r="AT641" s="7">
        <f>'[1]Рейтинговая таблица организаций'!AV630</f>
        <v>46</v>
      </c>
      <c r="AU641" s="7">
        <f>'[1]Рейтинговая таблица организаций'!AW630</f>
        <v>48</v>
      </c>
      <c r="AV641" s="7" t="s">
        <v>63</v>
      </c>
      <c r="AW641" s="7">
        <f>'[1]Рейтинговая таблица организаций'!AX630</f>
        <v>46</v>
      </c>
      <c r="AX641" s="7">
        <f>'[1]Рейтинговая таблица организаций'!AY630</f>
        <v>48</v>
      </c>
      <c r="AY641" s="7" t="s">
        <v>64</v>
      </c>
      <c r="AZ641" s="7">
        <f>'[1]Рейтинговая таблица организаций'!AZ630</f>
        <v>48</v>
      </c>
      <c r="BA641" s="7">
        <f>'[1]Рейтинговая таблица организаций'!BA630</f>
        <v>48</v>
      </c>
    </row>
    <row r="642" spans="1:53" ht="15.5" x14ac:dyDescent="0.35">
      <c r="A642" s="3">
        <f>'[1]бланки '!D633</f>
        <v>628</v>
      </c>
      <c r="B642" s="3" t="str">
        <f>'[1]бланки '!C633</f>
        <v>Муниципальное бюджетное дошкольное образовательное учреждение  городского округа "город Дербент" "Центр развития ребенка - детский сад №2 "Горяночка"</v>
      </c>
      <c r="C642" s="3">
        <f>'[1]для bus.gov.ru'!D631</f>
        <v>90</v>
      </c>
      <c r="D642" s="3">
        <f>'[1]для bus.gov.ru'!E631</f>
        <v>36</v>
      </c>
      <c r="E642" s="4">
        <f>'[1]для bus.gov.ru'!F631</f>
        <v>0.4</v>
      </c>
      <c r="F642" s="5" t="s">
        <v>53</v>
      </c>
      <c r="G642" s="6">
        <f>'[1]Рейтинговая таблица организаций'!D631</f>
        <v>9</v>
      </c>
      <c r="H642" s="6">
        <f>'[1]Рейтинговая таблица организаций'!E631</f>
        <v>9</v>
      </c>
      <c r="I642" s="5" t="s">
        <v>54</v>
      </c>
      <c r="J642" s="6">
        <f>'[1]Рейтинговая таблица организаций'!F631</f>
        <v>41</v>
      </c>
      <c r="K642" s="6">
        <f>'[1]Рейтинговая таблица организаций'!G631</f>
        <v>43</v>
      </c>
      <c r="L642" s="7" t="str">
        <f>IF('[1]Рейтинговая таблица организаций'!H631&lt;1,"Отсутствуют или не функционируют дистанционные способы взаимодействия",(IF('[1]Рейтинговая таблица организаций'!H631&lt;4,"В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642" s="8">
        <f>'[1]Рейтинговая таблица организаций'!H631</f>
        <v>4</v>
      </c>
      <c r="N642" s="7">
        <f>IF('[1]Рейтинговая таблица организаций'!H631&lt;1,0,(IF('[1]Рейтинговая таблица организаций'!H631&lt;4,30,100)))</f>
        <v>100</v>
      </c>
      <c r="O642" s="7" t="s">
        <v>55</v>
      </c>
      <c r="P642" s="7">
        <f>'[1]Рейтинговая таблица организаций'!I631</f>
        <v>36</v>
      </c>
      <c r="Q642" s="7">
        <f>'[1]Рейтинговая таблица организаций'!J631</f>
        <v>36</v>
      </c>
      <c r="R642" s="7" t="s">
        <v>56</v>
      </c>
      <c r="S642" s="7">
        <f>'[1]Рейтинговая таблица организаций'!K631</f>
        <v>35</v>
      </c>
      <c r="T642" s="7">
        <f>'[1]Рейтинговая таблица организаций'!L631</f>
        <v>36</v>
      </c>
      <c r="U642" s="7" t="str">
        <f>IF('[1]Рейтинговая таблица организаций'!U631&lt;1,"Отсутствуют комфортные условия",(IF('[1]Рейтинговая таблица организаций'!U631&lt;5,"Количество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42" s="8">
        <f>'[1]Рейтинговая таблица организаций'!U631</f>
        <v>5</v>
      </c>
      <c r="W642" s="7">
        <f>IF('[1]Рейтинговая таблица организаций'!U631&lt;1,0,(IF('[1]Рейтинговая таблица организаций'!U631&lt;4,20,100)))</f>
        <v>100</v>
      </c>
      <c r="X642" s="7" t="s">
        <v>57</v>
      </c>
      <c r="Y642" s="7">
        <f>'[1]Рейтинговая таблица организаций'!X631</f>
        <v>35</v>
      </c>
      <c r="Z642" s="7">
        <f>'[1]Рейтинговая таблица организаций'!Y631</f>
        <v>36</v>
      </c>
      <c r="AA642" s="7" t="str">
        <f>IF('[1]Рейтинговая таблица организаций'!AD631&lt;1,"Отсутствуют условия доступности для инвалидов",(IF('[1]Рейтинговая таблица организаций'!AD631&lt;5,"Количество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642" s="9">
        <f>'[1]Рейтинговая таблица организаций'!AD631</f>
        <v>1</v>
      </c>
      <c r="AC642" s="7">
        <f>IF('[1]Рейтинговая таблица организаций'!AD631&lt;1,0,(IF('[1]Рейтинговая таблица организаций'!AD631&lt;5,20,100)))</f>
        <v>20</v>
      </c>
      <c r="AD642" s="7" t="str">
        <f>IF('[1]Рейтинговая таблица организаций'!AE631&lt;1,"Отсутствуют условия доступности, позволяющие инвалидам получать услуги наравне с другими",(IF('[1]Рейтинговая таблица организаций'!AE631&lt;5,"Количество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642" s="8">
        <f>'[1]Рейтинговая таблица организаций'!AE631</f>
        <v>3</v>
      </c>
      <c r="AF642" s="7">
        <f>IF('[1]Рейтинговая таблица организаций'!AE631&lt;1,0,(IF('[1]Рейтинговая таблица организаций'!AE631&lt;5,20,100)))</f>
        <v>20</v>
      </c>
      <c r="AG642" s="7" t="s">
        <v>58</v>
      </c>
      <c r="AH642" s="7">
        <f>'[1]Рейтинговая таблица организаций'!AF631</f>
        <v>2</v>
      </c>
      <c r="AI642" s="7">
        <f>'[1]Рейтинговая таблица организаций'!AG631</f>
        <v>2</v>
      </c>
      <c r="AJ642" s="7" t="s">
        <v>59</v>
      </c>
      <c r="AK642" s="7">
        <f>'[1]Рейтинговая таблица организаций'!AL631</f>
        <v>35</v>
      </c>
      <c r="AL642" s="7">
        <f>'[1]Рейтинговая таблица организаций'!AM631</f>
        <v>36</v>
      </c>
      <c r="AM642" s="7" t="s">
        <v>60</v>
      </c>
      <c r="AN642" s="7">
        <f>'[1]Рейтинговая таблица организаций'!AN631</f>
        <v>36</v>
      </c>
      <c r="AO642" s="7">
        <f>'[1]Рейтинговая таблица организаций'!AO631</f>
        <v>36</v>
      </c>
      <c r="AP642" s="7" t="s">
        <v>61</v>
      </c>
      <c r="AQ642" s="7">
        <f>'[1]Рейтинговая таблица организаций'!AP631</f>
        <v>36</v>
      </c>
      <c r="AR642" s="7">
        <f>'[1]Рейтинговая таблица организаций'!AQ631</f>
        <v>36</v>
      </c>
      <c r="AS642" s="7" t="s">
        <v>62</v>
      </c>
      <c r="AT642" s="7">
        <f>'[1]Рейтинговая таблица организаций'!AV631</f>
        <v>36</v>
      </c>
      <c r="AU642" s="7">
        <f>'[1]Рейтинговая таблица организаций'!AW631</f>
        <v>36</v>
      </c>
      <c r="AV642" s="7" t="s">
        <v>63</v>
      </c>
      <c r="AW642" s="7">
        <f>'[1]Рейтинговая таблица организаций'!AX631</f>
        <v>36</v>
      </c>
      <c r="AX642" s="7">
        <f>'[1]Рейтинговая таблица организаций'!AY631</f>
        <v>36</v>
      </c>
      <c r="AY642" s="7" t="s">
        <v>64</v>
      </c>
      <c r="AZ642" s="7">
        <f>'[1]Рейтинговая таблица организаций'!AZ631</f>
        <v>36</v>
      </c>
      <c r="BA642" s="7">
        <f>'[1]Рейтинговая таблица организаций'!BA631</f>
        <v>36</v>
      </c>
    </row>
    <row r="643" spans="1:53" ht="15.5" x14ac:dyDescent="0.35">
      <c r="A643" s="3">
        <f>'[1]бланки '!D634</f>
        <v>629</v>
      </c>
      <c r="B643" s="3" t="str">
        <f>'[1]бланки '!C634</f>
        <v>Муниципальное бюджетное дошкольное образовательное учреждение "Детский сад №3"</v>
      </c>
      <c r="C643" s="3">
        <f>'[1]для bus.gov.ru'!D632</f>
        <v>90</v>
      </c>
      <c r="D643" s="3">
        <f>'[1]для bus.gov.ru'!E632</f>
        <v>36</v>
      </c>
      <c r="E643" s="4">
        <f>'[1]для bus.gov.ru'!F632</f>
        <v>0.4</v>
      </c>
      <c r="F643" s="5" t="s">
        <v>53</v>
      </c>
      <c r="G643" s="6">
        <f>'[1]Рейтинговая таблица организаций'!D632</f>
        <v>9</v>
      </c>
      <c r="H643" s="6">
        <f>'[1]Рейтинговая таблица организаций'!E632</f>
        <v>9</v>
      </c>
      <c r="I643" s="5" t="s">
        <v>54</v>
      </c>
      <c r="J643" s="6">
        <f>'[1]Рейтинговая таблица организаций'!F632</f>
        <v>41</v>
      </c>
      <c r="K643" s="6">
        <f>'[1]Рейтинговая таблица организаций'!G632</f>
        <v>43</v>
      </c>
      <c r="L643" s="7" t="str">
        <f>IF('[1]Рейтинговая таблица организаций'!H632&lt;1,"Отсутствуют или не функционируют дистанционные способы взаимодействия",(IF('[1]Рейтинговая таблица организаций'!H632&lt;4,"В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643" s="8">
        <f>'[1]Рейтинговая таблица организаций'!H632</f>
        <v>4</v>
      </c>
      <c r="N643" s="7">
        <f>IF('[1]Рейтинговая таблица организаций'!H632&lt;1,0,(IF('[1]Рейтинговая таблица организаций'!H632&lt;4,30,100)))</f>
        <v>100</v>
      </c>
      <c r="O643" s="7" t="s">
        <v>55</v>
      </c>
      <c r="P643" s="7">
        <f>'[1]Рейтинговая таблица организаций'!I632</f>
        <v>35</v>
      </c>
      <c r="Q643" s="7">
        <f>'[1]Рейтинговая таблица организаций'!J632</f>
        <v>36</v>
      </c>
      <c r="R643" s="7" t="s">
        <v>56</v>
      </c>
      <c r="S643" s="7">
        <f>'[1]Рейтинговая таблица организаций'!K632</f>
        <v>35</v>
      </c>
      <c r="T643" s="7">
        <f>'[1]Рейтинговая таблица организаций'!L632</f>
        <v>36</v>
      </c>
      <c r="U643" s="7" t="str">
        <f>IF('[1]Рейтинговая таблица организаций'!U632&lt;1,"Отсутствуют комфортные условия",(IF('[1]Рейтинговая таблица организаций'!U632&lt;5,"Количество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43" s="8">
        <f>'[1]Рейтинговая таблица организаций'!U632</f>
        <v>5</v>
      </c>
      <c r="W643" s="7">
        <f>IF('[1]Рейтинговая таблица организаций'!U632&lt;1,0,(IF('[1]Рейтинговая таблица организаций'!U632&lt;4,20,100)))</f>
        <v>100</v>
      </c>
      <c r="X643" s="7" t="s">
        <v>57</v>
      </c>
      <c r="Y643" s="7">
        <f>'[1]Рейтинговая таблица организаций'!X632</f>
        <v>35</v>
      </c>
      <c r="Z643" s="7">
        <f>'[1]Рейтинговая таблица организаций'!Y632</f>
        <v>36</v>
      </c>
      <c r="AA643" s="7" t="str">
        <f>IF('[1]Рейтинговая таблица организаций'!AD632&lt;1,"Отсутствуют условия доступности для инвалидов",(IF('[1]Рейтинговая таблица организаций'!AD632&lt;5,"Количество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643" s="9">
        <f>'[1]Рейтинговая таблица организаций'!AD632</f>
        <v>1</v>
      </c>
      <c r="AC643" s="7">
        <f>IF('[1]Рейтинговая таблица организаций'!AD632&lt;1,0,(IF('[1]Рейтинговая таблица организаций'!AD632&lt;5,20,100)))</f>
        <v>20</v>
      </c>
      <c r="AD643" s="7" t="str">
        <f>IF('[1]Рейтинговая таблица организаций'!AE632&lt;1,"Отсутствуют условия доступности, позволяющие инвалидам получать услуги наравне с другими",(IF('[1]Рейтинговая таблица организаций'!AE632&lt;5,"Количество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643" s="8">
        <f>'[1]Рейтинговая таблица организаций'!AE632</f>
        <v>3</v>
      </c>
      <c r="AF643" s="7">
        <f>IF('[1]Рейтинговая таблица организаций'!AE632&lt;1,0,(IF('[1]Рейтинговая таблица организаций'!AE632&lt;5,20,100)))</f>
        <v>20</v>
      </c>
      <c r="AG643" s="7" t="s">
        <v>58</v>
      </c>
      <c r="AH643" s="7">
        <f>'[1]Рейтинговая таблица организаций'!AF632</f>
        <v>1</v>
      </c>
      <c r="AI643" s="7">
        <f>'[1]Рейтинговая таблица организаций'!AG632</f>
        <v>1</v>
      </c>
      <c r="AJ643" s="7" t="s">
        <v>59</v>
      </c>
      <c r="AK643" s="7">
        <f>'[1]Рейтинговая таблица организаций'!AL632</f>
        <v>36</v>
      </c>
      <c r="AL643" s="7">
        <f>'[1]Рейтинговая таблица организаций'!AM632</f>
        <v>36</v>
      </c>
      <c r="AM643" s="7" t="s">
        <v>60</v>
      </c>
      <c r="AN643" s="7">
        <f>'[1]Рейтинговая таблица организаций'!AN632</f>
        <v>35</v>
      </c>
      <c r="AO643" s="7">
        <f>'[1]Рейтинговая таблица организаций'!AO632</f>
        <v>36</v>
      </c>
      <c r="AP643" s="7" t="s">
        <v>61</v>
      </c>
      <c r="AQ643" s="7">
        <f>'[1]Рейтинговая таблица организаций'!AP632</f>
        <v>35</v>
      </c>
      <c r="AR643" s="7">
        <f>'[1]Рейтинговая таблица организаций'!AQ632</f>
        <v>36</v>
      </c>
      <c r="AS643" s="7" t="s">
        <v>62</v>
      </c>
      <c r="AT643" s="7">
        <f>'[1]Рейтинговая таблица организаций'!AV632</f>
        <v>35</v>
      </c>
      <c r="AU643" s="7">
        <f>'[1]Рейтинговая таблица организаций'!AW632</f>
        <v>36</v>
      </c>
      <c r="AV643" s="7" t="s">
        <v>63</v>
      </c>
      <c r="AW643" s="7">
        <f>'[1]Рейтинговая таблица организаций'!AX632</f>
        <v>35</v>
      </c>
      <c r="AX643" s="7">
        <f>'[1]Рейтинговая таблица организаций'!AY632</f>
        <v>36</v>
      </c>
      <c r="AY643" s="7" t="s">
        <v>64</v>
      </c>
      <c r="AZ643" s="7">
        <f>'[1]Рейтинговая таблица организаций'!AZ632</f>
        <v>35</v>
      </c>
      <c r="BA643" s="7">
        <f>'[1]Рейтинговая таблица организаций'!BA632</f>
        <v>36</v>
      </c>
    </row>
    <row r="644" spans="1:53" ht="15.5" x14ac:dyDescent="0.35">
      <c r="A644" s="3">
        <f>'[1]бланки '!D635</f>
        <v>630</v>
      </c>
      <c r="B644" s="3" t="str">
        <f>'[1]бланки '!C635</f>
        <v>Муниципальное бюджетное дошкольное образовательное учреждение "Центр развития ребенка - детский сад №4 "Василек" городского округа "город Дербент"</v>
      </c>
      <c r="C644" s="3">
        <f>'[1]для bus.gov.ru'!D633</f>
        <v>126</v>
      </c>
      <c r="D644" s="3">
        <f>'[1]для bus.gov.ru'!E633</f>
        <v>50</v>
      </c>
      <c r="E644" s="4">
        <f>'[1]для bus.gov.ru'!F633</f>
        <v>0.3968253968253968</v>
      </c>
      <c r="F644" s="5" t="s">
        <v>53</v>
      </c>
      <c r="G644" s="6">
        <f>'[1]Рейтинговая таблица организаций'!D633</f>
        <v>10</v>
      </c>
      <c r="H644" s="6">
        <f>'[1]Рейтинговая таблица организаций'!E633</f>
        <v>10</v>
      </c>
      <c r="I644" s="5" t="s">
        <v>54</v>
      </c>
      <c r="J644" s="6">
        <f>'[1]Рейтинговая таблица организаций'!F633</f>
        <v>43</v>
      </c>
      <c r="K644" s="6">
        <f>'[1]Рейтинговая таблица организаций'!G633</f>
        <v>43</v>
      </c>
      <c r="L644" s="7" t="str">
        <f>IF('[1]Рейтинговая таблица организаций'!H633&lt;1,"Отсутствуют или не функционируют дистанционные способы взаимодействия",(IF('[1]Рейтинговая таблица организаций'!H633&lt;4,"В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644" s="8">
        <f>'[1]Рейтинговая таблица организаций'!H633</f>
        <v>2</v>
      </c>
      <c r="N644" s="7">
        <f>IF('[1]Рейтинговая таблица организаций'!H633&lt;1,0,(IF('[1]Рейтинговая таблица организаций'!H633&lt;4,30,100)))</f>
        <v>30</v>
      </c>
      <c r="O644" s="7" t="s">
        <v>55</v>
      </c>
      <c r="P644" s="7">
        <f>'[1]Рейтинговая таблица организаций'!I633</f>
        <v>50</v>
      </c>
      <c r="Q644" s="7">
        <f>'[1]Рейтинговая таблица организаций'!J633</f>
        <v>50</v>
      </c>
      <c r="R644" s="7" t="s">
        <v>56</v>
      </c>
      <c r="S644" s="7">
        <f>'[1]Рейтинговая таблица организаций'!K633</f>
        <v>48</v>
      </c>
      <c r="T644" s="7">
        <f>'[1]Рейтинговая таблица организаций'!L633</f>
        <v>50</v>
      </c>
      <c r="U644" s="7" t="str">
        <f>IF('[1]Рейтинговая таблица организаций'!U633&lt;1,"Отсутствуют комфортные условия",(IF('[1]Рейтинговая таблица организаций'!U633&lt;5,"Количество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44" s="8">
        <f>'[1]Рейтинговая таблица организаций'!U633</f>
        <v>5</v>
      </c>
      <c r="W644" s="7">
        <f>IF('[1]Рейтинговая таблица организаций'!U633&lt;1,0,(IF('[1]Рейтинговая таблица организаций'!U633&lt;4,20,100)))</f>
        <v>100</v>
      </c>
      <c r="X644" s="7" t="s">
        <v>57</v>
      </c>
      <c r="Y644" s="7">
        <f>'[1]Рейтинговая таблица организаций'!X633</f>
        <v>50</v>
      </c>
      <c r="Z644" s="7">
        <f>'[1]Рейтинговая таблица организаций'!Y633</f>
        <v>50</v>
      </c>
      <c r="AA644" s="7" t="str">
        <f>IF('[1]Рейтинговая таблица организаций'!AD633&lt;1,"Отсутствуют условия доступности для инвалидов",(IF('[1]Рейтинговая таблица организаций'!AD633&lt;5,"Количество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644" s="9">
        <f>'[1]Рейтинговая таблица организаций'!AD633</f>
        <v>2</v>
      </c>
      <c r="AC644" s="7">
        <f>IF('[1]Рейтинговая таблица организаций'!AD633&lt;1,0,(IF('[1]Рейтинговая таблица организаций'!AD633&lt;5,20,100)))</f>
        <v>20</v>
      </c>
      <c r="AD644" s="7" t="str">
        <f>IF('[1]Рейтинговая таблица организаций'!AE633&lt;1,"Отсутствуют условия доступности, позволяющие инвалидам получать услуги наравне с другими",(IF('[1]Рейтинговая таблица организаций'!AE633&lt;5,"Количество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644" s="8">
        <f>'[1]Рейтинговая таблица организаций'!AE633</f>
        <v>3</v>
      </c>
      <c r="AF644" s="7">
        <f>IF('[1]Рейтинговая таблица организаций'!AE633&lt;1,0,(IF('[1]Рейтинговая таблица организаций'!AE633&lt;5,20,100)))</f>
        <v>20</v>
      </c>
      <c r="AG644" s="7" t="s">
        <v>58</v>
      </c>
      <c r="AH644" s="7">
        <f>'[1]Рейтинговая таблица организаций'!AF633</f>
        <v>1</v>
      </c>
      <c r="AI644" s="7">
        <f>'[1]Рейтинговая таблица организаций'!AG633</f>
        <v>1</v>
      </c>
      <c r="AJ644" s="7" t="s">
        <v>59</v>
      </c>
      <c r="AK644" s="7">
        <f>'[1]Рейтинговая таблица организаций'!AL633</f>
        <v>49</v>
      </c>
      <c r="AL644" s="7">
        <f>'[1]Рейтинговая таблица организаций'!AM633</f>
        <v>50</v>
      </c>
      <c r="AM644" s="7" t="s">
        <v>60</v>
      </c>
      <c r="AN644" s="7">
        <f>'[1]Рейтинговая таблица организаций'!AN633</f>
        <v>48</v>
      </c>
      <c r="AO644" s="7">
        <f>'[1]Рейтинговая таблица организаций'!AO633</f>
        <v>50</v>
      </c>
      <c r="AP644" s="7" t="s">
        <v>61</v>
      </c>
      <c r="AQ644" s="7">
        <f>'[1]Рейтинговая таблица организаций'!AP633</f>
        <v>50</v>
      </c>
      <c r="AR644" s="7">
        <f>'[1]Рейтинговая таблица организаций'!AQ633</f>
        <v>50</v>
      </c>
      <c r="AS644" s="7" t="s">
        <v>62</v>
      </c>
      <c r="AT644" s="7">
        <f>'[1]Рейтинговая таблица организаций'!AV633</f>
        <v>50</v>
      </c>
      <c r="AU644" s="7">
        <f>'[1]Рейтинговая таблица организаций'!AW633</f>
        <v>50</v>
      </c>
      <c r="AV644" s="7" t="s">
        <v>63</v>
      </c>
      <c r="AW644" s="7">
        <f>'[1]Рейтинговая таблица организаций'!AX633</f>
        <v>48</v>
      </c>
      <c r="AX644" s="7">
        <f>'[1]Рейтинговая таблица организаций'!AY633</f>
        <v>50</v>
      </c>
      <c r="AY644" s="7" t="s">
        <v>64</v>
      </c>
      <c r="AZ644" s="7">
        <f>'[1]Рейтинговая таблица организаций'!AZ633</f>
        <v>50</v>
      </c>
      <c r="BA644" s="7">
        <f>'[1]Рейтинговая таблица организаций'!BA633</f>
        <v>50</v>
      </c>
    </row>
    <row r="645" spans="1:53" ht="15.5" x14ac:dyDescent="0.35">
      <c r="A645" s="3">
        <f>'[1]бланки '!D636</f>
        <v>631</v>
      </c>
      <c r="B645" s="3" t="str">
        <f>'[1]бланки '!C636</f>
        <v>Муниципальное бюджетное дошкольное образовательное учреждение городского округа "город Дербент" "Детский сад №5 "Надежда"</v>
      </c>
      <c r="C645" s="3">
        <f>'[1]для bus.gov.ru'!D634</f>
        <v>67</v>
      </c>
      <c r="D645" s="3">
        <f>'[1]для bus.gov.ru'!E634</f>
        <v>27</v>
      </c>
      <c r="E645" s="4">
        <f>'[1]для bus.gov.ru'!F634</f>
        <v>0.40298507462686567</v>
      </c>
      <c r="F645" s="5" t="s">
        <v>53</v>
      </c>
      <c r="G645" s="6">
        <f>'[1]Рейтинговая таблица организаций'!D634</f>
        <v>9</v>
      </c>
      <c r="H645" s="6">
        <f>'[1]Рейтинговая таблица организаций'!E634</f>
        <v>9</v>
      </c>
      <c r="I645" s="5" t="s">
        <v>54</v>
      </c>
      <c r="J645" s="6">
        <f>'[1]Рейтинговая таблица организаций'!F634</f>
        <v>41</v>
      </c>
      <c r="K645" s="6">
        <f>'[1]Рейтинговая таблица организаций'!G634</f>
        <v>43</v>
      </c>
      <c r="L645" s="7" t="str">
        <f>IF('[1]Рейтинговая таблица организаций'!H634&lt;1,"Отсутствуют или не функционируют дистанционные способы взаимодействия",(IF('[1]Рейтинговая таблица организаций'!H634&lt;4,"В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645" s="8">
        <f>'[1]Рейтинговая таблица организаций'!H634</f>
        <v>4</v>
      </c>
      <c r="N645" s="7">
        <f>IF('[1]Рейтинговая таблица организаций'!H634&lt;1,0,(IF('[1]Рейтинговая таблица организаций'!H634&lt;4,30,100)))</f>
        <v>100</v>
      </c>
      <c r="O645" s="7" t="s">
        <v>55</v>
      </c>
      <c r="P645" s="7">
        <f>'[1]Рейтинговая таблица организаций'!I634</f>
        <v>27</v>
      </c>
      <c r="Q645" s="7">
        <f>'[1]Рейтинговая таблица организаций'!J634</f>
        <v>27</v>
      </c>
      <c r="R645" s="7" t="s">
        <v>56</v>
      </c>
      <c r="S645" s="7">
        <f>'[1]Рейтинговая таблица организаций'!K634</f>
        <v>27</v>
      </c>
      <c r="T645" s="7">
        <f>'[1]Рейтинговая таблица организаций'!L634</f>
        <v>27</v>
      </c>
      <c r="U645" s="7" t="str">
        <f>IF('[1]Рейтинговая таблица организаций'!U634&lt;1,"Отсутствуют комфортные условия",(IF('[1]Рейтинговая таблица организаций'!U634&lt;5,"Количество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45" s="8">
        <f>'[1]Рейтинговая таблица организаций'!U634</f>
        <v>5</v>
      </c>
      <c r="W645" s="7">
        <f>IF('[1]Рейтинговая таблица организаций'!U634&lt;1,0,(IF('[1]Рейтинговая таблица организаций'!U634&lt;4,20,100)))</f>
        <v>100</v>
      </c>
      <c r="X645" s="7" t="s">
        <v>57</v>
      </c>
      <c r="Y645" s="7">
        <f>'[1]Рейтинговая таблица организаций'!X634</f>
        <v>26</v>
      </c>
      <c r="Z645" s="7">
        <f>'[1]Рейтинговая таблица организаций'!Y634</f>
        <v>27</v>
      </c>
      <c r="AA645" s="7" t="str">
        <f>IF('[1]Рейтинговая таблица организаций'!AD634&lt;1,"Отсутствуют условия доступности для инвалидов",(IF('[1]Рейтинговая таблица организаций'!AD634&lt;5,"Количество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645" s="9">
        <f>'[1]Рейтинговая таблица организаций'!AD634</f>
        <v>1</v>
      </c>
      <c r="AC645" s="7">
        <f>IF('[1]Рейтинговая таблица организаций'!AD634&lt;1,0,(IF('[1]Рейтинговая таблица организаций'!AD634&lt;5,20,100)))</f>
        <v>20</v>
      </c>
      <c r="AD645" s="7" t="str">
        <f>IF('[1]Рейтинговая таблица организаций'!AE634&lt;1,"Отсутствуют условия доступности, позволяющие инвалидам получать услуги наравне с другими",(IF('[1]Рейтинговая таблица организаций'!AE634&lt;5,"Количество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645" s="8">
        <f>'[1]Рейтинговая таблица организаций'!AE634</f>
        <v>4</v>
      </c>
      <c r="AF645" s="7">
        <f>IF('[1]Рейтинговая таблица организаций'!AE634&lt;1,0,(IF('[1]Рейтинговая таблица организаций'!AE634&lt;5,20,100)))</f>
        <v>20</v>
      </c>
      <c r="AG645" s="7" t="s">
        <v>58</v>
      </c>
      <c r="AH645" s="7">
        <f>'[1]Рейтинговая таблица организаций'!AF634</f>
        <v>1</v>
      </c>
      <c r="AI645" s="7">
        <f>'[1]Рейтинговая таблица организаций'!AG634</f>
        <v>1</v>
      </c>
      <c r="AJ645" s="7" t="s">
        <v>59</v>
      </c>
      <c r="AK645" s="7">
        <f>'[1]Рейтинговая таблица организаций'!AL634</f>
        <v>26</v>
      </c>
      <c r="AL645" s="7">
        <f>'[1]Рейтинговая таблица организаций'!AM634</f>
        <v>27</v>
      </c>
      <c r="AM645" s="7" t="s">
        <v>60</v>
      </c>
      <c r="AN645" s="7">
        <f>'[1]Рейтинговая таблица организаций'!AN634</f>
        <v>27</v>
      </c>
      <c r="AO645" s="7">
        <f>'[1]Рейтинговая таблица организаций'!AO634</f>
        <v>27</v>
      </c>
      <c r="AP645" s="7" t="s">
        <v>61</v>
      </c>
      <c r="AQ645" s="7">
        <f>'[1]Рейтинговая таблица организаций'!AP634</f>
        <v>26</v>
      </c>
      <c r="AR645" s="7">
        <f>'[1]Рейтинговая таблица организаций'!AQ634</f>
        <v>27</v>
      </c>
      <c r="AS645" s="7" t="s">
        <v>62</v>
      </c>
      <c r="AT645" s="7">
        <f>'[1]Рейтинговая таблица организаций'!AV634</f>
        <v>27</v>
      </c>
      <c r="AU645" s="7">
        <f>'[1]Рейтинговая таблица организаций'!AW634</f>
        <v>27</v>
      </c>
      <c r="AV645" s="7" t="s">
        <v>63</v>
      </c>
      <c r="AW645" s="7">
        <f>'[1]Рейтинговая таблица организаций'!AX634</f>
        <v>27</v>
      </c>
      <c r="AX645" s="7">
        <f>'[1]Рейтинговая таблица организаций'!AY634</f>
        <v>27</v>
      </c>
      <c r="AY645" s="7" t="s">
        <v>64</v>
      </c>
      <c r="AZ645" s="7">
        <f>'[1]Рейтинговая таблица организаций'!AZ634</f>
        <v>26</v>
      </c>
      <c r="BA645" s="7">
        <f>'[1]Рейтинговая таблица организаций'!BA634</f>
        <v>27</v>
      </c>
    </row>
    <row r="646" spans="1:53" ht="15.5" x14ac:dyDescent="0.35">
      <c r="A646" s="3">
        <f>'[1]бланки '!D637</f>
        <v>632</v>
      </c>
      <c r="B646" s="3" t="str">
        <f>'[1]бланки '!C637</f>
        <v>Муниципальное бюджетное дошкольное образовательное учреждение городского округа "город Дербент" "Детский сад № 12 "Теремок""</v>
      </c>
      <c r="C646" s="3">
        <f>'[1]для bus.gov.ru'!D635</f>
        <v>148</v>
      </c>
      <c r="D646" s="3">
        <f>'[1]для bus.gov.ru'!E635</f>
        <v>59</v>
      </c>
      <c r="E646" s="4">
        <f>'[1]для bus.gov.ru'!F635</f>
        <v>0.39864864864864863</v>
      </c>
      <c r="F646" s="5" t="s">
        <v>53</v>
      </c>
      <c r="G646" s="6">
        <f>'[1]Рейтинговая таблица организаций'!D635</f>
        <v>9</v>
      </c>
      <c r="H646" s="6">
        <f>'[1]Рейтинговая таблица организаций'!E635</f>
        <v>9</v>
      </c>
      <c r="I646" s="5" t="s">
        <v>54</v>
      </c>
      <c r="J646" s="6">
        <f>'[1]Рейтинговая таблица организаций'!F635</f>
        <v>41</v>
      </c>
      <c r="K646" s="6">
        <f>'[1]Рейтинговая таблица организаций'!G635</f>
        <v>43</v>
      </c>
      <c r="L646" s="7" t="str">
        <f>IF('[1]Рейтинговая таблица организаций'!H635&lt;1,"Отсутствуют или не функционируют дистанционные способы взаимодействия",(IF('[1]Рейтинговая таблица организаций'!H635&lt;4,"В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646" s="8">
        <f>'[1]Рейтинговая таблица организаций'!H635</f>
        <v>4</v>
      </c>
      <c r="N646" s="7">
        <f>IF('[1]Рейтинговая таблица организаций'!H635&lt;1,0,(IF('[1]Рейтинговая таблица организаций'!H635&lt;4,30,100)))</f>
        <v>100</v>
      </c>
      <c r="O646" s="7" t="s">
        <v>55</v>
      </c>
      <c r="P646" s="7">
        <f>'[1]Рейтинговая таблица организаций'!I635</f>
        <v>58</v>
      </c>
      <c r="Q646" s="7">
        <f>'[1]Рейтинговая таблица организаций'!J635</f>
        <v>59</v>
      </c>
      <c r="R646" s="7" t="s">
        <v>56</v>
      </c>
      <c r="S646" s="7">
        <f>'[1]Рейтинговая таблица организаций'!K635</f>
        <v>58</v>
      </c>
      <c r="T646" s="7">
        <f>'[1]Рейтинговая таблица организаций'!L635</f>
        <v>59</v>
      </c>
      <c r="U646" s="7" t="str">
        <f>IF('[1]Рейтинговая таблица организаций'!U635&lt;1,"Отсутствуют комфортные условия",(IF('[1]Рейтинговая таблица организаций'!U635&lt;5,"Количество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46" s="8">
        <f>'[1]Рейтинговая таблица организаций'!U635</f>
        <v>5</v>
      </c>
      <c r="W646" s="7">
        <f>IF('[1]Рейтинговая таблица организаций'!U635&lt;1,0,(IF('[1]Рейтинговая таблица организаций'!U635&lt;4,20,100)))</f>
        <v>100</v>
      </c>
      <c r="X646" s="7" t="s">
        <v>57</v>
      </c>
      <c r="Y646" s="7">
        <f>'[1]Рейтинговая таблица организаций'!X635</f>
        <v>57</v>
      </c>
      <c r="Z646" s="7">
        <f>'[1]Рейтинговая таблица организаций'!Y635</f>
        <v>59</v>
      </c>
      <c r="AA646" s="7" t="str">
        <f>IF('[1]Рейтинговая таблица организаций'!AD635&lt;1,"Отсутствуют условия доступности для инвалидов",(IF('[1]Рейтинговая таблица организаций'!AD635&lt;5,"Количество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646" s="9">
        <f>'[1]Рейтинговая таблица организаций'!AD635</f>
        <v>2</v>
      </c>
      <c r="AC646" s="7">
        <f>IF('[1]Рейтинговая таблица организаций'!AD635&lt;1,0,(IF('[1]Рейтинговая таблица организаций'!AD635&lt;5,20,100)))</f>
        <v>20</v>
      </c>
      <c r="AD646" s="7" t="str">
        <f>IF('[1]Рейтинговая таблица организаций'!AE635&lt;1,"Отсутствуют условия доступности, позволяющие инвалидам получать услуги наравне с другими",(IF('[1]Рейтинговая таблица организаций'!AE635&lt;5,"Количество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646" s="8">
        <f>'[1]Рейтинговая таблица организаций'!AE635</f>
        <v>1</v>
      </c>
      <c r="AF646" s="7">
        <f>IF('[1]Рейтинговая таблица организаций'!AE635&lt;1,0,(IF('[1]Рейтинговая таблица организаций'!AE635&lt;5,20,100)))</f>
        <v>20</v>
      </c>
      <c r="AG646" s="7" t="s">
        <v>58</v>
      </c>
      <c r="AH646" s="7">
        <f>'[1]Рейтинговая таблица организаций'!AF635</f>
        <v>1</v>
      </c>
      <c r="AI646" s="7">
        <f>'[1]Рейтинговая таблица организаций'!AG635</f>
        <v>1</v>
      </c>
      <c r="AJ646" s="7" t="s">
        <v>59</v>
      </c>
      <c r="AK646" s="7">
        <f>'[1]Рейтинговая таблица организаций'!AL635</f>
        <v>59</v>
      </c>
      <c r="AL646" s="7">
        <f>'[1]Рейтинговая таблица организаций'!AM635</f>
        <v>59</v>
      </c>
      <c r="AM646" s="7" t="s">
        <v>60</v>
      </c>
      <c r="AN646" s="7">
        <f>'[1]Рейтинговая таблица организаций'!AN635</f>
        <v>57</v>
      </c>
      <c r="AO646" s="7">
        <f>'[1]Рейтинговая таблица организаций'!AO635</f>
        <v>59</v>
      </c>
      <c r="AP646" s="7" t="s">
        <v>61</v>
      </c>
      <c r="AQ646" s="7">
        <f>'[1]Рейтинговая таблица организаций'!AP635</f>
        <v>58</v>
      </c>
      <c r="AR646" s="7">
        <f>'[1]Рейтинговая таблица организаций'!AQ635</f>
        <v>59</v>
      </c>
      <c r="AS646" s="7" t="s">
        <v>62</v>
      </c>
      <c r="AT646" s="7">
        <f>'[1]Рейтинговая таблица организаций'!AV635</f>
        <v>57</v>
      </c>
      <c r="AU646" s="7">
        <f>'[1]Рейтинговая таблица организаций'!AW635</f>
        <v>59</v>
      </c>
      <c r="AV646" s="7" t="s">
        <v>63</v>
      </c>
      <c r="AW646" s="7">
        <f>'[1]Рейтинговая таблица организаций'!AX635</f>
        <v>58</v>
      </c>
      <c r="AX646" s="7">
        <f>'[1]Рейтинговая таблица организаций'!AY635</f>
        <v>59</v>
      </c>
      <c r="AY646" s="7" t="s">
        <v>64</v>
      </c>
      <c r="AZ646" s="7">
        <f>'[1]Рейтинговая таблица организаций'!AZ635</f>
        <v>58</v>
      </c>
      <c r="BA646" s="7">
        <f>'[1]Рейтинговая таблица организаций'!BA635</f>
        <v>59</v>
      </c>
    </row>
    <row r="647" spans="1:53" ht="15.5" x14ac:dyDescent="0.35">
      <c r="A647" s="3">
        <f>'[1]бланки '!D638</f>
        <v>633</v>
      </c>
      <c r="B647" s="3" t="str">
        <f>'[1]бланки '!C638</f>
        <v>Муниципальное бюджетное дошкольное образовательное учреждение "Детский сад №7 "Улдуз"</v>
      </c>
      <c r="C647" s="3">
        <f>'[1]для bus.gov.ru'!D636</f>
        <v>90</v>
      </c>
      <c r="D647" s="3">
        <f>'[1]для bus.gov.ru'!E636</f>
        <v>36</v>
      </c>
      <c r="E647" s="4">
        <f>'[1]для bus.gov.ru'!F636</f>
        <v>0.4</v>
      </c>
      <c r="F647" s="5" t="s">
        <v>53</v>
      </c>
      <c r="G647" s="6">
        <f>'[1]Рейтинговая таблица организаций'!D636</f>
        <v>9</v>
      </c>
      <c r="H647" s="6">
        <f>'[1]Рейтинговая таблица организаций'!E636</f>
        <v>9</v>
      </c>
      <c r="I647" s="5" t="s">
        <v>54</v>
      </c>
      <c r="J647" s="6">
        <f>'[1]Рейтинговая таблица организаций'!F636</f>
        <v>41</v>
      </c>
      <c r="K647" s="6">
        <f>'[1]Рейтинговая таблица организаций'!G636</f>
        <v>43</v>
      </c>
      <c r="L647" s="7" t="str">
        <f>IF('[1]Рейтинговая таблица организаций'!H636&lt;1,"Отсутствуют или не функционируют дистанционные способы взаимодействия",(IF('[1]Рейтинговая таблица организаций'!H636&lt;4,"В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647" s="8">
        <f>'[1]Рейтинговая таблица организаций'!H636</f>
        <v>4</v>
      </c>
      <c r="N647" s="7">
        <f>IF('[1]Рейтинговая таблица организаций'!H636&lt;1,0,(IF('[1]Рейтинговая таблица организаций'!H636&lt;4,30,100)))</f>
        <v>100</v>
      </c>
      <c r="O647" s="7" t="s">
        <v>55</v>
      </c>
      <c r="P647" s="7">
        <f>'[1]Рейтинговая таблица организаций'!I636</f>
        <v>35</v>
      </c>
      <c r="Q647" s="7">
        <f>'[1]Рейтинговая таблица организаций'!J636</f>
        <v>36</v>
      </c>
      <c r="R647" s="7" t="s">
        <v>56</v>
      </c>
      <c r="S647" s="7">
        <f>'[1]Рейтинговая таблица организаций'!K636</f>
        <v>35</v>
      </c>
      <c r="T647" s="7">
        <f>'[1]Рейтинговая таблица организаций'!L636</f>
        <v>36</v>
      </c>
      <c r="U647" s="7" t="str">
        <f>IF('[1]Рейтинговая таблица организаций'!U636&lt;1,"Отсутствуют комфортные условия",(IF('[1]Рейтинговая таблица организаций'!U636&lt;5,"Количество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47" s="8">
        <f>'[1]Рейтинговая таблица организаций'!U636</f>
        <v>5</v>
      </c>
      <c r="W647" s="7">
        <f>IF('[1]Рейтинговая таблица организаций'!U636&lt;1,0,(IF('[1]Рейтинговая таблица организаций'!U636&lt;4,20,100)))</f>
        <v>100</v>
      </c>
      <c r="X647" s="7" t="s">
        <v>57</v>
      </c>
      <c r="Y647" s="7">
        <f>'[1]Рейтинговая таблица организаций'!X636</f>
        <v>36</v>
      </c>
      <c r="Z647" s="7">
        <f>'[1]Рейтинговая таблица организаций'!Y636</f>
        <v>36</v>
      </c>
      <c r="AA647" s="7" t="str">
        <f>IF('[1]Рейтинговая таблица организаций'!AD636&lt;1,"Отсутствуют условия доступности для инвалидов",(IF('[1]Рейтинговая таблица организаций'!AD636&lt;5,"Количество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647" s="9">
        <f>'[1]Рейтинговая таблица организаций'!AD636</f>
        <v>1</v>
      </c>
      <c r="AC647" s="7">
        <f>IF('[1]Рейтинговая таблица организаций'!AD636&lt;1,0,(IF('[1]Рейтинговая таблица организаций'!AD636&lt;5,20,100)))</f>
        <v>20</v>
      </c>
      <c r="AD647" s="7" t="str">
        <f>IF('[1]Рейтинговая таблица организаций'!AE636&lt;1,"Отсутствуют условия доступности, позволяющие инвалидам получать услуги наравне с другими",(IF('[1]Рейтинговая таблица организаций'!AE636&lt;5,"Количество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647" s="8">
        <f>'[1]Рейтинговая таблица организаций'!AE636</f>
        <v>1</v>
      </c>
      <c r="AF647" s="7">
        <f>IF('[1]Рейтинговая таблица организаций'!AE636&lt;1,0,(IF('[1]Рейтинговая таблица организаций'!AE636&lt;5,20,100)))</f>
        <v>20</v>
      </c>
      <c r="AG647" s="7" t="s">
        <v>58</v>
      </c>
      <c r="AH647" s="7">
        <f>'[1]Рейтинговая таблица организаций'!AF636</f>
        <v>1</v>
      </c>
      <c r="AI647" s="7">
        <f>'[1]Рейтинговая таблица организаций'!AG636</f>
        <v>1</v>
      </c>
      <c r="AJ647" s="7" t="s">
        <v>59</v>
      </c>
      <c r="AK647" s="7">
        <f>'[1]Рейтинговая таблица организаций'!AL636</f>
        <v>36</v>
      </c>
      <c r="AL647" s="7">
        <f>'[1]Рейтинговая таблица организаций'!AM636</f>
        <v>36</v>
      </c>
      <c r="AM647" s="7" t="s">
        <v>60</v>
      </c>
      <c r="AN647" s="7">
        <f>'[1]Рейтинговая таблица организаций'!AN636</f>
        <v>36</v>
      </c>
      <c r="AO647" s="7">
        <f>'[1]Рейтинговая таблица организаций'!AO636</f>
        <v>36</v>
      </c>
      <c r="AP647" s="7" t="s">
        <v>61</v>
      </c>
      <c r="AQ647" s="7">
        <f>'[1]Рейтинговая таблица организаций'!AP636</f>
        <v>35</v>
      </c>
      <c r="AR647" s="7">
        <f>'[1]Рейтинговая таблица организаций'!AQ636</f>
        <v>36</v>
      </c>
      <c r="AS647" s="7" t="s">
        <v>62</v>
      </c>
      <c r="AT647" s="7">
        <f>'[1]Рейтинговая таблица организаций'!AV636</f>
        <v>36</v>
      </c>
      <c r="AU647" s="7">
        <f>'[1]Рейтинговая таблица организаций'!AW636</f>
        <v>36</v>
      </c>
      <c r="AV647" s="7" t="s">
        <v>63</v>
      </c>
      <c r="AW647" s="7">
        <f>'[1]Рейтинговая таблица организаций'!AX636</f>
        <v>35</v>
      </c>
      <c r="AX647" s="7">
        <f>'[1]Рейтинговая таблица организаций'!AY636</f>
        <v>36</v>
      </c>
      <c r="AY647" s="7" t="s">
        <v>64</v>
      </c>
      <c r="AZ647" s="7">
        <f>'[1]Рейтинговая таблица организаций'!AZ636</f>
        <v>36</v>
      </c>
      <c r="BA647" s="7">
        <f>'[1]Рейтинговая таблица организаций'!BA636</f>
        <v>36</v>
      </c>
    </row>
    <row r="648" spans="1:53" ht="15.5" x14ac:dyDescent="0.35">
      <c r="A648" s="3">
        <f>'[1]бланки '!D639</f>
        <v>634</v>
      </c>
      <c r="B648" s="3" t="str">
        <f>'[1]бланки '!C639</f>
        <v>Муниципальное бюджетное дошкольное образовательное учреждение городского округа "город Дербент" "Центр развития ребенка - детский сад №8 "Радуга"</v>
      </c>
      <c r="C648" s="3">
        <f>'[1]для bus.gov.ru'!D637</f>
        <v>111</v>
      </c>
      <c r="D648" s="3">
        <f>'[1]для bus.gov.ru'!E637</f>
        <v>44</v>
      </c>
      <c r="E648" s="4">
        <f>'[1]для bus.gov.ru'!F637</f>
        <v>0.3963963963963964</v>
      </c>
      <c r="F648" s="5" t="s">
        <v>53</v>
      </c>
      <c r="G648" s="6">
        <f>'[1]Рейтинговая таблица организаций'!D637</f>
        <v>9</v>
      </c>
      <c r="H648" s="6">
        <f>'[1]Рейтинговая таблица организаций'!E637</f>
        <v>9</v>
      </c>
      <c r="I648" s="5" t="s">
        <v>54</v>
      </c>
      <c r="J648" s="6">
        <f>'[1]Рейтинговая таблица организаций'!F637</f>
        <v>40</v>
      </c>
      <c r="K648" s="6">
        <f>'[1]Рейтинговая таблица организаций'!G637</f>
        <v>43</v>
      </c>
      <c r="L648" s="7" t="str">
        <f>IF('[1]Рейтинговая таблица организаций'!H637&lt;1,"Отсутствуют или не функционируют дистанционные способы взаимодействия",(IF('[1]Рейтинговая таблица организаций'!H637&lt;4,"В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648" s="8">
        <f>'[1]Рейтинговая таблица организаций'!H637</f>
        <v>4</v>
      </c>
      <c r="N648" s="7">
        <f>IF('[1]Рейтинговая таблица организаций'!H637&lt;1,0,(IF('[1]Рейтинговая таблица организаций'!H637&lt;4,30,100)))</f>
        <v>100</v>
      </c>
      <c r="O648" s="7" t="s">
        <v>55</v>
      </c>
      <c r="P648" s="7">
        <f>'[1]Рейтинговая таблица организаций'!I637</f>
        <v>42</v>
      </c>
      <c r="Q648" s="7">
        <f>'[1]Рейтинговая таблица организаций'!J637</f>
        <v>44</v>
      </c>
      <c r="R648" s="7" t="s">
        <v>56</v>
      </c>
      <c r="S648" s="7">
        <f>'[1]Рейтинговая таблица организаций'!K637</f>
        <v>42</v>
      </c>
      <c r="T648" s="7">
        <f>'[1]Рейтинговая таблица организаций'!L637</f>
        <v>44</v>
      </c>
      <c r="U648" s="7" t="str">
        <f>IF('[1]Рейтинговая таблица организаций'!U637&lt;1,"Отсутствуют комфортные условия",(IF('[1]Рейтинговая таблица организаций'!U637&lt;5,"Количество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48" s="8">
        <f>'[1]Рейтинговая таблица организаций'!U637</f>
        <v>5</v>
      </c>
      <c r="W648" s="7">
        <f>IF('[1]Рейтинговая таблица организаций'!U637&lt;1,0,(IF('[1]Рейтинговая таблица организаций'!U637&lt;4,20,100)))</f>
        <v>100</v>
      </c>
      <c r="X648" s="7" t="s">
        <v>57</v>
      </c>
      <c r="Y648" s="7">
        <f>'[1]Рейтинговая таблица организаций'!X637</f>
        <v>43</v>
      </c>
      <c r="Z648" s="7">
        <f>'[1]Рейтинговая таблица организаций'!Y637</f>
        <v>44</v>
      </c>
      <c r="AA648" s="7" t="str">
        <f>IF('[1]Рейтинговая таблица организаций'!AD637&lt;1,"Отсутствуют условия доступности для инвалидов",(IF('[1]Рейтинговая таблица организаций'!AD637&lt;5,"Количество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648" s="9">
        <f>'[1]Рейтинговая таблица организаций'!AD637</f>
        <v>1</v>
      </c>
      <c r="AC648" s="7">
        <f>IF('[1]Рейтинговая таблица организаций'!AD637&lt;1,0,(IF('[1]Рейтинговая таблица организаций'!AD637&lt;5,20,100)))</f>
        <v>20</v>
      </c>
      <c r="AD648" s="7" t="str">
        <f>IF('[1]Рейтинговая таблица организаций'!AE637&lt;1,"Отсутствуют условия доступности, позволяющие инвалидам получать услуги наравне с другими",(IF('[1]Рейтинговая таблица организаций'!AE637&lt;5,"Количество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648" s="8">
        <f>'[1]Рейтинговая таблица организаций'!AE637</f>
        <v>5</v>
      </c>
      <c r="AF648" s="7">
        <f>IF('[1]Рейтинговая таблица организаций'!AE637&lt;1,0,(IF('[1]Рейтинговая таблица организаций'!AE637&lt;5,20,100)))</f>
        <v>100</v>
      </c>
      <c r="AG648" s="7" t="s">
        <v>58</v>
      </c>
      <c r="AH648" s="7">
        <f>'[1]Рейтинговая таблица организаций'!AF637</f>
        <v>1</v>
      </c>
      <c r="AI648" s="7">
        <f>'[1]Рейтинговая таблица организаций'!AG637</f>
        <v>1</v>
      </c>
      <c r="AJ648" s="7" t="s">
        <v>59</v>
      </c>
      <c r="AK648" s="7">
        <f>'[1]Рейтинговая таблица организаций'!AL637</f>
        <v>44</v>
      </c>
      <c r="AL648" s="7">
        <f>'[1]Рейтинговая таблица организаций'!AM637</f>
        <v>44</v>
      </c>
      <c r="AM648" s="7" t="s">
        <v>60</v>
      </c>
      <c r="AN648" s="7">
        <f>'[1]Рейтинговая таблица организаций'!AN637</f>
        <v>42</v>
      </c>
      <c r="AO648" s="7">
        <f>'[1]Рейтинговая таблица организаций'!AO637</f>
        <v>44</v>
      </c>
      <c r="AP648" s="7" t="s">
        <v>61</v>
      </c>
      <c r="AQ648" s="7">
        <f>'[1]Рейтинговая таблица организаций'!AP637</f>
        <v>43</v>
      </c>
      <c r="AR648" s="7">
        <f>'[1]Рейтинговая таблица организаций'!AQ637</f>
        <v>44</v>
      </c>
      <c r="AS648" s="7" t="s">
        <v>62</v>
      </c>
      <c r="AT648" s="7">
        <f>'[1]Рейтинговая таблица организаций'!AV637</f>
        <v>42</v>
      </c>
      <c r="AU648" s="7">
        <f>'[1]Рейтинговая таблица организаций'!AW637</f>
        <v>44</v>
      </c>
      <c r="AV648" s="7" t="s">
        <v>63</v>
      </c>
      <c r="AW648" s="7">
        <f>'[1]Рейтинговая таблица организаций'!AX637</f>
        <v>42</v>
      </c>
      <c r="AX648" s="7">
        <f>'[1]Рейтинговая таблица организаций'!AY637</f>
        <v>44</v>
      </c>
      <c r="AY648" s="7" t="s">
        <v>64</v>
      </c>
      <c r="AZ648" s="7">
        <f>'[1]Рейтинговая таблица организаций'!AZ637</f>
        <v>43</v>
      </c>
      <c r="BA648" s="7">
        <f>'[1]Рейтинговая таблица организаций'!BA637</f>
        <v>44</v>
      </c>
    </row>
    <row r="649" spans="1:53" ht="15.5" x14ac:dyDescent="0.35">
      <c r="A649" s="3">
        <f>'[1]бланки '!D640</f>
        <v>635</v>
      </c>
      <c r="B649" s="3" t="str">
        <f>'[1]бланки '!C640</f>
        <v>Муниципальное бюджетное дошкольное образовательное учреждение городского округа "город Дербент" "Детский сад №9 "Счастливое детство"</v>
      </c>
      <c r="C649" s="3">
        <f>'[1]для bus.gov.ru'!D638</f>
        <v>146</v>
      </c>
      <c r="D649" s="3">
        <f>'[1]для bus.gov.ru'!E638</f>
        <v>58</v>
      </c>
      <c r="E649" s="4">
        <f>'[1]для bus.gov.ru'!F638</f>
        <v>0.39726027397260272</v>
      </c>
      <c r="F649" s="5" t="s">
        <v>53</v>
      </c>
      <c r="G649" s="6">
        <f>'[1]Рейтинговая таблица организаций'!D638</f>
        <v>9</v>
      </c>
      <c r="H649" s="6">
        <f>'[1]Рейтинговая таблица организаций'!E638</f>
        <v>9</v>
      </c>
      <c r="I649" s="5" t="s">
        <v>54</v>
      </c>
      <c r="J649" s="6">
        <f>'[1]Рейтинговая таблица организаций'!F638</f>
        <v>41</v>
      </c>
      <c r="K649" s="6">
        <f>'[1]Рейтинговая таблица организаций'!G638</f>
        <v>43</v>
      </c>
      <c r="L649" s="7" t="str">
        <f>IF('[1]Рейтинговая таблица организаций'!H638&lt;1,"Отсутствуют или не функционируют дистанционные способы взаимодействия",(IF('[1]Рейтинговая таблица организаций'!H638&lt;4,"В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649" s="8">
        <f>'[1]Рейтинговая таблица организаций'!H638</f>
        <v>4</v>
      </c>
      <c r="N649" s="7">
        <f>IF('[1]Рейтинговая таблица организаций'!H638&lt;1,0,(IF('[1]Рейтинговая таблица организаций'!H638&lt;4,30,100)))</f>
        <v>100</v>
      </c>
      <c r="O649" s="7" t="s">
        <v>55</v>
      </c>
      <c r="P649" s="7">
        <f>'[1]Рейтинговая таблица организаций'!I638</f>
        <v>57</v>
      </c>
      <c r="Q649" s="7">
        <f>'[1]Рейтинговая таблица организаций'!J638</f>
        <v>58</v>
      </c>
      <c r="R649" s="7" t="s">
        <v>56</v>
      </c>
      <c r="S649" s="7">
        <f>'[1]Рейтинговая таблица организаций'!K638</f>
        <v>57</v>
      </c>
      <c r="T649" s="7">
        <f>'[1]Рейтинговая таблица организаций'!L638</f>
        <v>58</v>
      </c>
      <c r="U649" s="7" t="str">
        <f>IF('[1]Рейтинговая таблица организаций'!U638&lt;1,"Отсутствуют комфортные условия",(IF('[1]Рейтинговая таблица организаций'!U638&lt;5,"Количество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49" s="8">
        <f>'[1]Рейтинговая таблица организаций'!U638</f>
        <v>5</v>
      </c>
      <c r="W649" s="7">
        <f>IF('[1]Рейтинговая таблица организаций'!U638&lt;1,0,(IF('[1]Рейтинговая таблица организаций'!U638&lt;4,20,100)))</f>
        <v>100</v>
      </c>
      <c r="X649" s="7" t="s">
        <v>57</v>
      </c>
      <c r="Y649" s="7">
        <f>'[1]Рейтинговая таблица организаций'!X638</f>
        <v>58</v>
      </c>
      <c r="Z649" s="7">
        <f>'[1]Рейтинговая таблица организаций'!Y638</f>
        <v>58</v>
      </c>
      <c r="AA649" s="7" t="str">
        <f>IF('[1]Рейтинговая таблица организаций'!AD638&lt;1,"Отсутствуют условия доступности для инвалидов",(IF('[1]Рейтинговая таблица организаций'!AD638&lt;5,"Количество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649" s="9">
        <f>'[1]Рейтинговая таблица организаций'!AD638</f>
        <v>1</v>
      </c>
      <c r="AC649" s="7">
        <f>IF('[1]Рейтинговая таблица организаций'!AD638&lt;1,0,(IF('[1]Рейтинговая таблица организаций'!AD638&lt;5,20,100)))</f>
        <v>20</v>
      </c>
      <c r="AD649" s="7" t="str">
        <f>IF('[1]Рейтинговая таблица организаций'!AE638&lt;1,"Отсутствуют условия доступности, позволяющие инвалидам получать услуги наравне с другими",(IF('[1]Рейтинговая таблица организаций'!AE638&lt;5,"Количество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649" s="8">
        <f>'[1]Рейтинговая таблица организаций'!AE638</f>
        <v>3</v>
      </c>
      <c r="AF649" s="7">
        <f>IF('[1]Рейтинговая таблица организаций'!AE638&lt;1,0,(IF('[1]Рейтинговая таблица организаций'!AE638&lt;5,20,100)))</f>
        <v>20</v>
      </c>
      <c r="AG649" s="7" t="s">
        <v>58</v>
      </c>
      <c r="AH649" s="7">
        <f>'[1]Рейтинговая таблица организаций'!AF638</f>
        <v>1</v>
      </c>
      <c r="AI649" s="7">
        <f>'[1]Рейтинговая таблица организаций'!AG638</f>
        <v>1</v>
      </c>
      <c r="AJ649" s="7" t="s">
        <v>59</v>
      </c>
      <c r="AK649" s="7">
        <f>'[1]Рейтинговая таблица организаций'!AL638</f>
        <v>56</v>
      </c>
      <c r="AL649" s="7">
        <f>'[1]Рейтинговая таблица организаций'!AM638</f>
        <v>58</v>
      </c>
      <c r="AM649" s="7" t="s">
        <v>60</v>
      </c>
      <c r="AN649" s="7">
        <f>'[1]Рейтинговая таблица организаций'!AN638</f>
        <v>56</v>
      </c>
      <c r="AO649" s="7">
        <f>'[1]Рейтинговая таблица организаций'!AO638</f>
        <v>58</v>
      </c>
      <c r="AP649" s="7" t="s">
        <v>61</v>
      </c>
      <c r="AQ649" s="7">
        <f>'[1]Рейтинговая таблица организаций'!AP638</f>
        <v>56</v>
      </c>
      <c r="AR649" s="7">
        <f>'[1]Рейтинговая таблица организаций'!AQ638</f>
        <v>58</v>
      </c>
      <c r="AS649" s="7" t="s">
        <v>62</v>
      </c>
      <c r="AT649" s="7">
        <f>'[1]Рейтинговая таблица организаций'!AV638</f>
        <v>58</v>
      </c>
      <c r="AU649" s="7">
        <f>'[1]Рейтинговая таблица организаций'!AW638</f>
        <v>58</v>
      </c>
      <c r="AV649" s="7" t="s">
        <v>63</v>
      </c>
      <c r="AW649" s="7">
        <f>'[1]Рейтинговая таблица организаций'!AX638</f>
        <v>56</v>
      </c>
      <c r="AX649" s="7">
        <f>'[1]Рейтинговая таблица организаций'!AY638</f>
        <v>58</v>
      </c>
      <c r="AY649" s="7" t="s">
        <v>64</v>
      </c>
      <c r="AZ649" s="7">
        <f>'[1]Рейтинговая таблица организаций'!AZ638</f>
        <v>56</v>
      </c>
      <c r="BA649" s="7">
        <f>'[1]Рейтинговая таблица организаций'!BA638</f>
        <v>58</v>
      </c>
    </row>
    <row r="650" spans="1:53" ht="15.5" x14ac:dyDescent="0.35">
      <c r="A650" s="3">
        <f>'[1]бланки '!D641</f>
        <v>636</v>
      </c>
      <c r="B650" s="3" t="str">
        <f>'[1]бланки '!C641</f>
        <v>Муниципальное бюджетное дошкольное образовательное учреждение городского округа "город Дербент" "Детский сад №10 "Дюймовочка"</v>
      </c>
      <c r="C650" s="3">
        <f>'[1]для bus.gov.ru'!D639</f>
        <v>201</v>
      </c>
      <c r="D650" s="3">
        <f>'[1]для bus.gov.ru'!E639</f>
        <v>80</v>
      </c>
      <c r="E650" s="4">
        <f>'[1]для bus.gov.ru'!F639</f>
        <v>0.39800995024875624</v>
      </c>
      <c r="F650" s="5" t="s">
        <v>53</v>
      </c>
      <c r="G650" s="6">
        <f>'[1]Рейтинговая таблица организаций'!D639</f>
        <v>9</v>
      </c>
      <c r="H650" s="6">
        <f>'[1]Рейтинговая таблица организаций'!E639</f>
        <v>9</v>
      </c>
      <c r="I650" s="5" t="s">
        <v>54</v>
      </c>
      <c r="J650" s="6">
        <f>'[1]Рейтинговая таблица организаций'!F639</f>
        <v>41</v>
      </c>
      <c r="K650" s="6">
        <f>'[1]Рейтинговая таблица организаций'!G639</f>
        <v>43</v>
      </c>
      <c r="L650" s="7" t="str">
        <f>IF('[1]Рейтинговая таблица организаций'!H639&lt;1,"Отсутствуют или не функционируют дистанционные способы взаимодействия",(IF('[1]Рейтинговая таблица организаций'!H639&lt;4,"В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650" s="8">
        <f>'[1]Рейтинговая таблица организаций'!H639</f>
        <v>4</v>
      </c>
      <c r="N650" s="7">
        <f>IF('[1]Рейтинговая таблица организаций'!H639&lt;1,0,(IF('[1]Рейтинговая таблица организаций'!H639&lt;4,30,100)))</f>
        <v>100</v>
      </c>
      <c r="O650" s="7" t="s">
        <v>55</v>
      </c>
      <c r="P650" s="7">
        <f>'[1]Рейтинговая таблица организаций'!I639</f>
        <v>76</v>
      </c>
      <c r="Q650" s="7">
        <f>'[1]Рейтинговая таблица организаций'!J639</f>
        <v>80</v>
      </c>
      <c r="R650" s="7" t="s">
        <v>56</v>
      </c>
      <c r="S650" s="7">
        <f>'[1]Рейтинговая таблица организаций'!K639</f>
        <v>76</v>
      </c>
      <c r="T650" s="7">
        <f>'[1]Рейтинговая таблица организаций'!L639</f>
        <v>80</v>
      </c>
      <c r="U650" s="7" t="str">
        <f>IF('[1]Рейтинговая таблица организаций'!U639&lt;1,"Отсутствуют комфортные условия",(IF('[1]Рейтинговая таблица организаций'!U639&lt;5,"Количество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50" s="8">
        <f>'[1]Рейтинговая таблица организаций'!U639</f>
        <v>5</v>
      </c>
      <c r="W650" s="7">
        <f>IF('[1]Рейтинговая таблица организаций'!U639&lt;1,0,(IF('[1]Рейтинговая таблица организаций'!U639&lt;4,20,100)))</f>
        <v>100</v>
      </c>
      <c r="X650" s="7" t="s">
        <v>57</v>
      </c>
      <c r="Y650" s="7">
        <f>'[1]Рейтинговая таблица организаций'!X639</f>
        <v>76</v>
      </c>
      <c r="Z650" s="7">
        <f>'[1]Рейтинговая таблица организаций'!Y639</f>
        <v>80</v>
      </c>
      <c r="AA650" s="7" t="str">
        <f>IF('[1]Рейтинговая таблица организаций'!AD639&lt;1,"Отсутствуют условия доступности для инвалидов",(IF('[1]Рейтинговая таблица организаций'!AD639&lt;5,"Количество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650" s="9">
        <f>'[1]Рейтинговая таблица организаций'!AD639</f>
        <v>3</v>
      </c>
      <c r="AC650" s="7">
        <f>IF('[1]Рейтинговая таблица организаций'!AD639&lt;1,0,(IF('[1]Рейтинговая таблица организаций'!AD639&lt;5,20,100)))</f>
        <v>20</v>
      </c>
      <c r="AD650" s="7" t="str">
        <f>IF('[1]Рейтинговая таблица организаций'!AE639&lt;1,"Отсутствуют условия доступности, позволяющие инвалидам получать услуги наравне с другими",(IF('[1]Рейтинговая таблица организаций'!AE639&lt;5,"Количество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650" s="8">
        <f>'[1]Рейтинговая таблица организаций'!AE639</f>
        <v>3</v>
      </c>
      <c r="AF650" s="7">
        <f>IF('[1]Рейтинговая таблица организаций'!AE639&lt;1,0,(IF('[1]Рейтинговая таблица организаций'!AE639&lt;5,20,100)))</f>
        <v>20</v>
      </c>
      <c r="AG650" s="7" t="s">
        <v>58</v>
      </c>
      <c r="AH650" s="7">
        <f>'[1]Рейтинговая таблица организаций'!AF639</f>
        <v>1</v>
      </c>
      <c r="AI650" s="7">
        <f>'[1]Рейтинговая таблица организаций'!AG639</f>
        <v>1</v>
      </c>
      <c r="AJ650" s="7" t="s">
        <v>59</v>
      </c>
      <c r="AK650" s="7">
        <f>'[1]Рейтинговая таблица организаций'!AL639</f>
        <v>76</v>
      </c>
      <c r="AL650" s="7">
        <f>'[1]Рейтинговая таблица организаций'!AM639</f>
        <v>80</v>
      </c>
      <c r="AM650" s="7" t="s">
        <v>60</v>
      </c>
      <c r="AN650" s="7">
        <f>'[1]Рейтинговая таблица организаций'!AN639</f>
        <v>79</v>
      </c>
      <c r="AO650" s="7">
        <f>'[1]Рейтинговая таблица организаций'!AO639</f>
        <v>80</v>
      </c>
      <c r="AP650" s="7" t="s">
        <v>61</v>
      </c>
      <c r="AQ650" s="7">
        <f>'[1]Рейтинговая таблица организаций'!AP639</f>
        <v>78</v>
      </c>
      <c r="AR650" s="7">
        <f>'[1]Рейтинговая таблица организаций'!AQ639</f>
        <v>80</v>
      </c>
      <c r="AS650" s="7" t="s">
        <v>62</v>
      </c>
      <c r="AT650" s="7">
        <f>'[1]Рейтинговая таблица организаций'!AV639</f>
        <v>76</v>
      </c>
      <c r="AU650" s="7">
        <f>'[1]Рейтинговая таблица организаций'!AW639</f>
        <v>80</v>
      </c>
      <c r="AV650" s="7" t="s">
        <v>63</v>
      </c>
      <c r="AW650" s="7">
        <f>'[1]Рейтинговая таблица организаций'!AX639</f>
        <v>76</v>
      </c>
      <c r="AX650" s="7">
        <f>'[1]Рейтинговая таблица организаций'!AY639</f>
        <v>80</v>
      </c>
      <c r="AY650" s="7" t="s">
        <v>64</v>
      </c>
      <c r="AZ650" s="7">
        <f>'[1]Рейтинговая таблица организаций'!AZ639</f>
        <v>77</v>
      </c>
      <c r="BA650" s="7">
        <f>'[1]Рейтинговая таблица организаций'!BA639</f>
        <v>80</v>
      </c>
    </row>
    <row r="651" spans="1:53" ht="15.5" x14ac:dyDescent="0.35">
      <c r="A651" s="3">
        <f>'[1]бланки '!D642</f>
        <v>637</v>
      </c>
      <c r="B651" s="3" t="str">
        <f>'[1]бланки '!C642</f>
        <v>Муниципальное бюджетное дошкольное образовательное учреждение городского округа "город Дербент" "Центр развития ребенка - детский сад №11 "Петушок"</v>
      </c>
      <c r="C651" s="3">
        <f>'[1]для bus.gov.ru'!D640</f>
        <v>250</v>
      </c>
      <c r="D651" s="3">
        <f>'[1]для bus.gov.ru'!E640</f>
        <v>100</v>
      </c>
      <c r="E651" s="4">
        <f>'[1]для bus.gov.ru'!F640</f>
        <v>0.4</v>
      </c>
      <c r="F651" s="5" t="s">
        <v>53</v>
      </c>
      <c r="G651" s="6">
        <f>'[1]Рейтинговая таблица организаций'!D640</f>
        <v>9</v>
      </c>
      <c r="H651" s="6">
        <f>'[1]Рейтинговая таблица организаций'!E640</f>
        <v>9</v>
      </c>
      <c r="I651" s="5" t="s">
        <v>54</v>
      </c>
      <c r="J651" s="6">
        <f>'[1]Рейтинговая таблица организаций'!F640</f>
        <v>43</v>
      </c>
      <c r="K651" s="6">
        <f>'[1]Рейтинговая таблица организаций'!G640</f>
        <v>43</v>
      </c>
      <c r="L651" s="7" t="str">
        <f>IF('[1]Рейтинговая таблица организаций'!H640&lt;1,"Отсутствуют или не функционируют дистанционные способы взаимодействия",(IF('[1]Рейтинговая таблица организаций'!H640&lt;4,"В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651" s="8">
        <f>'[1]Рейтинговая таблица организаций'!H640</f>
        <v>4</v>
      </c>
      <c r="N651" s="7">
        <f>IF('[1]Рейтинговая таблица организаций'!H640&lt;1,0,(IF('[1]Рейтинговая таблица организаций'!H640&lt;4,30,100)))</f>
        <v>100</v>
      </c>
      <c r="O651" s="7" t="s">
        <v>55</v>
      </c>
      <c r="P651" s="7">
        <f>'[1]Рейтинговая таблица организаций'!I640</f>
        <v>95</v>
      </c>
      <c r="Q651" s="7">
        <f>'[1]Рейтинговая таблица организаций'!J640</f>
        <v>100</v>
      </c>
      <c r="R651" s="7" t="s">
        <v>56</v>
      </c>
      <c r="S651" s="7">
        <f>'[1]Рейтинговая таблица организаций'!K640</f>
        <v>95</v>
      </c>
      <c r="T651" s="7">
        <f>'[1]Рейтинговая таблица организаций'!L640</f>
        <v>100</v>
      </c>
      <c r="U651" s="7" t="str">
        <f>IF('[1]Рейтинговая таблица организаций'!U640&lt;1,"Отсутствуют комфортные условия",(IF('[1]Рейтинговая таблица организаций'!U640&lt;5,"Количество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51" s="8">
        <f>'[1]Рейтинговая таблица организаций'!U640</f>
        <v>5</v>
      </c>
      <c r="W651" s="7">
        <f>IF('[1]Рейтинговая таблица организаций'!U640&lt;1,0,(IF('[1]Рейтинговая таблица организаций'!U640&lt;4,20,100)))</f>
        <v>100</v>
      </c>
      <c r="X651" s="7" t="s">
        <v>57</v>
      </c>
      <c r="Y651" s="7">
        <f>'[1]Рейтинговая таблица организаций'!X640</f>
        <v>95</v>
      </c>
      <c r="Z651" s="7">
        <f>'[1]Рейтинговая таблица организаций'!Y640</f>
        <v>100</v>
      </c>
      <c r="AA651" s="7" t="str">
        <f>IF('[1]Рейтинговая таблица организаций'!AD640&lt;1,"Отсутствуют условия доступности для инвалидов",(IF('[1]Рейтинговая таблица организаций'!AD640&lt;5,"Количество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651" s="9">
        <f>'[1]Рейтинговая таблица организаций'!AD640</f>
        <v>1</v>
      </c>
      <c r="AC651" s="7">
        <f>IF('[1]Рейтинговая таблица организаций'!AD640&lt;1,0,(IF('[1]Рейтинговая таблица организаций'!AD640&lt;5,20,100)))</f>
        <v>20</v>
      </c>
      <c r="AD651" s="7" t="str">
        <f>IF('[1]Рейтинговая таблица организаций'!AE640&lt;1,"Отсутствуют условия доступности, позволяющие инвалидам получать услуги наравне с другими",(IF('[1]Рейтинговая таблица организаций'!AE640&lt;5,"Количество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651" s="8">
        <f>'[1]Рейтинговая таблица организаций'!AE640</f>
        <v>2</v>
      </c>
      <c r="AF651" s="7">
        <f>IF('[1]Рейтинговая таблица организаций'!AE640&lt;1,0,(IF('[1]Рейтинговая таблица организаций'!AE640&lt;5,20,100)))</f>
        <v>20</v>
      </c>
      <c r="AG651" s="7" t="s">
        <v>58</v>
      </c>
      <c r="AH651" s="7">
        <f>'[1]Рейтинговая таблица организаций'!AF640</f>
        <v>4</v>
      </c>
      <c r="AI651" s="7">
        <f>'[1]Рейтинговая таблица организаций'!AG640</f>
        <v>4</v>
      </c>
      <c r="AJ651" s="7" t="s">
        <v>59</v>
      </c>
      <c r="AK651" s="7">
        <f>'[1]Рейтинговая таблица организаций'!AL640</f>
        <v>100</v>
      </c>
      <c r="AL651" s="7">
        <f>'[1]Рейтинговая таблица организаций'!AM640</f>
        <v>100</v>
      </c>
      <c r="AM651" s="7" t="s">
        <v>60</v>
      </c>
      <c r="AN651" s="7">
        <f>'[1]Рейтинговая таблица организаций'!AN640</f>
        <v>100</v>
      </c>
      <c r="AO651" s="7">
        <f>'[1]Рейтинговая таблица организаций'!AO640</f>
        <v>100</v>
      </c>
      <c r="AP651" s="7" t="s">
        <v>61</v>
      </c>
      <c r="AQ651" s="7">
        <f>'[1]Рейтинговая таблица организаций'!AP640</f>
        <v>99</v>
      </c>
      <c r="AR651" s="7">
        <f>'[1]Рейтинговая таблица организаций'!AQ640</f>
        <v>100</v>
      </c>
      <c r="AS651" s="7" t="s">
        <v>62</v>
      </c>
      <c r="AT651" s="7">
        <f>'[1]Рейтинговая таблица организаций'!AV640</f>
        <v>97</v>
      </c>
      <c r="AU651" s="7">
        <f>'[1]Рейтинговая таблица организаций'!AW640</f>
        <v>100</v>
      </c>
      <c r="AV651" s="7" t="s">
        <v>63</v>
      </c>
      <c r="AW651" s="7">
        <f>'[1]Рейтинговая таблица организаций'!AX640</f>
        <v>95</v>
      </c>
      <c r="AX651" s="7">
        <f>'[1]Рейтинговая таблица организаций'!AY640</f>
        <v>100</v>
      </c>
      <c r="AY651" s="7" t="s">
        <v>64</v>
      </c>
      <c r="AZ651" s="7">
        <f>'[1]Рейтинговая таблица организаций'!AZ640</f>
        <v>97</v>
      </c>
      <c r="BA651" s="7">
        <f>'[1]Рейтинговая таблица организаций'!BA640</f>
        <v>100</v>
      </c>
    </row>
    <row r="652" spans="1:53" ht="15.5" x14ac:dyDescent="0.35">
      <c r="A652" s="3">
        <f>'[1]бланки '!D643</f>
        <v>638</v>
      </c>
      <c r="B652" s="3" t="str">
        <f>'[1]бланки '!C643</f>
        <v>Муниципальное бюджетное образовательное учреждение городского округа" город Дербент"  " Средняя общеобразовательная школа  № 1" городского округа "город Дербент" Республики Дагестан</v>
      </c>
      <c r="C652" s="3">
        <f>'[1]для bus.gov.ru'!D641</f>
        <v>510</v>
      </c>
      <c r="D652" s="3">
        <f>'[1]для bus.gov.ru'!E641</f>
        <v>204</v>
      </c>
      <c r="E652" s="4">
        <f>'[1]для bus.gov.ru'!F641</f>
        <v>0.4</v>
      </c>
      <c r="F652" s="5" t="s">
        <v>53</v>
      </c>
      <c r="G652" s="6">
        <f>'[1]Рейтинговая таблица организаций'!D641</f>
        <v>13</v>
      </c>
      <c r="H652" s="6">
        <f>'[1]Рейтинговая таблица организаций'!E641</f>
        <v>13</v>
      </c>
      <c r="I652" s="5" t="s">
        <v>54</v>
      </c>
      <c r="J652" s="6">
        <f>'[1]Рейтинговая таблица организаций'!F641</f>
        <v>48</v>
      </c>
      <c r="K652" s="6">
        <f>'[1]Рейтинговая таблица организаций'!G641</f>
        <v>54</v>
      </c>
      <c r="L652" s="7" t="str">
        <f>IF('[1]Рейтинговая таблица организаций'!H641&lt;1,"Отсутствуют или не функционируют дистанционные способы взаимодействия",(IF('[1]Рейтинговая таблица организаций'!H641&lt;4,"В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652" s="8">
        <f>'[1]Рейтинговая таблица организаций'!H641</f>
        <v>2</v>
      </c>
      <c r="N652" s="7">
        <f>IF('[1]Рейтинговая таблица организаций'!H641&lt;1,0,(IF('[1]Рейтинговая таблица организаций'!H641&lt;4,30,100)))</f>
        <v>30</v>
      </c>
      <c r="O652" s="7" t="s">
        <v>55</v>
      </c>
      <c r="P652" s="7">
        <f>'[1]Рейтинговая таблица организаций'!I641</f>
        <v>194</v>
      </c>
      <c r="Q652" s="7">
        <f>'[1]Рейтинговая таблица организаций'!J641</f>
        <v>204</v>
      </c>
      <c r="R652" s="7" t="s">
        <v>56</v>
      </c>
      <c r="S652" s="7">
        <f>'[1]Рейтинговая таблица организаций'!K641</f>
        <v>194</v>
      </c>
      <c r="T652" s="7">
        <f>'[1]Рейтинговая таблица организаций'!L641</f>
        <v>204</v>
      </c>
      <c r="U652" s="7" t="str">
        <f>IF('[1]Рейтинговая таблица организаций'!U641&lt;1,"Отсутствуют комфортные условия",(IF('[1]Рейтинговая таблица организаций'!U641&lt;5,"Количество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52" s="8">
        <f>'[1]Рейтинговая таблица организаций'!U641</f>
        <v>5</v>
      </c>
      <c r="W652" s="7">
        <f>IF('[1]Рейтинговая таблица организаций'!U641&lt;1,0,(IF('[1]Рейтинговая таблица организаций'!U641&lt;4,20,100)))</f>
        <v>100</v>
      </c>
      <c r="X652" s="7" t="s">
        <v>57</v>
      </c>
      <c r="Y652" s="7">
        <f>'[1]Рейтинговая таблица организаций'!X641</f>
        <v>201</v>
      </c>
      <c r="Z652" s="7">
        <f>'[1]Рейтинговая таблица организаций'!Y641</f>
        <v>204</v>
      </c>
      <c r="AA652" s="7" t="str">
        <f>IF('[1]Рейтинговая таблица организаций'!AD641&lt;1,"Отсутствуют условия доступности для инвалидов",(IF('[1]Рейтинговая таблица организаций'!AD641&lt;5,"Количество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652" s="9">
        <f>'[1]Рейтинговая таблица организаций'!AD641</f>
        <v>1</v>
      </c>
      <c r="AC652" s="7">
        <f>IF('[1]Рейтинговая таблица организаций'!AD641&lt;1,0,(IF('[1]Рейтинговая таблица организаций'!AD641&lt;5,20,100)))</f>
        <v>20</v>
      </c>
      <c r="AD652" s="7" t="str">
        <f>IF('[1]Рейтинговая таблица организаций'!AE641&lt;1,"Отсутствуют условия доступности, позволяющие инвалидам получать услуги наравне с другими",(IF('[1]Рейтинговая таблица организаций'!AE641&lt;5,"Количество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652" s="8">
        <f>'[1]Рейтинговая таблица организаций'!AE641</f>
        <v>3</v>
      </c>
      <c r="AF652" s="7">
        <f>IF('[1]Рейтинговая таблица организаций'!AE641&lt;1,0,(IF('[1]Рейтинговая таблица организаций'!AE641&lt;5,20,100)))</f>
        <v>20</v>
      </c>
      <c r="AG652" s="7" t="s">
        <v>58</v>
      </c>
      <c r="AH652" s="7">
        <f>'[1]Рейтинговая таблица организаций'!AF641</f>
        <v>16</v>
      </c>
      <c r="AI652" s="7">
        <f>'[1]Рейтинговая таблица организаций'!AG641</f>
        <v>18</v>
      </c>
      <c r="AJ652" s="7" t="s">
        <v>59</v>
      </c>
      <c r="AK652" s="7">
        <f>'[1]Рейтинговая таблица организаций'!AL641</f>
        <v>197</v>
      </c>
      <c r="AL652" s="7">
        <f>'[1]Рейтинговая таблица организаций'!AM641</f>
        <v>204</v>
      </c>
      <c r="AM652" s="7" t="s">
        <v>60</v>
      </c>
      <c r="AN652" s="7">
        <f>'[1]Рейтинговая таблица организаций'!AN641</f>
        <v>196</v>
      </c>
      <c r="AO652" s="7">
        <f>'[1]Рейтинговая таблица организаций'!AO641</f>
        <v>204</v>
      </c>
      <c r="AP652" s="7" t="s">
        <v>61</v>
      </c>
      <c r="AQ652" s="7">
        <f>'[1]Рейтинговая таблица организаций'!AP641</f>
        <v>204</v>
      </c>
      <c r="AR652" s="7">
        <f>'[1]Рейтинговая таблица организаций'!AQ641</f>
        <v>204</v>
      </c>
      <c r="AS652" s="7" t="s">
        <v>62</v>
      </c>
      <c r="AT652" s="7">
        <f>'[1]Рейтинговая таблица организаций'!AV641</f>
        <v>201</v>
      </c>
      <c r="AU652" s="7">
        <f>'[1]Рейтинговая таблица организаций'!AW641</f>
        <v>204</v>
      </c>
      <c r="AV652" s="7" t="s">
        <v>63</v>
      </c>
      <c r="AW652" s="7">
        <f>'[1]Рейтинговая таблица организаций'!AX641</f>
        <v>194</v>
      </c>
      <c r="AX652" s="7">
        <f>'[1]Рейтинговая таблица организаций'!AY641</f>
        <v>204</v>
      </c>
      <c r="AY652" s="7" t="s">
        <v>64</v>
      </c>
      <c r="AZ652" s="7">
        <f>'[1]Рейтинговая таблица организаций'!AZ641</f>
        <v>203</v>
      </c>
      <c r="BA652" s="7">
        <f>'[1]Рейтинговая таблица организаций'!BA641</f>
        <v>204</v>
      </c>
    </row>
    <row r="653" spans="1:53" ht="15.5" x14ac:dyDescent="0.35">
      <c r="A653" s="3">
        <f>'[1]бланки '!D644</f>
        <v>639</v>
      </c>
      <c r="B653" s="3" t="str">
        <f>'[1]бланки '!C644</f>
        <v>Муниципальное бюджетное образовательное учреждение "Средняя общеобразовательная школа №3" городского округа "город Дербент" Республики Дагестан</v>
      </c>
      <c r="C653" s="3">
        <f>'[1]для bus.gov.ru'!D642</f>
        <v>991</v>
      </c>
      <c r="D653" s="3">
        <f>'[1]для bus.gov.ru'!E642</f>
        <v>396</v>
      </c>
      <c r="E653" s="4">
        <f>'[1]для bus.gov.ru'!F642</f>
        <v>0.39959636730575177</v>
      </c>
      <c r="F653" s="5" t="s">
        <v>53</v>
      </c>
      <c r="G653" s="6">
        <f>'[1]Рейтинговая таблица организаций'!D642</f>
        <v>14</v>
      </c>
      <c r="H653" s="6">
        <f>'[1]Рейтинговая таблица организаций'!E642</f>
        <v>14</v>
      </c>
      <c r="I653" s="5" t="s">
        <v>54</v>
      </c>
      <c r="J653" s="6">
        <f>'[1]Рейтинговая таблица организаций'!F642</f>
        <v>59</v>
      </c>
      <c r="K653" s="6">
        <f>'[1]Рейтинговая таблица организаций'!G642</f>
        <v>59</v>
      </c>
      <c r="L653" s="7" t="str">
        <f>IF('[1]Рейтинговая таблица организаций'!H642&lt;1,"Отсутствуют или не функционируют дистанционные способы взаимодействия",(IF('[1]Рейтинговая таблица организаций'!H642&lt;4,"В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653" s="8">
        <f>'[1]Рейтинговая таблица организаций'!H642</f>
        <v>4</v>
      </c>
      <c r="N653" s="7">
        <f>IF('[1]Рейтинговая таблица организаций'!H642&lt;1,0,(IF('[1]Рейтинговая таблица организаций'!H642&lt;4,30,100)))</f>
        <v>100</v>
      </c>
      <c r="O653" s="7" t="s">
        <v>55</v>
      </c>
      <c r="P653" s="7">
        <f>'[1]Рейтинговая таблица организаций'!I642</f>
        <v>380</v>
      </c>
      <c r="Q653" s="7">
        <f>'[1]Рейтинговая таблица организаций'!J642</f>
        <v>396</v>
      </c>
      <c r="R653" s="7" t="s">
        <v>56</v>
      </c>
      <c r="S653" s="7">
        <f>'[1]Рейтинговая таблица организаций'!K642</f>
        <v>379</v>
      </c>
      <c r="T653" s="7">
        <f>'[1]Рейтинговая таблица организаций'!L642</f>
        <v>396</v>
      </c>
      <c r="U653" s="7" t="str">
        <f>IF('[1]Рейтинговая таблица организаций'!U642&lt;1,"Отсутствуют комфортные условия",(IF('[1]Рейтинговая таблица организаций'!U642&lt;5,"Количество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53" s="8">
        <f>'[1]Рейтинговая таблица организаций'!U642</f>
        <v>5</v>
      </c>
      <c r="W653" s="7">
        <f>IF('[1]Рейтинговая таблица организаций'!U642&lt;1,0,(IF('[1]Рейтинговая таблица организаций'!U642&lt;4,20,100)))</f>
        <v>100</v>
      </c>
      <c r="X653" s="7" t="s">
        <v>57</v>
      </c>
      <c r="Y653" s="7">
        <f>'[1]Рейтинговая таблица организаций'!X642</f>
        <v>381</v>
      </c>
      <c r="Z653" s="7">
        <f>'[1]Рейтинговая таблица организаций'!Y642</f>
        <v>396</v>
      </c>
      <c r="AA653" s="7" t="str">
        <f>IF('[1]Рейтинговая таблица организаций'!AD642&lt;1,"Отсутствуют условия доступности для инвалидов",(IF('[1]Рейтинговая таблица организаций'!AD642&lt;5,"Количество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653" s="9">
        <f>'[1]Рейтинговая таблица организаций'!AD642</f>
        <v>3</v>
      </c>
      <c r="AC653" s="7">
        <f>IF('[1]Рейтинговая таблица организаций'!AD642&lt;1,0,(IF('[1]Рейтинговая таблица организаций'!AD642&lt;5,20,100)))</f>
        <v>20</v>
      </c>
      <c r="AD653" s="7" t="str">
        <f>IF('[1]Рейтинговая таблица организаций'!AE642&lt;1,"Отсутствуют условия доступности, позволяющие инвалидам получать услуги наравне с другими",(IF('[1]Рейтинговая таблица организаций'!AE642&lt;5,"Количество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653" s="8">
        <f>'[1]Рейтинговая таблица организаций'!AE642</f>
        <v>5</v>
      </c>
      <c r="AF653" s="7">
        <f>IF('[1]Рейтинговая таблица организаций'!AE642&lt;1,0,(IF('[1]Рейтинговая таблица организаций'!AE642&lt;5,20,100)))</f>
        <v>100</v>
      </c>
      <c r="AG653" s="7" t="s">
        <v>58</v>
      </c>
      <c r="AH653" s="7">
        <f>'[1]Рейтинговая таблица организаций'!AF642</f>
        <v>5</v>
      </c>
      <c r="AI653" s="7">
        <f>'[1]Рейтинговая таблица организаций'!AG642</f>
        <v>6</v>
      </c>
      <c r="AJ653" s="7" t="s">
        <v>59</v>
      </c>
      <c r="AK653" s="7">
        <f>'[1]Рейтинговая таблица организаций'!AL642</f>
        <v>391</v>
      </c>
      <c r="AL653" s="7">
        <f>'[1]Рейтинговая таблица организаций'!AM642</f>
        <v>396</v>
      </c>
      <c r="AM653" s="7" t="s">
        <v>60</v>
      </c>
      <c r="AN653" s="7">
        <f>'[1]Рейтинговая таблица организаций'!AN642</f>
        <v>383</v>
      </c>
      <c r="AO653" s="7">
        <f>'[1]Рейтинговая таблица организаций'!AO642</f>
        <v>396</v>
      </c>
      <c r="AP653" s="7" t="s">
        <v>61</v>
      </c>
      <c r="AQ653" s="7">
        <f>'[1]Рейтинговая таблица организаций'!AP642</f>
        <v>387</v>
      </c>
      <c r="AR653" s="7">
        <f>'[1]Рейтинговая таблица организаций'!AQ642</f>
        <v>396</v>
      </c>
      <c r="AS653" s="7" t="s">
        <v>62</v>
      </c>
      <c r="AT653" s="7">
        <f>'[1]Рейтинговая таблица организаций'!AV642</f>
        <v>386</v>
      </c>
      <c r="AU653" s="7">
        <f>'[1]Рейтинговая таблица организаций'!AW642</f>
        <v>396</v>
      </c>
      <c r="AV653" s="7" t="s">
        <v>63</v>
      </c>
      <c r="AW653" s="7">
        <f>'[1]Рейтинговая таблица организаций'!AX642</f>
        <v>379</v>
      </c>
      <c r="AX653" s="7">
        <f>'[1]Рейтинговая таблица организаций'!AY642</f>
        <v>396</v>
      </c>
      <c r="AY653" s="7" t="s">
        <v>64</v>
      </c>
      <c r="AZ653" s="7">
        <f>'[1]Рейтинговая таблица организаций'!AZ642</f>
        <v>381</v>
      </c>
      <c r="BA653" s="7">
        <f>'[1]Рейтинговая таблица организаций'!BA642</f>
        <v>396</v>
      </c>
    </row>
    <row r="654" spans="1:53" ht="15.5" x14ac:dyDescent="0.35">
      <c r="A654" s="3">
        <f>'[1]бланки '!D645</f>
        <v>640</v>
      </c>
      <c r="B654" s="3" t="str">
        <f>'[1]бланки '!C645</f>
        <v>Муниципальное бюджетное учреждение "Средняя общеобразовательная школа №4 г. Дербента" городского округа "город Дербент" Республики Дагестан</v>
      </c>
      <c r="C654" s="3">
        <f>'[1]для bus.gov.ru'!D643</f>
        <v>1130</v>
      </c>
      <c r="D654" s="3">
        <f>'[1]для bus.gov.ru'!E643</f>
        <v>452</v>
      </c>
      <c r="E654" s="4">
        <f>'[1]для bus.gov.ru'!F643</f>
        <v>0.4</v>
      </c>
      <c r="F654" s="5" t="s">
        <v>53</v>
      </c>
      <c r="G654" s="6">
        <f>'[1]Рейтинговая таблица организаций'!D643</f>
        <v>13</v>
      </c>
      <c r="H654" s="6">
        <f>'[1]Рейтинговая таблица организаций'!E643</f>
        <v>13</v>
      </c>
      <c r="I654" s="5" t="s">
        <v>54</v>
      </c>
      <c r="J654" s="6">
        <f>'[1]Рейтинговая таблица организаций'!F643</f>
        <v>50</v>
      </c>
      <c r="K654" s="6">
        <f>'[1]Рейтинговая таблица организаций'!G643</f>
        <v>54</v>
      </c>
      <c r="L654" s="7" t="str">
        <f>IF('[1]Рейтинговая таблица организаций'!H643&lt;1,"Отсутствуют или не функционируют дистанционные способы взаимодействия",(IF('[1]Рейтинговая таблица организаций'!H643&lt;4,"В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654" s="8">
        <f>'[1]Рейтинговая таблица организаций'!H643</f>
        <v>4</v>
      </c>
      <c r="N654" s="7">
        <f>IF('[1]Рейтинговая таблица организаций'!H643&lt;1,0,(IF('[1]Рейтинговая таблица организаций'!H643&lt;4,30,100)))</f>
        <v>100</v>
      </c>
      <c r="O654" s="7" t="s">
        <v>55</v>
      </c>
      <c r="P654" s="7">
        <f>'[1]Рейтинговая таблица организаций'!I643</f>
        <v>446</v>
      </c>
      <c r="Q654" s="7">
        <f>'[1]Рейтинговая таблица организаций'!J643</f>
        <v>452</v>
      </c>
      <c r="R654" s="7" t="s">
        <v>56</v>
      </c>
      <c r="S654" s="7">
        <f>'[1]Рейтинговая таблица организаций'!K643</f>
        <v>434</v>
      </c>
      <c r="T654" s="7">
        <f>'[1]Рейтинговая таблица организаций'!L643</f>
        <v>452</v>
      </c>
      <c r="U654" s="7" t="str">
        <f>IF('[1]Рейтинговая таблица организаций'!U643&lt;1,"Отсутствуют комфортные условия",(IF('[1]Рейтинговая таблица организаций'!U643&lt;5,"Количество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54" s="8">
        <f>'[1]Рейтинговая таблица организаций'!U643</f>
        <v>5</v>
      </c>
      <c r="W654" s="7">
        <f>IF('[1]Рейтинговая таблица организаций'!U643&lt;1,0,(IF('[1]Рейтинговая таблица организаций'!U643&lt;4,20,100)))</f>
        <v>100</v>
      </c>
      <c r="X654" s="7" t="s">
        <v>57</v>
      </c>
      <c r="Y654" s="7">
        <f>'[1]Рейтинговая таблица организаций'!X643</f>
        <v>432</v>
      </c>
      <c r="Z654" s="7">
        <f>'[1]Рейтинговая таблица организаций'!Y643</f>
        <v>452</v>
      </c>
      <c r="AA654" s="7" t="str">
        <f>IF('[1]Рейтинговая таблица организаций'!AD643&lt;1,"Отсутствуют условия доступности для инвалидов",(IF('[1]Рейтинговая таблица организаций'!AD643&lt;5,"Количество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654" s="9">
        <f>'[1]Рейтинговая таблица организаций'!AD643</f>
        <v>2</v>
      </c>
      <c r="AC654" s="7">
        <f>IF('[1]Рейтинговая таблица организаций'!AD643&lt;1,0,(IF('[1]Рейтинговая таблица организаций'!AD643&lt;5,20,100)))</f>
        <v>20</v>
      </c>
      <c r="AD654" s="7" t="str">
        <f>IF('[1]Рейтинговая таблица организаций'!AE643&lt;1,"Отсутствуют условия доступности, позволяющие инвалидам получать услуги наравне с другими",(IF('[1]Рейтинговая таблица организаций'!AE643&lt;5,"Количество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654" s="8">
        <f>'[1]Рейтинговая таблица организаций'!AE643</f>
        <v>4</v>
      </c>
      <c r="AF654" s="7">
        <f>IF('[1]Рейтинговая таблица организаций'!AE643&lt;1,0,(IF('[1]Рейтинговая таблица организаций'!AE643&lt;5,20,100)))</f>
        <v>20</v>
      </c>
      <c r="AG654" s="7" t="s">
        <v>58</v>
      </c>
      <c r="AH654" s="7">
        <f>'[1]Рейтинговая таблица организаций'!AF643</f>
        <v>1</v>
      </c>
      <c r="AI654" s="7">
        <f>'[1]Рейтинговая таблица организаций'!AG643</f>
        <v>1</v>
      </c>
      <c r="AJ654" s="7" t="s">
        <v>59</v>
      </c>
      <c r="AK654" s="7">
        <f>'[1]Рейтинговая таблица организаций'!AL643</f>
        <v>452</v>
      </c>
      <c r="AL654" s="7">
        <f>'[1]Рейтинговая таблица организаций'!AM643</f>
        <v>452</v>
      </c>
      <c r="AM654" s="7" t="s">
        <v>60</v>
      </c>
      <c r="AN654" s="7">
        <f>'[1]Рейтинговая таблица организаций'!AN643</f>
        <v>433</v>
      </c>
      <c r="AO654" s="7">
        <f>'[1]Рейтинговая таблица организаций'!AO643</f>
        <v>452</v>
      </c>
      <c r="AP654" s="7" t="s">
        <v>61</v>
      </c>
      <c r="AQ654" s="7">
        <f>'[1]Рейтинговая таблица организаций'!AP643</f>
        <v>446</v>
      </c>
      <c r="AR654" s="7">
        <f>'[1]Рейтинговая таблица организаций'!AQ643</f>
        <v>452</v>
      </c>
      <c r="AS654" s="7" t="s">
        <v>62</v>
      </c>
      <c r="AT654" s="7">
        <f>'[1]Рейтинговая таблица организаций'!AV643</f>
        <v>452</v>
      </c>
      <c r="AU654" s="7">
        <f>'[1]Рейтинговая таблица организаций'!AW643</f>
        <v>452</v>
      </c>
      <c r="AV654" s="7" t="s">
        <v>63</v>
      </c>
      <c r="AW654" s="7">
        <f>'[1]Рейтинговая таблица организаций'!AX643</f>
        <v>436</v>
      </c>
      <c r="AX654" s="7">
        <f>'[1]Рейтинговая таблица организаций'!AY643</f>
        <v>452</v>
      </c>
      <c r="AY654" s="7" t="s">
        <v>64</v>
      </c>
      <c r="AZ654" s="7">
        <f>'[1]Рейтинговая таблица организаций'!AZ643</f>
        <v>438</v>
      </c>
      <c r="BA654" s="7">
        <f>'[1]Рейтинговая таблица организаций'!BA643</f>
        <v>452</v>
      </c>
    </row>
    <row r="655" spans="1:53" ht="15.5" x14ac:dyDescent="0.35">
      <c r="A655" s="3">
        <f>'[1]бланки '!D646</f>
        <v>641</v>
      </c>
      <c r="B655" s="3" t="str">
        <f>'[1]бланки '!C646</f>
        <v>Муниципальное бюджетное образовательное учреждение "Средняя общеобразовательная школа № 6" г.Дербента городского округа "город Дербент" Республики Дагестан</v>
      </c>
      <c r="C655" s="3">
        <f>'[1]для bus.gov.ru'!D644</f>
        <v>321</v>
      </c>
      <c r="D655" s="3">
        <f>'[1]для bus.gov.ru'!E644</f>
        <v>128</v>
      </c>
      <c r="E655" s="4">
        <f>'[1]для bus.gov.ru'!F644</f>
        <v>0.39875389408099687</v>
      </c>
      <c r="F655" s="5" t="s">
        <v>53</v>
      </c>
      <c r="G655" s="6">
        <f>'[1]Рейтинговая таблица организаций'!D644</f>
        <v>14</v>
      </c>
      <c r="H655" s="6">
        <f>'[1]Рейтинговая таблица организаций'!E644</f>
        <v>14</v>
      </c>
      <c r="I655" s="5" t="s">
        <v>54</v>
      </c>
      <c r="J655" s="6">
        <f>'[1]Рейтинговая таблица организаций'!F644</f>
        <v>59</v>
      </c>
      <c r="K655" s="6">
        <f>'[1]Рейтинговая таблица организаций'!G644</f>
        <v>59</v>
      </c>
      <c r="L655" s="7" t="str">
        <f>IF('[1]Рейтинговая таблица организаций'!H644&lt;1,"Отсутствуют или не функционируют дистанционные способы взаимодействия",(IF('[1]Рейтинговая таблица организаций'!H644&lt;4,"В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655" s="8">
        <f>'[1]Рейтинговая таблица организаций'!H644</f>
        <v>4</v>
      </c>
      <c r="N655" s="7">
        <f>IF('[1]Рейтинговая таблица организаций'!H644&lt;1,0,(IF('[1]Рейтинговая таблица организаций'!H644&lt;4,30,100)))</f>
        <v>100</v>
      </c>
      <c r="O655" s="7" t="s">
        <v>55</v>
      </c>
      <c r="P655" s="7">
        <f>'[1]Рейтинговая таблица организаций'!I644</f>
        <v>126</v>
      </c>
      <c r="Q655" s="7">
        <f>'[1]Рейтинговая таблица организаций'!J644</f>
        <v>128</v>
      </c>
      <c r="R655" s="7" t="s">
        <v>56</v>
      </c>
      <c r="S655" s="7">
        <f>'[1]Рейтинговая таблица организаций'!K644</f>
        <v>123</v>
      </c>
      <c r="T655" s="7">
        <f>'[1]Рейтинговая таблица организаций'!L644</f>
        <v>128</v>
      </c>
      <c r="U655" s="7" t="str">
        <f>IF('[1]Рейтинговая таблица организаций'!U644&lt;1,"Отсутствуют комфортные условия",(IF('[1]Рейтинговая таблица организаций'!U644&lt;5,"Количество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55" s="8">
        <f>'[1]Рейтинговая таблица организаций'!U644</f>
        <v>5</v>
      </c>
      <c r="W655" s="7">
        <f>IF('[1]Рейтинговая таблица организаций'!U644&lt;1,0,(IF('[1]Рейтинговая таблица организаций'!U644&lt;4,20,100)))</f>
        <v>100</v>
      </c>
      <c r="X655" s="7" t="s">
        <v>57</v>
      </c>
      <c r="Y655" s="7">
        <f>'[1]Рейтинговая таблица организаций'!X644</f>
        <v>122</v>
      </c>
      <c r="Z655" s="7">
        <f>'[1]Рейтинговая таблица организаций'!Y644</f>
        <v>128</v>
      </c>
      <c r="AA655" s="7" t="str">
        <f>IF('[1]Рейтинговая таблица организаций'!AD644&lt;1,"Отсутствуют условия доступности для инвалидов",(IF('[1]Рейтинговая таблица организаций'!AD644&lt;5,"Количество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655" s="9">
        <f>'[1]Рейтинговая таблица организаций'!AD644</f>
        <v>2</v>
      </c>
      <c r="AC655" s="7">
        <f>IF('[1]Рейтинговая таблица организаций'!AD644&lt;1,0,(IF('[1]Рейтинговая таблица организаций'!AD644&lt;5,20,100)))</f>
        <v>20</v>
      </c>
      <c r="AD655" s="7" t="str">
        <f>IF('[1]Рейтинговая таблица организаций'!AE644&lt;1,"Отсутствуют условия доступности, позволяющие инвалидам получать услуги наравне с другими",(IF('[1]Рейтинговая таблица организаций'!AE644&lt;5,"Количество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655" s="8">
        <f>'[1]Рейтинговая таблица организаций'!AE644</f>
        <v>6</v>
      </c>
      <c r="AF655" s="7">
        <f>IF('[1]Рейтинговая таблица организаций'!AE644&lt;1,0,(IF('[1]Рейтинговая таблица организаций'!AE644&lt;5,20,100)))</f>
        <v>100</v>
      </c>
      <c r="AG655" s="7" t="s">
        <v>58</v>
      </c>
      <c r="AH655" s="7">
        <f>'[1]Рейтинговая таблица организаций'!AF644</f>
        <v>9</v>
      </c>
      <c r="AI655" s="7">
        <f>'[1]Рейтинговая таблица организаций'!AG644</f>
        <v>10</v>
      </c>
      <c r="AJ655" s="7" t="s">
        <v>59</v>
      </c>
      <c r="AK655" s="7">
        <f>'[1]Рейтинговая таблица организаций'!AL644</f>
        <v>124</v>
      </c>
      <c r="AL655" s="7">
        <f>'[1]Рейтинговая таблица организаций'!AM644</f>
        <v>128</v>
      </c>
      <c r="AM655" s="7" t="s">
        <v>60</v>
      </c>
      <c r="AN655" s="7">
        <f>'[1]Рейтинговая таблица организаций'!AN644</f>
        <v>122</v>
      </c>
      <c r="AO655" s="7">
        <f>'[1]Рейтинговая таблица организаций'!AO644</f>
        <v>128</v>
      </c>
      <c r="AP655" s="7" t="s">
        <v>61</v>
      </c>
      <c r="AQ655" s="7">
        <f>'[1]Рейтинговая таблица организаций'!AP644</f>
        <v>122</v>
      </c>
      <c r="AR655" s="7">
        <f>'[1]Рейтинговая таблица организаций'!AQ644</f>
        <v>128</v>
      </c>
      <c r="AS655" s="7" t="s">
        <v>62</v>
      </c>
      <c r="AT655" s="7">
        <f>'[1]Рейтинговая таблица организаций'!AV644</f>
        <v>128</v>
      </c>
      <c r="AU655" s="7">
        <f>'[1]Рейтинговая таблица организаций'!AW644</f>
        <v>128</v>
      </c>
      <c r="AV655" s="7" t="s">
        <v>63</v>
      </c>
      <c r="AW655" s="7">
        <f>'[1]Рейтинговая таблица организаций'!AX644</f>
        <v>124</v>
      </c>
      <c r="AX655" s="7">
        <f>'[1]Рейтинговая таблица организаций'!AY644</f>
        <v>128</v>
      </c>
      <c r="AY655" s="7" t="s">
        <v>64</v>
      </c>
      <c r="AZ655" s="7">
        <f>'[1]Рейтинговая таблица организаций'!AZ644</f>
        <v>128</v>
      </c>
      <c r="BA655" s="7">
        <f>'[1]Рейтинговая таблица организаций'!BA644</f>
        <v>128</v>
      </c>
    </row>
    <row r="656" spans="1:53" ht="15.5" x14ac:dyDescent="0.35">
      <c r="A656" s="3">
        <f>'[1]бланки '!D647</f>
        <v>642</v>
      </c>
      <c r="B656" s="3" t="str">
        <f>'[1]бланки '!C647</f>
        <v>Муниципальное бюджетное образовательное учреждение "Средняя общеобразовательная школа № 8 им. М.Ю. Лермонтова " г.Дербента городского округа "город Дербент" Республики Дагестан</v>
      </c>
      <c r="C656" s="3">
        <f>'[1]для bus.gov.ru'!D645</f>
        <v>877</v>
      </c>
      <c r="D656" s="3">
        <f>'[1]для bus.gov.ru'!E645</f>
        <v>351</v>
      </c>
      <c r="E656" s="4">
        <f>'[1]для bus.gov.ru'!F645</f>
        <v>0.40022805017103763</v>
      </c>
      <c r="F656" s="5" t="s">
        <v>53</v>
      </c>
      <c r="G656" s="6">
        <f>'[1]Рейтинговая таблица организаций'!D645</f>
        <v>13</v>
      </c>
      <c r="H656" s="6">
        <f>'[1]Рейтинговая таблица организаций'!E645</f>
        <v>13</v>
      </c>
      <c r="I656" s="5" t="s">
        <v>54</v>
      </c>
      <c r="J656" s="6">
        <f>'[1]Рейтинговая таблица организаций'!F645</f>
        <v>51</v>
      </c>
      <c r="K656" s="6">
        <f>'[1]Рейтинговая таблица организаций'!G645</f>
        <v>55</v>
      </c>
      <c r="L656" s="7" t="str">
        <f>IF('[1]Рейтинговая таблица организаций'!H645&lt;1,"Отсутствуют или не функционируют дистанционные способы взаимодействия",(IF('[1]Рейтинговая таблица организаций'!H645&lt;4,"В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656" s="8">
        <f>'[1]Рейтинговая таблица организаций'!H645</f>
        <v>4</v>
      </c>
      <c r="N656" s="7">
        <f>IF('[1]Рейтинговая таблица организаций'!H645&lt;1,0,(IF('[1]Рейтинговая таблица организаций'!H645&lt;4,30,100)))</f>
        <v>100</v>
      </c>
      <c r="O656" s="7" t="s">
        <v>55</v>
      </c>
      <c r="P656" s="7">
        <f>'[1]Рейтинговая таблица организаций'!I645</f>
        <v>336</v>
      </c>
      <c r="Q656" s="7">
        <f>'[1]Рейтинговая таблица организаций'!J645</f>
        <v>351</v>
      </c>
      <c r="R656" s="7" t="s">
        <v>56</v>
      </c>
      <c r="S656" s="7">
        <f>'[1]Рейтинговая таблица организаций'!K645</f>
        <v>334</v>
      </c>
      <c r="T656" s="7">
        <f>'[1]Рейтинговая таблица организаций'!L645</f>
        <v>351</v>
      </c>
      <c r="U656" s="7" t="str">
        <f>IF('[1]Рейтинговая таблица организаций'!U645&lt;1,"Отсутствуют комфортные условия",(IF('[1]Рейтинговая таблица организаций'!U645&lt;5,"Количество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56" s="8">
        <f>'[1]Рейтинговая таблица организаций'!U645</f>
        <v>5</v>
      </c>
      <c r="W656" s="7">
        <f>IF('[1]Рейтинговая таблица организаций'!U645&lt;1,0,(IF('[1]Рейтинговая таблица организаций'!U645&lt;4,20,100)))</f>
        <v>100</v>
      </c>
      <c r="X656" s="7" t="s">
        <v>57</v>
      </c>
      <c r="Y656" s="7">
        <f>'[1]Рейтинговая таблица организаций'!X645</f>
        <v>334</v>
      </c>
      <c r="Z656" s="7">
        <f>'[1]Рейтинговая таблица организаций'!Y645</f>
        <v>351</v>
      </c>
      <c r="AA656" s="7" t="str">
        <f>IF('[1]Рейтинговая таблица организаций'!AD645&lt;1,"Отсутствуют условия доступности для инвалидов",(IF('[1]Рейтинговая таблица организаций'!AD645&lt;5,"Количество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656" s="9">
        <f>'[1]Рейтинговая таблица организаций'!AD645</f>
        <v>2</v>
      </c>
      <c r="AC656" s="7">
        <f>IF('[1]Рейтинговая таблица организаций'!AD645&lt;1,0,(IF('[1]Рейтинговая таблица организаций'!AD645&lt;5,20,100)))</f>
        <v>20</v>
      </c>
      <c r="AD656" s="7" t="str">
        <f>IF('[1]Рейтинговая таблица организаций'!AE645&lt;1,"Отсутствуют условия доступности, позволяющие инвалидам получать услуги наравне с другими",(IF('[1]Рейтинговая таблица организаций'!AE645&lt;5,"Количество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656" s="8">
        <f>'[1]Рейтинговая таблица организаций'!AE645</f>
        <v>3</v>
      </c>
      <c r="AF656" s="7">
        <f>IF('[1]Рейтинговая таблица организаций'!AE645&lt;1,0,(IF('[1]Рейтинговая таблица организаций'!AE645&lt;5,20,100)))</f>
        <v>20</v>
      </c>
      <c r="AG656" s="7" t="s">
        <v>58</v>
      </c>
      <c r="AH656" s="7">
        <f>'[1]Рейтинговая таблица организаций'!AF645</f>
        <v>3</v>
      </c>
      <c r="AI656" s="7">
        <f>'[1]Рейтинговая таблица организаций'!AG645</f>
        <v>3</v>
      </c>
      <c r="AJ656" s="7" t="s">
        <v>59</v>
      </c>
      <c r="AK656" s="7">
        <f>'[1]Рейтинговая таблица организаций'!AL645</f>
        <v>349</v>
      </c>
      <c r="AL656" s="7">
        <f>'[1]Рейтинговая таблица организаций'!AM645</f>
        <v>351</v>
      </c>
      <c r="AM656" s="7" t="s">
        <v>60</v>
      </c>
      <c r="AN656" s="7">
        <f>'[1]Рейтинговая таблица организаций'!AN645</f>
        <v>342</v>
      </c>
      <c r="AO656" s="7">
        <f>'[1]Рейтинговая таблица организаций'!AO645</f>
        <v>351</v>
      </c>
      <c r="AP656" s="7" t="s">
        <v>61</v>
      </c>
      <c r="AQ656" s="7">
        <f>'[1]Рейтинговая таблица организаций'!AP645</f>
        <v>339</v>
      </c>
      <c r="AR656" s="7">
        <f>'[1]Рейтинговая таблица организаций'!AQ645</f>
        <v>351</v>
      </c>
      <c r="AS656" s="7" t="s">
        <v>62</v>
      </c>
      <c r="AT656" s="7">
        <f>'[1]Рейтинговая таблица организаций'!AV645</f>
        <v>341</v>
      </c>
      <c r="AU656" s="7">
        <f>'[1]Рейтинговая таблица организаций'!AW645</f>
        <v>351</v>
      </c>
      <c r="AV656" s="7" t="s">
        <v>63</v>
      </c>
      <c r="AW656" s="7">
        <f>'[1]Рейтинговая таблица организаций'!AX645</f>
        <v>334</v>
      </c>
      <c r="AX656" s="7">
        <f>'[1]Рейтинговая таблица организаций'!AY645</f>
        <v>351</v>
      </c>
      <c r="AY656" s="7" t="s">
        <v>64</v>
      </c>
      <c r="AZ656" s="7">
        <f>'[1]Рейтинговая таблица организаций'!AZ645</f>
        <v>334</v>
      </c>
      <c r="BA656" s="7">
        <f>'[1]Рейтинговая таблица организаций'!BA645</f>
        <v>351</v>
      </c>
    </row>
    <row r="657" spans="1:53" ht="15.5" x14ac:dyDescent="0.35">
      <c r="A657" s="3">
        <f>'[1]бланки '!D648</f>
        <v>643</v>
      </c>
      <c r="B657" s="3" t="str">
        <f>'[1]бланки '!C648</f>
        <v>Муниципальное бюджетное образовательное учреждение "Средняя общеобразовательная школа №9 г.Дербента" городского округа "город Дербент" им. В.П. Санченко</v>
      </c>
      <c r="C657" s="3">
        <f>'[1]для bus.gov.ru'!D646</f>
        <v>475</v>
      </c>
      <c r="D657" s="3">
        <f>'[1]для bus.gov.ru'!E646</f>
        <v>190</v>
      </c>
      <c r="E657" s="4">
        <f>'[1]для bus.gov.ru'!F646</f>
        <v>0.4</v>
      </c>
      <c r="F657" s="5" t="s">
        <v>53</v>
      </c>
      <c r="G657" s="6">
        <f>'[1]Рейтинговая таблица организаций'!D646</f>
        <v>13</v>
      </c>
      <c r="H657" s="6">
        <f>'[1]Рейтинговая таблица организаций'!E646</f>
        <v>13</v>
      </c>
      <c r="I657" s="5" t="s">
        <v>54</v>
      </c>
      <c r="J657" s="6">
        <f>'[1]Рейтинговая таблица организаций'!F646</f>
        <v>49</v>
      </c>
      <c r="K657" s="6">
        <f>'[1]Рейтинговая таблица организаций'!G646</f>
        <v>54</v>
      </c>
      <c r="L657" s="7" t="str">
        <f>IF('[1]Рейтинговая таблица организаций'!H646&lt;1,"Отсутствуют или не функционируют дистанционные способы взаимодействия",(IF('[1]Рейтинговая таблица организаций'!H646&lt;4,"В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657" s="8">
        <f>'[1]Рейтинговая таблица организаций'!H646</f>
        <v>4</v>
      </c>
      <c r="N657" s="7">
        <f>IF('[1]Рейтинговая таблица организаций'!H646&lt;1,0,(IF('[1]Рейтинговая таблица организаций'!H646&lt;4,30,100)))</f>
        <v>100</v>
      </c>
      <c r="O657" s="7" t="s">
        <v>55</v>
      </c>
      <c r="P657" s="7">
        <f>'[1]Рейтинговая таблица организаций'!I646</f>
        <v>190</v>
      </c>
      <c r="Q657" s="7">
        <f>'[1]Рейтинговая таблица организаций'!J646</f>
        <v>190</v>
      </c>
      <c r="R657" s="7" t="s">
        <v>56</v>
      </c>
      <c r="S657" s="7">
        <f>'[1]Рейтинговая таблица организаций'!K646</f>
        <v>183</v>
      </c>
      <c r="T657" s="7">
        <f>'[1]Рейтинговая таблица организаций'!L646</f>
        <v>190</v>
      </c>
      <c r="U657" s="7" t="str">
        <f>IF('[1]Рейтинговая таблица организаций'!U646&lt;1,"Отсутствуют комфортные условия",(IF('[1]Рейтинговая таблица организаций'!U646&lt;5,"Количество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57" s="8">
        <f>'[1]Рейтинговая таблица организаций'!U646</f>
        <v>5</v>
      </c>
      <c r="W657" s="7">
        <f>IF('[1]Рейтинговая таблица организаций'!U646&lt;1,0,(IF('[1]Рейтинговая таблица организаций'!U646&lt;4,20,100)))</f>
        <v>100</v>
      </c>
      <c r="X657" s="7" t="s">
        <v>57</v>
      </c>
      <c r="Y657" s="7">
        <f>'[1]Рейтинговая таблица организаций'!X646</f>
        <v>187</v>
      </c>
      <c r="Z657" s="7">
        <f>'[1]Рейтинговая таблица организаций'!Y646</f>
        <v>190</v>
      </c>
      <c r="AA657" s="7" t="str">
        <f>IF('[1]Рейтинговая таблица организаций'!AD646&lt;1,"Отсутствуют условия доступности для инвалидов",(IF('[1]Рейтинговая таблица организаций'!AD646&lt;5,"Количество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657" s="9">
        <f>'[1]Рейтинговая таблица организаций'!AD646</f>
        <v>2</v>
      </c>
      <c r="AC657" s="7">
        <f>IF('[1]Рейтинговая таблица организаций'!AD646&lt;1,0,(IF('[1]Рейтинговая таблица организаций'!AD646&lt;5,20,100)))</f>
        <v>20</v>
      </c>
      <c r="AD657" s="7" t="str">
        <f>IF('[1]Рейтинговая таблица организаций'!AE646&lt;1,"Отсутствуют условия доступности, позволяющие инвалидам получать услуги наравне с другими",(IF('[1]Рейтинговая таблица организаций'!AE646&lt;5,"Количество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657" s="8">
        <f>'[1]Рейтинговая таблица организаций'!AE646</f>
        <v>4</v>
      </c>
      <c r="AF657" s="7">
        <f>IF('[1]Рейтинговая таблица организаций'!AE646&lt;1,0,(IF('[1]Рейтинговая таблица организаций'!AE646&lt;5,20,100)))</f>
        <v>20</v>
      </c>
      <c r="AG657" s="7" t="s">
        <v>58</v>
      </c>
      <c r="AH657" s="7">
        <f>'[1]Рейтинговая таблица организаций'!AF646</f>
        <v>1</v>
      </c>
      <c r="AI657" s="7">
        <f>'[1]Рейтинговая таблица организаций'!AG646</f>
        <v>1</v>
      </c>
      <c r="AJ657" s="7" t="s">
        <v>59</v>
      </c>
      <c r="AK657" s="7">
        <f>'[1]Рейтинговая таблица организаций'!AL646</f>
        <v>181</v>
      </c>
      <c r="AL657" s="7">
        <f>'[1]Рейтинговая таблица организаций'!AM646</f>
        <v>190</v>
      </c>
      <c r="AM657" s="7" t="s">
        <v>60</v>
      </c>
      <c r="AN657" s="7">
        <f>'[1]Рейтинговая таблица организаций'!AN646</f>
        <v>188</v>
      </c>
      <c r="AO657" s="7">
        <f>'[1]Рейтинговая таблица организаций'!AO646</f>
        <v>190</v>
      </c>
      <c r="AP657" s="7" t="s">
        <v>61</v>
      </c>
      <c r="AQ657" s="7">
        <f>'[1]Рейтинговая таблица организаций'!AP646</f>
        <v>183</v>
      </c>
      <c r="AR657" s="7">
        <f>'[1]Рейтинговая таблица организаций'!AQ646</f>
        <v>190</v>
      </c>
      <c r="AS657" s="7" t="s">
        <v>62</v>
      </c>
      <c r="AT657" s="7">
        <f>'[1]Рейтинговая таблица организаций'!AV646</f>
        <v>190</v>
      </c>
      <c r="AU657" s="7">
        <f>'[1]Рейтинговая таблица организаций'!AW646</f>
        <v>190</v>
      </c>
      <c r="AV657" s="7" t="s">
        <v>63</v>
      </c>
      <c r="AW657" s="7">
        <f>'[1]Рейтинговая таблица организаций'!AX646</f>
        <v>183</v>
      </c>
      <c r="AX657" s="7">
        <f>'[1]Рейтинговая таблица организаций'!AY646</f>
        <v>190</v>
      </c>
      <c r="AY657" s="7" t="s">
        <v>64</v>
      </c>
      <c r="AZ657" s="7">
        <f>'[1]Рейтинговая таблица организаций'!AZ646</f>
        <v>181</v>
      </c>
      <c r="BA657" s="7">
        <f>'[1]Рейтинговая таблица организаций'!BA646</f>
        <v>190</v>
      </c>
    </row>
    <row r="658" spans="1:53" ht="15.5" x14ac:dyDescent="0.35">
      <c r="A658" s="3">
        <f>'[1]бланки '!D649</f>
        <v>644</v>
      </c>
      <c r="B658" s="3" t="str">
        <f>'[1]бланки '!C649</f>
        <v>Муниципальное бюджетное учреждение городского округа "город Дербент" "Средняя общеобразовательная школа №11 им. Ш.С. Абрамова" городского округа "город Дербент" Республики Дагестан</v>
      </c>
      <c r="C658" s="3">
        <f>'[1]для bus.gov.ru'!D647</f>
        <v>1959</v>
      </c>
      <c r="D658" s="3">
        <f>'[1]для bus.gov.ru'!E647</f>
        <v>600</v>
      </c>
      <c r="E658" s="4">
        <f>'[1]для bus.gov.ru'!F647</f>
        <v>0.30627871362940273</v>
      </c>
      <c r="F658" s="5" t="s">
        <v>53</v>
      </c>
      <c r="G658" s="6">
        <f>'[1]Рейтинговая таблица организаций'!D647</f>
        <v>13</v>
      </c>
      <c r="H658" s="6">
        <f>'[1]Рейтинговая таблица организаций'!E647</f>
        <v>13</v>
      </c>
      <c r="I658" s="5" t="s">
        <v>54</v>
      </c>
      <c r="J658" s="6">
        <f>'[1]Рейтинговая таблица организаций'!F647</f>
        <v>53</v>
      </c>
      <c r="K658" s="6">
        <f>'[1]Рейтинговая таблица организаций'!G647</f>
        <v>54</v>
      </c>
      <c r="L658" s="7" t="str">
        <f>IF('[1]Рейтинговая таблица организаций'!H647&lt;1,"Отсутствуют или не функционируют дистанционные способы взаимодействия",(IF('[1]Рейтинговая таблица организаций'!H647&lt;4,"В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658" s="8">
        <f>'[1]Рейтинговая таблица организаций'!H647</f>
        <v>3</v>
      </c>
      <c r="N658" s="7">
        <f>IF('[1]Рейтинговая таблица организаций'!H647&lt;1,0,(IF('[1]Рейтинговая таблица организаций'!H647&lt;4,30,100)))</f>
        <v>30</v>
      </c>
      <c r="O658" s="7" t="s">
        <v>55</v>
      </c>
      <c r="P658" s="7">
        <f>'[1]Рейтинговая таблица организаций'!I647</f>
        <v>586</v>
      </c>
      <c r="Q658" s="7">
        <f>'[1]Рейтинговая таблица организаций'!J647</f>
        <v>600</v>
      </c>
      <c r="R658" s="7" t="s">
        <v>56</v>
      </c>
      <c r="S658" s="7">
        <f>'[1]Рейтинговая таблица организаций'!K647</f>
        <v>577</v>
      </c>
      <c r="T658" s="7">
        <f>'[1]Рейтинговая таблица организаций'!L647</f>
        <v>600</v>
      </c>
      <c r="U658" s="7" t="str">
        <f>IF('[1]Рейтинговая таблица организаций'!U647&lt;1,"Отсутствуют комфортные условия",(IF('[1]Рейтинговая таблица организаций'!U647&lt;5,"Количество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58" s="8">
        <f>'[1]Рейтинговая таблица организаций'!U647</f>
        <v>5</v>
      </c>
      <c r="W658" s="7">
        <f>IF('[1]Рейтинговая таблица организаций'!U647&lt;1,0,(IF('[1]Рейтинговая таблица организаций'!U647&lt;4,20,100)))</f>
        <v>100</v>
      </c>
      <c r="X658" s="7" t="s">
        <v>57</v>
      </c>
      <c r="Y658" s="7">
        <f>'[1]Рейтинговая таблица организаций'!X647</f>
        <v>597</v>
      </c>
      <c r="Z658" s="7">
        <f>'[1]Рейтинговая таблица организаций'!Y647</f>
        <v>600</v>
      </c>
      <c r="AA658" s="7" t="str">
        <f>IF('[1]Рейтинговая таблица организаций'!AD647&lt;1,"Отсутствуют условия доступности для инвалидов",(IF('[1]Рейтинговая таблица организаций'!AD647&lt;5,"Количество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658" s="9">
        <f>'[1]Рейтинговая таблица организаций'!AD647</f>
        <v>3</v>
      </c>
      <c r="AC658" s="7">
        <f>IF('[1]Рейтинговая таблица организаций'!AD647&lt;1,0,(IF('[1]Рейтинговая таблица организаций'!AD647&lt;5,20,100)))</f>
        <v>20</v>
      </c>
      <c r="AD658" s="7" t="str">
        <f>IF('[1]Рейтинговая таблица организаций'!AE647&lt;1,"Отсутствуют условия доступности, позволяющие инвалидам получать услуги наравне с другими",(IF('[1]Рейтинговая таблица организаций'!AE647&lt;5,"Количество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658" s="8">
        <f>'[1]Рейтинговая таблица организаций'!AE647</f>
        <v>4</v>
      </c>
      <c r="AF658" s="7">
        <f>IF('[1]Рейтинговая таблица организаций'!AE647&lt;1,0,(IF('[1]Рейтинговая таблица организаций'!AE647&lt;5,20,100)))</f>
        <v>20</v>
      </c>
      <c r="AG658" s="7" t="s">
        <v>58</v>
      </c>
      <c r="AH658" s="7">
        <f>'[1]Рейтинговая таблица организаций'!AF647</f>
        <v>9</v>
      </c>
      <c r="AI658" s="7">
        <f>'[1]Рейтинговая таблица организаций'!AG647</f>
        <v>10</v>
      </c>
      <c r="AJ658" s="7" t="s">
        <v>59</v>
      </c>
      <c r="AK658" s="7">
        <f>'[1]Рейтинговая таблица организаций'!AL647</f>
        <v>588</v>
      </c>
      <c r="AL658" s="7">
        <f>'[1]Рейтинговая таблица организаций'!AM647</f>
        <v>600</v>
      </c>
      <c r="AM658" s="7" t="s">
        <v>60</v>
      </c>
      <c r="AN658" s="7">
        <f>'[1]Рейтинговая таблица организаций'!AN647</f>
        <v>594</v>
      </c>
      <c r="AO658" s="7">
        <f>'[1]Рейтинговая таблица организаций'!AO647</f>
        <v>600</v>
      </c>
      <c r="AP658" s="7" t="s">
        <v>61</v>
      </c>
      <c r="AQ658" s="7">
        <f>'[1]Рейтинговая таблица организаций'!AP647</f>
        <v>582</v>
      </c>
      <c r="AR658" s="7">
        <f>'[1]Рейтинговая таблица организаций'!AQ647</f>
        <v>600</v>
      </c>
      <c r="AS658" s="7" t="s">
        <v>62</v>
      </c>
      <c r="AT658" s="7">
        <f>'[1]Рейтинговая таблица организаций'!AV647</f>
        <v>586</v>
      </c>
      <c r="AU658" s="7">
        <f>'[1]Рейтинговая таблица организаций'!AW647</f>
        <v>600</v>
      </c>
      <c r="AV658" s="7" t="s">
        <v>63</v>
      </c>
      <c r="AW658" s="7">
        <f>'[1]Рейтинговая таблица организаций'!AX647</f>
        <v>577</v>
      </c>
      <c r="AX658" s="7">
        <f>'[1]Рейтинговая таблица организаций'!AY647</f>
        <v>600</v>
      </c>
      <c r="AY658" s="7" t="s">
        <v>64</v>
      </c>
      <c r="AZ658" s="7">
        <f>'[1]Рейтинговая таблица организаций'!AZ647</f>
        <v>591</v>
      </c>
      <c r="BA658" s="7">
        <f>'[1]Рейтинговая таблица организаций'!BA647</f>
        <v>600</v>
      </c>
    </row>
    <row r="659" spans="1:53" ht="15.5" x14ac:dyDescent="0.35">
      <c r="A659" s="3">
        <f>'[1]бланки '!D650</f>
        <v>645</v>
      </c>
      <c r="B659" s="3" t="str">
        <f>'[1]бланки '!C650</f>
        <v>Муниципальное бюджетное образовательное учреждение "Средняя общеобразовательная школа №12 г. Дербента" им. Н.Ш. Казиахмедова городского округа "город Дербент" Республики Дагестан</v>
      </c>
      <c r="C659" s="3">
        <f>'[1]для bus.gov.ru'!D648</f>
        <v>2008</v>
      </c>
      <c r="D659" s="3">
        <f>'[1]для bus.gov.ru'!E648</f>
        <v>600</v>
      </c>
      <c r="E659" s="4">
        <f>'[1]для bus.gov.ru'!F648</f>
        <v>0.29880478087649404</v>
      </c>
      <c r="F659" s="5" t="s">
        <v>53</v>
      </c>
      <c r="G659" s="6">
        <f>'[1]Рейтинговая таблица организаций'!D648</f>
        <v>13</v>
      </c>
      <c r="H659" s="6">
        <f>'[1]Рейтинговая таблица организаций'!E648</f>
        <v>13</v>
      </c>
      <c r="I659" s="5" t="s">
        <v>54</v>
      </c>
      <c r="J659" s="6">
        <f>'[1]Рейтинговая таблица организаций'!F648</f>
        <v>50</v>
      </c>
      <c r="K659" s="6">
        <f>'[1]Рейтинговая таблица организаций'!G648</f>
        <v>54</v>
      </c>
      <c r="L659" s="7" t="str">
        <f>IF('[1]Рейтинговая таблица организаций'!H648&lt;1,"Отсутствуют или не функционируют дистанционные способы взаимодействия",(IF('[1]Рейтинговая таблица организаций'!H648&lt;4,"В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659" s="8">
        <f>'[1]Рейтинговая таблица организаций'!H648</f>
        <v>4</v>
      </c>
      <c r="N659" s="7">
        <f>IF('[1]Рейтинговая таблица организаций'!H648&lt;1,0,(IF('[1]Рейтинговая таблица организаций'!H648&lt;4,30,100)))</f>
        <v>100</v>
      </c>
      <c r="O659" s="7" t="s">
        <v>55</v>
      </c>
      <c r="P659" s="7">
        <f>'[1]Рейтинговая таблица организаций'!I648</f>
        <v>570</v>
      </c>
      <c r="Q659" s="7">
        <f>'[1]Рейтинговая таблица организаций'!J648</f>
        <v>600</v>
      </c>
      <c r="R659" s="7" t="s">
        <v>56</v>
      </c>
      <c r="S659" s="7">
        <f>'[1]Рейтинговая таблица организаций'!K648</f>
        <v>570</v>
      </c>
      <c r="T659" s="7">
        <f>'[1]Рейтинговая таблица организаций'!L648</f>
        <v>600</v>
      </c>
      <c r="U659" s="7" t="str">
        <f>IF('[1]Рейтинговая таблица организаций'!U648&lt;1,"Отсутствуют комфортные условия",(IF('[1]Рейтинговая таблица организаций'!U648&lt;5,"Количество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59" s="8">
        <f>'[1]Рейтинговая таблица организаций'!U648</f>
        <v>5</v>
      </c>
      <c r="W659" s="7">
        <f>IF('[1]Рейтинговая таблица организаций'!U648&lt;1,0,(IF('[1]Рейтинговая таблица организаций'!U648&lt;4,20,100)))</f>
        <v>100</v>
      </c>
      <c r="X659" s="7" t="s">
        <v>57</v>
      </c>
      <c r="Y659" s="7">
        <f>'[1]Рейтинговая таблица организаций'!X648</f>
        <v>591</v>
      </c>
      <c r="Z659" s="7">
        <f>'[1]Рейтинговая таблица организаций'!Y648</f>
        <v>600</v>
      </c>
      <c r="AA659" s="7" t="str">
        <f>IF('[1]Рейтинговая таблица организаций'!AD648&lt;1,"Отсутствуют условия доступности для инвалидов",(IF('[1]Рейтинговая таблица организаций'!AD648&lt;5,"Количество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659" s="9">
        <f>'[1]Рейтинговая таблица организаций'!AD648</f>
        <v>3</v>
      </c>
      <c r="AC659" s="7">
        <f>IF('[1]Рейтинговая таблица организаций'!AD648&lt;1,0,(IF('[1]Рейтинговая таблица организаций'!AD648&lt;5,20,100)))</f>
        <v>20</v>
      </c>
      <c r="AD659" s="7" t="str">
        <f>IF('[1]Рейтинговая таблица организаций'!AE648&lt;1,"Отсутствуют условия доступности, позволяющие инвалидам получать услуги наравне с другими",(IF('[1]Рейтинговая таблица организаций'!AE648&lt;5,"Количество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659" s="8">
        <f>'[1]Рейтинговая таблица организаций'!AE648</f>
        <v>4</v>
      </c>
      <c r="AF659" s="7">
        <f>IF('[1]Рейтинговая таблица организаций'!AE648&lt;1,0,(IF('[1]Рейтинговая таблица организаций'!AE648&lt;5,20,100)))</f>
        <v>20</v>
      </c>
      <c r="AG659" s="7" t="s">
        <v>58</v>
      </c>
      <c r="AH659" s="7">
        <f>'[1]Рейтинговая таблица организаций'!AF648</f>
        <v>29</v>
      </c>
      <c r="AI659" s="7">
        <f>'[1]Рейтинговая таблица организаций'!AG648</f>
        <v>29</v>
      </c>
      <c r="AJ659" s="7" t="s">
        <v>59</v>
      </c>
      <c r="AK659" s="7">
        <f>'[1]Рейтинговая таблица организаций'!AL648</f>
        <v>580</v>
      </c>
      <c r="AL659" s="7">
        <f>'[1]Рейтинговая таблица организаций'!AM648</f>
        <v>600</v>
      </c>
      <c r="AM659" s="7" t="s">
        <v>60</v>
      </c>
      <c r="AN659" s="7">
        <f>'[1]Рейтинговая таблица организаций'!AN648</f>
        <v>587</v>
      </c>
      <c r="AO659" s="7">
        <f>'[1]Рейтинговая таблица организаций'!AO648</f>
        <v>600</v>
      </c>
      <c r="AP659" s="7" t="s">
        <v>61</v>
      </c>
      <c r="AQ659" s="7">
        <f>'[1]Рейтинговая таблица организаций'!AP648</f>
        <v>593</v>
      </c>
      <c r="AR659" s="7">
        <f>'[1]Рейтинговая таблица организаций'!AQ648</f>
        <v>600</v>
      </c>
      <c r="AS659" s="7" t="s">
        <v>62</v>
      </c>
      <c r="AT659" s="7">
        <f>'[1]Рейтинговая таблица организаций'!AV648</f>
        <v>570</v>
      </c>
      <c r="AU659" s="7">
        <f>'[1]Рейтинговая таблица организаций'!AW648</f>
        <v>600</v>
      </c>
      <c r="AV659" s="7" t="s">
        <v>63</v>
      </c>
      <c r="AW659" s="7">
        <f>'[1]Рейтинговая таблица организаций'!AX648</f>
        <v>570</v>
      </c>
      <c r="AX659" s="7">
        <f>'[1]Рейтинговая таблица организаций'!AY648</f>
        <v>600</v>
      </c>
      <c r="AY659" s="7" t="s">
        <v>64</v>
      </c>
      <c r="AZ659" s="7">
        <f>'[1]Рейтинговая таблица организаций'!AZ648</f>
        <v>593</v>
      </c>
      <c r="BA659" s="7">
        <f>'[1]Рейтинговая таблица организаций'!BA648</f>
        <v>600</v>
      </c>
    </row>
    <row r="660" spans="1:53" ht="15.5" x14ac:dyDescent="0.35">
      <c r="A660" s="3">
        <f>'[1]бланки '!D651</f>
        <v>646</v>
      </c>
      <c r="B660" s="3" t="str">
        <f>'[1]бланки '!C651</f>
        <v>Муниципальное бюджетное образовательное учреждение "Средняя общеобразовательная школа №13 г. Дербента" городского округа "город Дербент" Республики Дагестан</v>
      </c>
      <c r="C660" s="3">
        <f>'[1]для bus.gov.ru'!D649</f>
        <v>771</v>
      </c>
      <c r="D660" s="3">
        <f>'[1]для bus.gov.ru'!E649</f>
        <v>308</v>
      </c>
      <c r="E660" s="4">
        <f>'[1]для bus.gov.ru'!F649</f>
        <v>0.39948119325551235</v>
      </c>
      <c r="F660" s="5" t="s">
        <v>53</v>
      </c>
      <c r="G660" s="6">
        <f>'[1]Рейтинговая таблица организаций'!D649</f>
        <v>13</v>
      </c>
      <c r="H660" s="6">
        <f>'[1]Рейтинговая таблица организаций'!E649</f>
        <v>13</v>
      </c>
      <c r="I660" s="5" t="s">
        <v>54</v>
      </c>
      <c r="J660" s="6">
        <f>'[1]Рейтинговая таблица организаций'!F649</f>
        <v>50</v>
      </c>
      <c r="K660" s="6">
        <f>'[1]Рейтинговая таблица организаций'!G649</f>
        <v>54</v>
      </c>
      <c r="L660" s="7" t="str">
        <f>IF('[1]Рейтинговая таблица организаций'!H649&lt;1,"Отсутствуют или не функционируют дистанционные способы взаимодействия",(IF('[1]Рейтинговая таблица организаций'!H649&lt;4,"В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660" s="8">
        <f>'[1]Рейтинговая таблица организаций'!H649</f>
        <v>4</v>
      </c>
      <c r="N660" s="7">
        <f>IF('[1]Рейтинговая таблица организаций'!H649&lt;1,0,(IF('[1]Рейтинговая таблица организаций'!H649&lt;4,30,100)))</f>
        <v>100</v>
      </c>
      <c r="O660" s="7" t="s">
        <v>55</v>
      </c>
      <c r="P660" s="7">
        <f>'[1]Рейтинговая таблица организаций'!I649</f>
        <v>308</v>
      </c>
      <c r="Q660" s="7">
        <f>'[1]Рейтинговая таблица организаций'!J649</f>
        <v>308</v>
      </c>
      <c r="R660" s="7" t="s">
        <v>56</v>
      </c>
      <c r="S660" s="7">
        <f>'[1]Рейтинговая таблица организаций'!K649</f>
        <v>293</v>
      </c>
      <c r="T660" s="7">
        <f>'[1]Рейтинговая таблица организаций'!L649</f>
        <v>308</v>
      </c>
      <c r="U660" s="7" t="str">
        <f>IF('[1]Рейтинговая таблица организаций'!U649&lt;1,"Отсутствуют комфортные условия",(IF('[1]Рейтинговая таблица организаций'!U649&lt;5,"Количество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60" s="8">
        <f>'[1]Рейтинговая таблица организаций'!U649</f>
        <v>5</v>
      </c>
      <c r="W660" s="7">
        <f>IF('[1]Рейтинговая таблица организаций'!U649&lt;1,0,(IF('[1]Рейтинговая таблица организаций'!U649&lt;4,20,100)))</f>
        <v>100</v>
      </c>
      <c r="X660" s="7" t="s">
        <v>57</v>
      </c>
      <c r="Y660" s="7">
        <f>'[1]Рейтинговая таблица организаций'!X649</f>
        <v>304</v>
      </c>
      <c r="Z660" s="7">
        <f>'[1]Рейтинговая таблица организаций'!Y649</f>
        <v>308</v>
      </c>
      <c r="AA660" s="7" t="str">
        <f>IF('[1]Рейтинговая таблица организаций'!AD649&lt;1,"Отсутствуют условия доступности для инвалидов",(IF('[1]Рейтинговая таблица организаций'!AD649&lt;5,"Количество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660" s="9">
        <f>'[1]Рейтинговая таблица организаций'!AD649</f>
        <v>2</v>
      </c>
      <c r="AC660" s="7">
        <f>IF('[1]Рейтинговая таблица организаций'!AD649&lt;1,0,(IF('[1]Рейтинговая таблица организаций'!AD649&lt;5,20,100)))</f>
        <v>20</v>
      </c>
      <c r="AD660" s="7" t="str">
        <f>IF('[1]Рейтинговая таблица организаций'!AE649&lt;1,"Отсутствуют условия доступности, позволяющие инвалидам получать услуги наравне с другими",(IF('[1]Рейтинговая таблица организаций'!AE649&lt;5,"Количество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660" s="8">
        <f>'[1]Рейтинговая таблица организаций'!AE649</f>
        <v>4</v>
      </c>
      <c r="AF660" s="7">
        <f>IF('[1]Рейтинговая таблица организаций'!AE649&lt;1,0,(IF('[1]Рейтинговая таблица организаций'!AE649&lt;5,20,100)))</f>
        <v>20</v>
      </c>
      <c r="AG660" s="7" t="s">
        <v>58</v>
      </c>
      <c r="AH660" s="7">
        <f>'[1]Рейтинговая таблица организаций'!AF649</f>
        <v>21</v>
      </c>
      <c r="AI660" s="7">
        <f>'[1]Рейтинговая таблица организаций'!AG649</f>
        <v>22</v>
      </c>
      <c r="AJ660" s="7" t="s">
        <v>59</v>
      </c>
      <c r="AK660" s="7">
        <f>'[1]Рейтинговая таблица организаций'!AL649</f>
        <v>294</v>
      </c>
      <c r="AL660" s="7">
        <f>'[1]Рейтинговая таблица организаций'!AM649</f>
        <v>308</v>
      </c>
      <c r="AM660" s="7" t="s">
        <v>60</v>
      </c>
      <c r="AN660" s="7">
        <f>'[1]Рейтинговая таблица организаций'!AN649</f>
        <v>297</v>
      </c>
      <c r="AO660" s="7">
        <f>'[1]Рейтинговая таблица организаций'!AO649</f>
        <v>308</v>
      </c>
      <c r="AP660" s="7" t="s">
        <v>61</v>
      </c>
      <c r="AQ660" s="7">
        <f>'[1]Рейтинговая таблица организаций'!AP649</f>
        <v>295</v>
      </c>
      <c r="AR660" s="7">
        <f>'[1]Рейтинговая таблица организаций'!AQ649</f>
        <v>308</v>
      </c>
      <c r="AS660" s="7" t="s">
        <v>62</v>
      </c>
      <c r="AT660" s="7">
        <f>'[1]Рейтинговая таблица организаций'!AV649</f>
        <v>307</v>
      </c>
      <c r="AU660" s="7">
        <f>'[1]Рейтинговая таблица организаций'!AW649</f>
        <v>308</v>
      </c>
      <c r="AV660" s="7" t="s">
        <v>63</v>
      </c>
      <c r="AW660" s="7">
        <f>'[1]Рейтинговая таблица организаций'!AX649</f>
        <v>303</v>
      </c>
      <c r="AX660" s="7">
        <f>'[1]Рейтинговая таблица организаций'!AY649</f>
        <v>308</v>
      </c>
      <c r="AY660" s="7" t="s">
        <v>64</v>
      </c>
      <c r="AZ660" s="7">
        <f>'[1]Рейтинговая таблица организаций'!AZ649</f>
        <v>298</v>
      </c>
      <c r="BA660" s="7">
        <f>'[1]Рейтинговая таблица организаций'!BA649</f>
        <v>308</v>
      </c>
    </row>
    <row r="661" spans="1:53" ht="15.5" x14ac:dyDescent="0.35">
      <c r="A661" s="3">
        <f>'[1]бланки '!D652</f>
        <v>647</v>
      </c>
      <c r="B661" s="3" t="str">
        <f>'[1]бланки '!C652</f>
        <v>Муниципальное бюджетное образовательное учреждение "Средняя общеобразовательная школа №14" г. Дербента городского округа "город Дербент" им. И.Я. Хорольца</v>
      </c>
      <c r="C661" s="3">
        <f>'[1]для bus.gov.ru'!D650</f>
        <v>677</v>
      </c>
      <c r="D661" s="3">
        <f>'[1]для bus.gov.ru'!E650</f>
        <v>271</v>
      </c>
      <c r="E661" s="4">
        <f>'[1]для bus.gov.ru'!F650</f>
        <v>0.40029542097488924</v>
      </c>
      <c r="F661" s="5" t="s">
        <v>53</v>
      </c>
      <c r="G661" s="6">
        <f>'[1]Рейтинговая таблица организаций'!D650</f>
        <v>13</v>
      </c>
      <c r="H661" s="6">
        <f>'[1]Рейтинговая таблица организаций'!E650</f>
        <v>13</v>
      </c>
      <c r="I661" s="5" t="s">
        <v>54</v>
      </c>
      <c r="J661" s="6">
        <f>'[1]Рейтинговая таблица организаций'!F650</f>
        <v>54</v>
      </c>
      <c r="K661" s="6">
        <f>'[1]Рейтинговая таблица организаций'!G650</f>
        <v>54</v>
      </c>
      <c r="L661" s="7" t="str">
        <f>IF('[1]Рейтинговая таблица организаций'!H650&lt;1,"Отсутствуют или не функционируют дистанционные способы взаимодействия",(IF('[1]Рейтинговая таблица организаций'!H650&lt;4,"В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661" s="8">
        <f>'[1]Рейтинговая таблица организаций'!H650</f>
        <v>3</v>
      </c>
      <c r="N661" s="7">
        <f>IF('[1]Рейтинговая таблица организаций'!H650&lt;1,0,(IF('[1]Рейтинговая таблица организаций'!H650&lt;4,30,100)))</f>
        <v>30</v>
      </c>
      <c r="O661" s="7" t="s">
        <v>55</v>
      </c>
      <c r="P661" s="7">
        <f>'[1]Рейтинговая таблица организаций'!I650</f>
        <v>264</v>
      </c>
      <c r="Q661" s="7">
        <f>'[1]Рейтинговая таблица организаций'!J650</f>
        <v>271</v>
      </c>
      <c r="R661" s="7" t="s">
        <v>56</v>
      </c>
      <c r="S661" s="7">
        <f>'[1]Рейтинговая таблица организаций'!K650</f>
        <v>258</v>
      </c>
      <c r="T661" s="7">
        <f>'[1]Рейтинговая таблица организаций'!L650</f>
        <v>271</v>
      </c>
      <c r="U661" s="7" t="str">
        <f>IF('[1]Рейтинговая таблица организаций'!U650&lt;1,"Отсутствуют комфортные условия",(IF('[1]Рейтинговая таблица организаций'!U650&lt;5,"Количество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61" s="8">
        <f>'[1]Рейтинговая таблица организаций'!U650</f>
        <v>5</v>
      </c>
      <c r="W661" s="7">
        <f>IF('[1]Рейтинговая таблица организаций'!U650&lt;1,0,(IF('[1]Рейтинговая таблица организаций'!U650&lt;4,20,100)))</f>
        <v>100</v>
      </c>
      <c r="X661" s="7" t="s">
        <v>57</v>
      </c>
      <c r="Y661" s="7">
        <f>'[1]Рейтинговая таблица организаций'!X650</f>
        <v>264</v>
      </c>
      <c r="Z661" s="7">
        <f>'[1]Рейтинговая таблица организаций'!Y650</f>
        <v>271</v>
      </c>
      <c r="AA661" s="7" t="str">
        <f>IF('[1]Рейтинговая таблица организаций'!AD650&lt;1,"Отсутствуют условия доступности для инвалидов",(IF('[1]Рейтинговая таблица организаций'!AD650&lt;5,"Количество условий доступности организации для инвалидов (от одного до четырех)","Наличие пяти и более условий доступности для инвалидов")))</f>
        <v>Наличие пяти и более условий доступности для инвалидов</v>
      </c>
      <c r="AB661" s="9">
        <f>'[1]Рейтинговая таблица организаций'!AD650</f>
        <v>5</v>
      </c>
      <c r="AC661" s="7">
        <f>IF('[1]Рейтинговая таблица организаций'!AD650&lt;1,0,(IF('[1]Рейтинговая таблица организаций'!AD650&lt;5,20,100)))</f>
        <v>100</v>
      </c>
      <c r="AD661" s="7" t="str">
        <f>IF('[1]Рейтинговая таблица организаций'!AE650&lt;1,"Отсутствуют условия доступности, позволяющие инвалидам получать услуги наравне с другими",(IF('[1]Рейтинговая таблица организаций'!AE650&lt;5,"Количество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661" s="8">
        <f>'[1]Рейтинговая таблица организаций'!AE650</f>
        <v>5</v>
      </c>
      <c r="AF661" s="7">
        <f>IF('[1]Рейтинговая таблица организаций'!AE650&lt;1,0,(IF('[1]Рейтинговая таблица организаций'!AE650&lt;5,20,100)))</f>
        <v>100</v>
      </c>
      <c r="AG661" s="7" t="s">
        <v>58</v>
      </c>
      <c r="AH661" s="7">
        <f>'[1]Рейтинговая таблица организаций'!AF650</f>
        <v>9</v>
      </c>
      <c r="AI661" s="7">
        <f>'[1]Рейтинговая таблица организаций'!AG650</f>
        <v>9</v>
      </c>
      <c r="AJ661" s="7" t="s">
        <v>59</v>
      </c>
      <c r="AK661" s="7">
        <f>'[1]Рейтинговая таблица организаций'!AL650</f>
        <v>270</v>
      </c>
      <c r="AL661" s="7">
        <f>'[1]Рейтинговая таблица организаций'!AM650</f>
        <v>271</v>
      </c>
      <c r="AM661" s="7" t="s">
        <v>60</v>
      </c>
      <c r="AN661" s="7">
        <f>'[1]Рейтинговая таблица организаций'!AN650</f>
        <v>267</v>
      </c>
      <c r="AO661" s="7">
        <f>'[1]Рейтинговая таблица организаций'!AO650</f>
        <v>271</v>
      </c>
      <c r="AP661" s="7" t="s">
        <v>61</v>
      </c>
      <c r="AQ661" s="7">
        <f>'[1]Рейтинговая таблица организаций'!AP650</f>
        <v>262</v>
      </c>
      <c r="AR661" s="7">
        <f>'[1]Рейтинговая таблица организаций'!AQ650</f>
        <v>271</v>
      </c>
      <c r="AS661" s="7" t="s">
        <v>62</v>
      </c>
      <c r="AT661" s="7">
        <f>'[1]Рейтинговая таблица организаций'!AV650</f>
        <v>270</v>
      </c>
      <c r="AU661" s="7">
        <f>'[1]Рейтинговая таблица организаций'!AW650</f>
        <v>271</v>
      </c>
      <c r="AV661" s="7" t="s">
        <v>63</v>
      </c>
      <c r="AW661" s="7">
        <f>'[1]Рейтинговая таблица организаций'!AX650</f>
        <v>264</v>
      </c>
      <c r="AX661" s="7">
        <f>'[1]Рейтинговая таблица организаций'!AY650</f>
        <v>271</v>
      </c>
      <c r="AY661" s="7" t="s">
        <v>64</v>
      </c>
      <c r="AZ661" s="7">
        <f>'[1]Рейтинговая таблица организаций'!AZ650</f>
        <v>268</v>
      </c>
      <c r="BA661" s="7">
        <f>'[1]Рейтинговая таблица организаций'!BA650</f>
        <v>271</v>
      </c>
    </row>
    <row r="662" spans="1:53" ht="15.5" x14ac:dyDescent="0.35">
      <c r="A662" s="3">
        <f>'[1]бланки '!D653</f>
        <v>648</v>
      </c>
      <c r="B662" s="3" t="str">
        <f>'[1]бланки '!C653</f>
        <v>Муниципальное казенное дошкольное образовательное учреждение "Детский сад "Колобок"</v>
      </c>
      <c r="C662" s="3">
        <f>'[1]для bus.gov.ru'!D651</f>
        <v>61</v>
      </c>
      <c r="D662" s="3">
        <f>'[1]для bus.gov.ru'!E651</f>
        <v>24</v>
      </c>
      <c r="E662" s="4">
        <f>'[1]для bus.gov.ru'!F651</f>
        <v>0.39344262295081966</v>
      </c>
      <c r="F662" s="5" t="s">
        <v>53</v>
      </c>
      <c r="G662" s="6">
        <f>'[1]Рейтинговая таблица организаций'!D651</f>
        <v>9</v>
      </c>
      <c r="H662" s="6">
        <f>'[1]Рейтинговая таблица организаций'!E651</f>
        <v>9</v>
      </c>
      <c r="I662" s="5" t="s">
        <v>54</v>
      </c>
      <c r="J662" s="6">
        <f>'[1]Рейтинговая таблица организаций'!F651</f>
        <v>29</v>
      </c>
      <c r="K662" s="6">
        <f>'[1]Рейтинговая таблица организаций'!G651</f>
        <v>47</v>
      </c>
      <c r="L662" s="7" t="str">
        <f>IF('[1]Рейтинговая таблица организаций'!H651&lt;1,"Отсутствуют или не функционируют дистанционные способы взаимодействия",(IF('[1]Рейтинговая таблица организаций'!H651&lt;4,"В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662" s="8">
        <f>'[1]Рейтинговая таблица организаций'!H651</f>
        <v>4</v>
      </c>
      <c r="N662" s="7">
        <f>IF('[1]Рейтинговая таблица организаций'!H651&lt;1,0,(IF('[1]Рейтинговая таблица организаций'!H651&lt;4,30,100)))</f>
        <v>100</v>
      </c>
      <c r="O662" s="7" t="s">
        <v>55</v>
      </c>
      <c r="P662" s="7">
        <f>'[1]Рейтинговая таблица организаций'!I651</f>
        <v>24</v>
      </c>
      <c r="Q662" s="7">
        <f>'[1]Рейтинговая таблица организаций'!J651</f>
        <v>24</v>
      </c>
      <c r="R662" s="7" t="s">
        <v>56</v>
      </c>
      <c r="S662" s="7">
        <f>'[1]Рейтинговая таблица организаций'!K651</f>
        <v>23</v>
      </c>
      <c r="T662" s="7">
        <f>'[1]Рейтинговая таблица организаций'!L651</f>
        <v>24</v>
      </c>
      <c r="U662" s="7" t="str">
        <f>IF('[1]Рейтинговая таблица организаций'!U651&lt;1,"Отсутствуют комфортные условия",(IF('[1]Рейтинговая таблица организаций'!U651&lt;5,"Количество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62" s="8">
        <f>'[1]Рейтинговая таблица организаций'!U651</f>
        <v>5</v>
      </c>
      <c r="W662" s="7">
        <f>IF('[1]Рейтинговая таблица организаций'!U651&lt;1,0,(IF('[1]Рейтинговая таблица организаций'!U651&lt;4,20,100)))</f>
        <v>100</v>
      </c>
      <c r="X662" s="7" t="s">
        <v>57</v>
      </c>
      <c r="Y662" s="7">
        <f>'[1]Рейтинговая таблица организаций'!X651</f>
        <v>23</v>
      </c>
      <c r="Z662" s="7">
        <f>'[1]Рейтинговая таблица организаций'!Y651</f>
        <v>24</v>
      </c>
      <c r="AA662" s="7" t="str">
        <f>IF('[1]Рейтинговая таблица организаций'!AD651&lt;1,"Отсутствуют условия доступности для инвалидов",(IF('[1]Рейтинговая таблица организаций'!AD651&lt;5,"Количество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662" s="9">
        <f>'[1]Рейтинговая таблица организаций'!AD651</f>
        <v>3</v>
      </c>
      <c r="AC662" s="7">
        <f>IF('[1]Рейтинговая таблица организаций'!AD651&lt;1,0,(IF('[1]Рейтинговая таблица организаций'!AD651&lt;5,20,100)))</f>
        <v>20</v>
      </c>
      <c r="AD662" s="7" t="str">
        <f>IF('[1]Рейтинговая таблица организаций'!AE651&lt;1,"Отсутствуют условия доступности, позволяющие инвалидам получать услуги наравне с другими",(IF('[1]Рейтинговая таблица организаций'!AE651&lt;5,"Количество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662" s="8">
        <f>'[1]Рейтинговая таблица организаций'!AE651</f>
        <v>3</v>
      </c>
      <c r="AF662" s="7">
        <f>IF('[1]Рейтинговая таблица организаций'!AE651&lt;1,0,(IF('[1]Рейтинговая таблица организаций'!AE651&lt;5,20,100)))</f>
        <v>20</v>
      </c>
      <c r="AG662" s="7" t="s">
        <v>58</v>
      </c>
      <c r="AH662" s="7">
        <f>'[1]Рейтинговая таблица организаций'!AF651</f>
        <v>1</v>
      </c>
      <c r="AI662" s="7">
        <f>'[1]Рейтинговая таблица организаций'!AG651</f>
        <v>1</v>
      </c>
      <c r="AJ662" s="7" t="s">
        <v>59</v>
      </c>
      <c r="AK662" s="7">
        <f>'[1]Рейтинговая таблица организаций'!AL651</f>
        <v>24</v>
      </c>
      <c r="AL662" s="7">
        <f>'[1]Рейтинговая таблица организаций'!AM651</f>
        <v>24</v>
      </c>
      <c r="AM662" s="7" t="s">
        <v>60</v>
      </c>
      <c r="AN662" s="7">
        <f>'[1]Рейтинговая таблица организаций'!AN651</f>
        <v>24</v>
      </c>
      <c r="AO662" s="7">
        <f>'[1]Рейтинговая таблица организаций'!AO651</f>
        <v>24</v>
      </c>
      <c r="AP662" s="7" t="s">
        <v>61</v>
      </c>
      <c r="AQ662" s="7">
        <f>'[1]Рейтинговая таблица организаций'!AP651</f>
        <v>24</v>
      </c>
      <c r="AR662" s="7">
        <f>'[1]Рейтинговая таблица организаций'!AQ651</f>
        <v>24</v>
      </c>
      <c r="AS662" s="7" t="s">
        <v>62</v>
      </c>
      <c r="AT662" s="7">
        <f>'[1]Рейтинговая таблица организаций'!AV651</f>
        <v>23</v>
      </c>
      <c r="AU662" s="7">
        <f>'[1]Рейтинговая таблица организаций'!AW651</f>
        <v>24</v>
      </c>
      <c r="AV662" s="7" t="s">
        <v>63</v>
      </c>
      <c r="AW662" s="7">
        <f>'[1]Рейтинговая таблица организаций'!AX651</f>
        <v>24</v>
      </c>
      <c r="AX662" s="7">
        <f>'[1]Рейтинговая таблица организаций'!AY651</f>
        <v>24</v>
      </c>
      <c r="AY662" s="7" t="s">
        <v>64</v>
      </c>
      <c r="AZ662" s="7">
        <f>'[1]Рейтинговая таблица организаций'!AZ651</f>
        <v>23</v>
      </c>
      <c r="BA662" s="7">
        <f>'[1]Рейтинговая таблица организаций'!BA651</f>
        <v>24</v>
      </c>
    </row>
    <row r="663" spans="1:53" ht="15.5" x14ac:dyDescent="0.35">
      <c r="A663" s="3">
        <f>'[1]бланки '!D654</f>
        <v>649</v>
      </c>
      <c r="B663" s="3" t="str">
        <f>'[1]бланки '!C654</f>
        <v>Муниципальное казенное дошкольное образовательное учреждение "Детский сад "Радуга"</v>
      </c>
      <c r="C663" s="3">
        <f>'[1]для bus.gov.ru'!D652</f>
        <v>60</v>
      </c>
      <c r="D663" s="3">
        <f>'[1]для bus.gov.ru'!E652</f>
        <v>24</v>
      </c>
      <c r="E663" s="4">
        <f>'[1]для bus.gov.ru'!F652</f>
        <v>0.4</v>
      </c>
      <c r="F663" s="5" t="s">
        <v>53</v>
      </c>
      <c r="G663" s="6">
        <f>'[1]Рейтинговая таблица организаций'!D652</f>
        <v>9</v>
      </c>
      <c r="H663" s="6">
        <f>'[1]Рейтинговая таблица организаций'!E652</f>
        <v>9</v>
      </c>
      <c r="I663" s="5" t="s">
        <v>54</v>
      </c>
      <c r="J663" s="6">
        <f>'[1]Рейтинговая таблица организаций'!F652</f>
        <v>41</v>
      </c>
      <c r="K663" s="6">
        <f>'[1]Рейтинговая таблица организаций'!G652</f>
        <v>43</v>
      </c>
      <c r="L663" s="7" t="str">
        <f>IF('[1]Рейтинговая таблица организаций'!H652&lt;1,"Отсутствуют или не функционируют дистанционные способы взаимодействия",(IF('[1]Рейтинговая таблица организаций'!H652&lt;4,"В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663" s="8">
        <f>'[1]Рейтинговая таблица организаций'!H652</f>
        <v>4</v>
      </c>
      <c r="N663" s="7">
        <f>IF('[1]Рейтинговая таблица организаций'!H652&lt;1,0,(IF('[1]Рейтинговая таблица организаций'!H652&lt;4,30,100)))</f>
        <v>100</v>
      </c>
      <c r="O663" s="7" t="s">
        <v>55</v>
      </c>
      <c r="P663" s="7">
        <f>'[1]Рейтинговая таблица организаций'!I652</f>
        <v>23</v>
      </c>
      <c r="Q663" s="7">
        <f>'[1]Рейтинговая таблица организаций'!J652</f>
        <v>24</v>
      </c>
      <c r="R663" s="7" t="s">
        <v>56</v>
      </c>
      <c r="S663" s="7">
        <f>'[1]Рейтинговая таблица организаций'!K652</f>
        <v>23</v>
      </c>
      <c r="T663" s="7">
        <f>'[1]Рейтинговая таблица организаций'!L652</f>
        <v>24</v>
      </c>
      <c r="U663" s="7" t="str">
        <f>IF('[1]Рейтинговая таблица организаций'!U652&lt;1,"Отсутствуют комфортные условия",(IF('[1]Рейтинговая таблица организаций'!U652&lt;5,"Количество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63" s="8">
        <f>'[1]Рейтинговая таблица организаций'!U652</f>
        <v>5</v>
      </c>
      <c r="W663" s="7">
        <f>IF('[1]Рейтинговая таблица организаций'!U652&lt;1,0,(IF('[1]Рейтинговая таблица организаций'!U652&lt;4,20,100)))</f>
        <v>100</v>
      </c>
      <c r="X663" s="7" t="s">
        <v>57</v>
      </c>
      <c r="Y663" s="7">
        <f>'[1]Рейтинговая таблица организаций'!X652</f>
        <v>23</v>
      </c>
      <c r="Z663" s="7">
        <f>'[1]Рейтинговая таблица организаций'!Y652</f>
        <v>24</v>
      </c>
      <c r="AA663" s="7" t="str">
        <f>IF('[1]Рейтинговая таблица организаций'!AD652&lt;1,"Отсутствуют условия доступности для инвалидов",(IF('[1]Рейтинговая таблица организаций'!AD652&lt;5,"Количество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663" s="9">
        <f>'[1]Рейтинговая таблица организаций'!AD652</f>
        <v>2</v>
      </c>
      <c r="AC663" s="7">
        <f>IF('[1]Рейтинговая таблица организаций'!AD652&lt;1,0,(IF('[1]Рейтинговая таблица организаций'!AD652&lt;5,20,100)))</f>
        <v>20</v>
      </c>
      <c r="AD663" s="7" t="str">
        <f>IF('[1]Рейтинговая таблица организаций'!AE652&lt;1,"Отсутствуют условия доступности, позволяющие инвалидам получать услуги наравне с другими",(IF('[1]Рейтинговая таблица организаций'!AE652&lt;5,"Количество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663" s="8">
        <f>'[1]Рейтинговая таблица организаций'!AE652</f>
        <v>1</v>
      </c>
      <c r="AF663" s="7">
        <f>IF('[1]Рейтинговая таблица организаций'!AE652&lt;1,0,(IF('[1]Рейтинговая таблица организаций'!AE652&lt;5,20,100)))</f>
        <v>20</v>
      </c>
      <c r="AG663" s="7" t="s">
        <v>58</v>
      </c>
      <c r="AH663" s="7">
        <f>'[1]Рейтинговая таблица организаций'!AF652</f>
        <v>1</v>
      </c>
      <c r="AI663" s="7">
        <f>'[1]Рейтинговая таблица организаций'!AG652</f>
        <v>1</v>
      </c>
      <c r="AJ663" s="7" t="s">
        <v>59</v>
      </c>
      <c r="AK663" s="7">
        <f>'[1]Рейтинговая таблица организаций'!AL652</f>
        <v>24</v>
      </c>
      <c r="AL663" s="7">
        <f>'[1]Рейтинговая таблица организаций'!AM652</f>
        <v>24</v>
      </c>
      <c r="AM663" s="7" t="s">
        <v>60</v>
      </c>
      <c r="AN663" s="7">
        <f>'[1]Рейтинговая таблица организаций'!AN652</f>
        <v>24</v>
      </c>
      <c r="AO663" s="7">
        <f>'[1]Рейтинговая таблица организаций'!AO652</f>
        <v>24</v>
      </c>
      <c r="AP663" s="7" t="s">
        <v>61</v>
      </c>
      <c r="AQ663" s="7">
        <f>'[1]Рейтинговая таблица организаций'!AP652</f>
        <v>23</v>
      </c>
      <c r="AR663" s="7">
        <f>'[1]Рейтинговая таблица организаций'!AQ652</f>
        <v>24</v>
      </c>
      <c r="AS663" s="7" t="s">
        <v>62</v>
      </c>
      <c r="AT663" s="7">
        <f>'[1]Рейтинговая таблица организаций'!AV652</f>
        <v>24</v>
      </c>
      <c r="AU663" s="7">
        <f>'[1]Рейтинговая таблица организаций'!AW652</f>
        <v>24</v>
      </c>
      <c r="AV663" s="7" t="s">
        <v>63</v>
      </c>
      <c r="AW663" s="7">
        <f>'[1]Рейтинговая таблица организаций'!AX652</f>
        <v>23</v>
      </c>
      <c r="AX663" s="7">
        <f>'[1]Рейтинговая таблица организаций'!AY652</f>
        <v>24</v>
      </c>
      <c r="AY663" s="7" t="s">
        <v>64</v>
      </c>
      <c r="AZ663" s="7">
        <f>'[1]Рейтинговая таблица организаций'!AZ652</f>
        <v>24</v>
      </c>
      <c r="BA663" s="7">
        <f>'[1]Рейтинговая таблица организаций'!BA652</f>
        <v>24</v>
      </c>
    </row>
    <row r="664" spans="1:53" ht="15.5" x14ac:dyDescent="0.35">
      <c r="A664" s="3">
        <f>'[1]бланки '!D655</f>
        <v>650</v>
      </c>
      <c r="B664" s="3" t="str">
        <f>'[1]бланки '!C655</f>
        <v>Муниципальное казенное дошкольное образовательное учреждение "Детский сад "Буратино" с.Куйсун</v>
      </c>
      <c r="C664" s="3">
        <f>'[1]для bus.gov.ru'!D653</f>
        <v>60</v>
      </c>
      <c r="D664" s="3">
        <f>'[1]для bus.gov.ru'!E653</f>
        <v>24</v>
      </c>
      <c r="E664" s="4">
        <f>'[1]для bus.gov.ru'!F653</f>
        <v>0.4</v>
      </c>
      <c r="F664" s="5" t="s">
        <v>53</v>
      </c>
      <c r="G664" s="6">
        <f>'[1]Рейтинговая таблица организаций'!D653</f>
        <v>9</v>
      </c>
      <c r="H664" s="6">
        <f>'[1]Рейтинговая таблица организаций'!E653</f>
        <v>9</v>
      </c>
      <c r="I664" s="5" t="s">
        <v>54</v>
      </c>
      <c r="J664" s="6">
        <f>'[1]Рейтинговая таблица организаций'!F653</f>
        <v>41</v>
      </c>
      <c r="K664" s="6">
        <f>'[1]Рейтинговая таблица организаций'!G653</f>
        <v>43</v>
      </c>
      <c r="L664" s="7" t="str">
        <f>IF('[1]Рейтинговая таблица организаций'!H653&lt;1,"Отсутствуют или не функционируют дистанционные способы взаимодействия",(IF('[1]Рейтинговая таблица организаций'!H653&lt;4,"В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664" s="8">
        <f>'[1]Рейтинговая таблица организаций'!H653</f>
        <v>4</v>
      </c>
      <c r="N664" s="7">
        <f>IF('[1]Рейтинговая таблица организаций'!H653&lt;1,0,(IF('[1]Рейтинговая таблица организаций'!H653&lt;4,30,100)))</f>
        <v>100</v>
      </c>
      <c r="O664" s="7" t="s">
        <v>55</v>
      </c>
      <c r="P664" s="7">
        <f>'[1]Рейтинговая таблица организаций'!I653</f>
        <v>23</v>
      </c>
      <c r="Q664" s="7">
        <f>'[1]Рейтинговая таблица организаций'!J653</f>
        <v>24</v>
      </c>
      <c r="R664" s="7" t="s">
        <v>56</v>
      </c>
      <c r="S664" s="7">
        <f>'[1]Рейтинговая таблица организаций'!K653</f>
        <v>23</v>
      </c>
      <c r="T664" s="7">
        <f>'[1]Рейтинговая таблица организаций'!L653</f>
        <v>24</v>
      </c>
      <c r="U664" s="7" t="str">
        <f>IF('[1]Рейтинговая таблица организаций'!U653&lt;1,"Отсутствуют комфортные условия",(IF('[1]Рейтинговая таблица организаций'!U653&lt;5,"Количество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64" s="8">
        <f>'[1]Рейтинговая таблица организаций'!U653</f>
        <v>5</v>
      </c>
      <c r="W664" s="7">
        <f>IF('[1]Рейтинговая таблица организаций'!U653&lt;1,0,(IF('[1]Рейтинговая таблица организаций'!U653&lt;4,20,100)))</f>
        <v>100</v>
      </c>
      <c r="X664" s="7" t="s">
        <v>57</v>
      </c>
      <c r="Y664" s="7">
        <f>'[1]Рейтинговая таблица организаций'!X653</f>
        <v>23</v>
      </c>
      <c r="Z664" s="7">
        <f>'[1]Рейтинговая таблица организаций'!Y653</f>
        <v>24</v>
      </c>
      <c r="AA664" s="7" t="str">
        <f>IF('[1]Рейтинговая таблица организаций'!AD653&lt;1,"Отсутствуют условия доступности для инвалидов",(IF('[1]Рейтинговая таблица организаций'!AD653&lt;5,"Количество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664" s="9">
        <f>'[1]Рейтинговая таблица организаций'!AD653</f>
        <v>3</v>
      </c>
      <c r="AC664" s="7">
        <f>IF('[1]Рейтинговая таблица организаций'!AD653&lt;1,0,(IF('[1]Рейтинговая таблица организаций'!AD653&lt;5,20,100)))</f>
        <v>20</v>
      </c>
      <c r="AD664" s="7" t="str">
        <f>IF('[1]Рейтинговая таблица организаций'!AE653&lt;1,"Отсутствуют условия доступности, позволяющие инвалидам получать услуги наравне с другими",(IF('[1]Рейтинговая таблица организаций'!AE653&lt;5,"Количество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664" s="8">
        <f>'[1]Рейтинговая таблица организаций'!AE653</f>
        <v>2</v>
      </c>
      <c r="AF664" s="7">
        <f>IF('[1]Рейтинговая таблица организаций'!AE653&lt;1,0,(IF('[1]Рейтинговая таблица организаций'!AE653&lt;5,20,100)))</f>
        <v>20</v>
      </c>
      <c r="AG664" s="7" t="s">
        <v>58</v>
      </c>
      <c r="AH664" s="7">
        <f>'[1]Рейтинговая таблица организаций'!AF653</f>
        <v>1</v>
      </c>
      <c r="AI664" s="7">
        <f>'[1]Рейтинговая таблица организаций'!AG653</f>
        <v>1</v>
      </c>
      <c r="AJ664" s="7" t="s">
        <v>59</v>
      </c>
      <c r="AK664" s="7">
        <f>'[1]Рейтинговая таблица организаций'!AL653</f>
        <v>23</v>
      </c>
      <c r="AL664" s="7">
        <f>'[1]Рейтинговая таблица организаций'!AM653</f>
        <v>24</v>
      </c>
      <c r="AM664" s="7" t="s">
        <v>60</v>
      </c>
      <c r="AN664" s="7">
        <f>'[1]Рейтинговая таблица организаций'!AN653</f>
        <v>24</v>
      </c>
      <c r="AO664" s="7">
        <f>'[1]Рейтинговая таблица организаций'!AO653</f>
        <v>24</v>
      </c>
      <c r="AP664" s="7" t="s">
        <v>61</v>
      </c>
      <c r="AQ664" s="7">
        <f>'[1]Рейтинговая таблица организаций'!AP653</f>
        <v>23</v>
      </c>
      <c r="AR664" s="7">
        <f>'[1]Рейтинговая таблица организаций'!AQ653</f>
        <v>24</v>
      </c>
      <c r="AS664" s="7" t="s">
        <v>62</v>
      </c>
      <c r="AT664" s="7">
        <f>'[1]Рейтинговая таблица организаций'!AV653</f>
        <v>24</v>
      </c>
      <c r="AU664" s="7">
        <f>'[1]Рейтинговая таблица организаций'!AW653</f>
        <v>24</v>
      </c>
      <c r="AV664" s="7" t="s">
        <v>63</v>
      </c>
      <c r="AW664" s="7">
        <f>'[1]Рейтинговая таблица организаций'!AX653</f>
        <v>23</v>
      </c>
      <c r="AX664" s="7">
        <f>'[1]Рейтинговая таблица организаций'!AY653</f>
        <v>24</v>
      </c>
      <c r="AY664" s="7" t="s">
        <v>64</v>
      </c>
      <c r="AZ664" s="7">
        <f>'[1]Рейтинговая таблица организаций'!AZ653</f>
        <v>24</v>
      </c>
      <c r="BA664" s="7">
        <f>'[1]Рейтинговая таблица организаций'!BA653</f>
        <v>24</v>
      </c>
    </row>
    <row r="665" spans="1:53" ht="15.5" x14ac:dyDescent="0.35">
      <c r="A665" s="3">
        <f>'[1]бланки '!D656</f>
        <v>651</v>
      </c>
      <c r="B665" s="3" t="str">
        <f>'[1]бланки '!C656</f>
        <v>Муниципальное казенное дошкольное образовательное учреждение "Детский сад "Солнышко" с.Магарамкент</v>
      </c>
      <c r="C665" s="3">
        <f>'[1]для bus.gov.ru'!D654</f>
        <v>195</v>
      </c>
      <c r="D665" s="3">
        <f>'[1]для bus.gov.ru'!E654</f>
        <v>78</v>
      </c>
      <c r="E665" s="4">
        <f>'[1]для bus.gov.ru'!F654</f>
        <v>0.4</v>
      </c>
      <c r="F665" s="5" t="s">
        <v>53</v>
      </c>
      <c r="G665" s="6">
        <f>'[1]Рейтинговая таблица организаций'!D654</f>
        <v>9</v>
      </c>
      <c r="H665" s="6">
        <f>'[1]Рейтинговая таблица организаций'!E654</f>
        <v>9</v>
      </c>
      <c r="I665" s="5" t="s">
        <v>54</v>
      </c>
      <c r="J665" s="6">
        <f>'[1]Рейтинговая таблица организаций'!F654</f>
        <v>41</v>
      </c>
      <c r="K665" s="6">
        <f>'[1]Рейтинговая таблица организаций'!G654</f>
        <v>43</v>
      </c>
      <c r="L665" s="7" t="str">
        <f>IF('[1]Рейтинговая таблица организаций'!H654&lt;1,"Отсутствуют или не функционируют дистанционные способы взаимодействия",(IF('[1]Рейтинговая таблица организаций'!H654&lt;4,"В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665" s="8">
        <f>'[1]Рейтинговая таблица организаций'!H654</f>
        <v>4</v>
      </c>
      <c r="N665" s="7">
        <f>IF('[1]Рейтинговая таблица организаций'!H654&lt;1,0,(IF('[1]Рейтинговая таблица организаций'!H654&lt;4,30,100)))</f>
        <v>100</v>
      </c>
      <c r="O665" s="7" t="s">
        <v>55</v>
      </c>
      <c r="P665" s="7">
        <f>'[1]Рейтинговая таблица организаций'!I654</f>
        <v>78</v>
      </c>
      <c r="Q665" s="7">
        <f>'[1]Рейтинговая таблица организаций'!J654</f>
        <v>78</v>
      </c>
      <c r="R665" s="7" t="s">
        <v>56</v>
      </c>
      <c r="S665" s="7">
        <f>'[1]Рейтинговая таблица организаций'!K654</f>
        <v>78</v>
      </c>
      <c r="T665" s="7">
        <f>'[1]Рейтинговая таблица организаций'!L654</f>
        <v>78</v>
      </c>
      <c r="U665" s="7" t="str">
        <f>IF('[1]Рейтинговая таблица организаций'!U654&lt;1,"Отсутствуют комфортные условия",(IF('[1]Рейтинговая таблица организаций'!U654&lt;5,"Количество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65" s="8">
        <f>'[1]Рейтинговая таблица организаций'!U654</f>
        <v>5</v>
      </c>
      <c r="W665" s="7">
        <f>IF('[1]Рейтинговая таблица организаций'!U654&lt;1,0,(IF('[1]Рейтинговая таблица организаций'!U654&lt;4,20,100)))</f>
        <v>100</v>
      </c>
      <c r="X665" s="7" t="s">
        <v>57</v>
      </c>
      <c r="Y665" s="7">
        <f>'[1]Рейтинговая таблица организаций'!X654</f>
        <v>77</v>
      </c>
      <c r="Z665" s="7">
        <f>'[1]Рейтинговая таблица организаций'!Y654</f>
        <v>78</v>
      </c>
      <c r="AA665" s="7" t="str">
        <f>IF('[1]Рейтинговая таблица организаций'!AD654&lt;1,"Отсутствуют условия доступности для инвалидов",(IF('[1]Рейтинговая таблица организаций'!AD654&lt;5,"Количество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665" s="9">
        <f>'[1]Рейтинговая таблица организаций'!AD654</f>
        <v>1</v>
      </c>
      <c r="AC665" s="7">
        <f>IF('[1]Рейтинговая таблица организаций'!AD654&lt;1,0,(IF('[1]Рейтинговая таблица организаций'!AD654&lt;5,20,100)))</f>
        <v>20</v>
      </c>
      <c r="AD665" s="7" t="str">
        <f>IF('[1]Рейтинговая таблица организаций'!AE654&lt;1,"Отсутствуют условия доступности, позволяющие инвалидам получать услуги наравне с другими",(IF('[1]Рейтинговая таблица организаций'!AE654&lt;5,"Количество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665" s="8">
        <f>'[1]Рейтинговая таблица организаций'!AE654</f>
        <v>5</v>
      </c>
      <c r="AF665" s="7">
        <f>IF('[1]Рейтинговая таблица организаций'!AE654&lt;1,0,(IF('[1]Рейтинговая таблица организаций'!AE654&lt;5,20,100)))</f>
        <v>100</v>
      </c>
      <c r="AG665" s="7" t="s">
        <v>58</v>
      </c>
      <c r="AH665" s="7">
        <f>'[1]Рейтинговая таблица организаций'!AF654</f>
        <v>1</v>
      </c>
      <c r="AI665" s="7">
        <f>'[1]Рейтинговая таблица организаций'!AG654</f>
        <v>1</v>
      </c>
      <c r="AJ665" s="7" t="s">
        <v>59</v>
      </c>
      <c r="AK665" s="7">
        <f>'[1]Рейтинговая таблица организаций'!AL654</f>
        <v>75</v>
      </c>
      <c r="AL665" s="7">
        <f>'[1]Рейтинговая таблица организаций'!AM654</f>
        <v>78</v>
      </c>
      <c r="AM665" s="7" t="s">
        <v>60</v>
      </c>
      <c r="AN665" s="7">
        <f>'[1]Рейтинговая таблица организаций'!AN654</f>
        <v>75</v>
      </c>
      <c r="AO665" s="7">
        <f>'[1]Рейтинговая таблица организаций'!AO654</f>
        <v>78</v>
      </c>
      <c r="AP665" s="7" t="s">
        <v>61</v>
      </c>
      <c r="AQ665" s="7">
        <f>'[1]Рейтинговая таблица организаций'!AP654</f>
        <v>75</v>
      </c>
      <c r="AR665" s="7">
        <f>'[1]Рейтинговая таблица организаций'!AQ654</f>
        <v>78</v>
      </c>
      <c r="AS665" s="7" t="s">
        <v>62</v>
      </c>
      <c r="AT665" s="7">
        <f>'[1]Рейтинговая таблица организаций'!AV654</f>
        <v>75</v>
      </c>
      <c r="AU665" s="7">
        <f>'[1]Рейтинговая таблица организаций'!AW654</f>
        <v>78</v>
      </c>
      <c r="AV665" s="7" t="s">
        <v>63</v>
      </c>
      <c r="AW665" s="7">
        <f>'[1]Рейтинговая таблица организаций'!AX654</f>
        <v>77</v>
      </c>
      <c r="AX665" s="7">
        <f>'[1]Рейтинговая таблица организаций'!AY654</f>
        <v>78</v>
      </c>
      <c r="AY665" s="7" t="s">
        <v>64</v>
      </c>
      <c r="AZ665" s="7">
        <f>'[1]Рейтинговая таблица организаций'!AZ654</f>
        <v>76</v>
      </c>
      <c r="BA665" s="7">
        <f>'[1]Рейтинговая таблица организаций'!BA654</f>
        <v>78</v>
      </c>
    </row>
    <row r="666" spans="1:53" ht="15.5" x14ac:dyDescent="0.35">
      <c r="A666" s="3">
        <f>'[1]бланки '!D657</f>
        <v>652</v>
      </c>
      <c r="B666" s="3" t="str">
        <f>'[1]бланки '!C657</f>
        <v>Муниципальное казенное дошкольное образовательное учреждение "Детский сад "Теремок" с.Магарамкент</v>
      </c>
      <c r="C666" s="3">
        <f>'[1]для bus.gov.ru'!D655</f>
        <v>75</v>
      </c>
      <c r="D666" s="3">
        <f>'[1]для bus.gov.ru'!E655</f>
        <v>30</v>
      </c>
      <c r="E666" s="4">
        <f>'[1]для bus.gov.ru'!F655</f>
        <v>0.4</v>
      </c>
      <c r="F666" s="5" t="s">
        <v>53</v>
      </c>
      <c r="G666" s="6">
        <f>'[1]Рейтинговая таблица организаций'!D655</f>
        <v>9</v>
      </c>
      <c r="H666" s="6">
        <f>'[1]Рейтинговая таблица организаций'!E655</f>
        <v>9</v>
      </c>
      <c r="I666" s="5" t="s">
        <v>54</v>
      </c>
      <c r="J666" s="6">
        <f>'[1]Рейтинговая таблица организаций'!F655</f>
        <v>41</v>
      </c>
      <c r="K666" s="6">
        <f>'[1]Рейтинговая таблица организаций'!G655</f>
        <v>43</v>
      </c>
      <c r="L666" s="7" t="str">
        <f>IF('[1]Рейтинговая таблица организаций'!H655&lt;1,"Отсутствуют или не функционируют дистанционные способы взаимодействия",(IF('[1]Рейтинговая таблица организаций'!H655&lt;4,"В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666" s="8">
        <f>'[1]Рейтинговая таблица организаций'!H655</f>
        <v>4</v>
      </c>
      <c r="N666" s="7">
        <f>IF('[1]Рейтинговая таблица организаций'!H655&lt;1,0,(IF('[1]Рейтинговая таблица организаций'!H655&lt;4,30,100)))</f>
        <v>100</v>
      </c>
      <c r="O666" s="7" t="s">
        <v>55</v>
      </c>
      <c r="P666" s="7">
        <f>'[1]Рейтинговая таблица организаций'!I655</f>
        <v>30</v>
      </c>
      <c r="Q666" s="7">
        <f>'[1]Рейтинговая таблица организаций'!J655</f>
        <v>30</v>
      </c>
      <c r="R666" s="7" t="s">
        <v>56</v>
      </c>
      <c r="S666" s="7">
        <f>'[1]Рейтинговая таблица организаций'!K655</f>
        <v>29</v>
      </c>
      <c r="T666" s="7">
        <f>'[1]Рейтинговая таблица организаций'!L655</f>
        <v>30</v>
      </c>
      <c r="U666" s="7" t="str">
        <f>IF('[1]Рейтинговая таблица организаций'!U655&lt;1,"Отсутствуют комфортные условия",(IF('[1]Рейтинговая таблица организаций'!U655&lt;5,"Количество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66" s="8">
        <f>'[1]Рейтинговая таблица организаций'!U655</f>
        <v>5</v>
      </c>
      <c r="W666" s="7">
        <f>IF('[1]Рейтинговая таблица организаций'!U655&lt;1,0,(IF('[1]Рейтинговая таблица организаций'!U655&lt;4,20,100)))</f>
        <v>100</v>
      </c>
      <c r="X666" s="7" t="s">
        <v>57</v>
      </c>
      <c r="Y666" s="7">
        <f>'[1]Рейтинговая таблица организаций'!X655</f>
        <v>29</v>
      </c>
      <c r="Z666" s="7">
        <f>'[1]Рейтинговая таблица организаций'!Y655</f>
        <v>30</v>
      </c>
      <c r="AA666" s="7" t="str">
        <f>IF('[1]Рейтинговая таблица организаций'!AD655&lt;1,"Отсутствуют условия доступности для инвалидов",(IF('[1]Рейтинговая таблица организаций'!AD655&lt;5,"Количество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666" s="9">
        <f>'[1]Рейтинговая таблица организаций'!AD655</f>
        <v>1</v>
      </c>
      <c r="AC666" s="7">
        <f>IF('[1]Рейтинговая таблица организаций'!AD655&lt;1,0,(IF('[1]Рейтинговая таблица организаций'!AD655&lt;5,20,100)))</f>
        <v>20</v>
      </c>
      <c r="AD666" s="7" t="str">
        <f>IF('[1]Рейтинговая таблица организаций'!AE655&lt;1,"Отсутствуют условия доступности, позволяющие инвалидам получать услуги наравне с другими",(IF('[1]Рейтинговая таблица организаций'!AE655&lt;5,"Количество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666" s="8">
        <f>'[1]Рейтинговая таблица организаций'!AE655</f>
        <v>1</v>
      </c>
      <c r="AF666" s="7">
        <f>IF('[1]Рейтинговая таблица организаций'!AE655&lt;1,0,(IF('[1]Рейтинговая таблица организаций'!AE655&lt;5,20,100)))</f>
        <v>20</v>
      </c>
      <c r="AG666" s="7" t="s">
        <v>58</v>
      </c>
      <c r="AH666" s="7">
        <f>'[1]Рейтинговая таблица организаций'!AF655</f>
        <v>1</v>
      </c>
      <c r="AI666" s="7">
        <f>'[1]Рейтинговая таблица организаций'!AG655</f>
        <v>1</v>
      </c>
      <c r="AJ666" s="7" t="s">
        <v>59</v>
      </c>
      <c r="AK666" s="7">
        <f>'[1]Рейтинговая таблица организаций'!AL655</f>
        <v>29</v>
      </c>
      <c r="AL666" s="7">
        <f>'[1]Рейтинговая таблица организаций'!AM655</f>
        <v>30</v>
      </c>
      <c r="AM666" s="7" t="s">
        <v>60</v>
      </c>
      <c r="AN666" s="7">
        <f>'[1]Рейтинговая таблица организаций'!AN655</f>
        <v>30</v>
      </c>
      <c r="AO666" s="7">
        <f>'[1]Рейтинговая таблица организаций'!AO655</f>
        <v>30</v>
      </c>
      <c r="AP666" s="7" t="s">
        <v>61</v>
      </c>
      <c r="AQ666" s="7">
        <f>'[1]Рейтинговая таблица организаций'!AP655</f>
        <v>29</v>
      </c>
      <c r="AR666" s="7">
        <f>'[1]Рейтинговая таблица организаций'!AQ655</f>
        <v>30</v>
      </c>
      <c r="AS666" s="7" t="s">
        <v>62</v>
      </c>
      <c r="AT666" s="7">
        <f>'[1]Рейтинговая таблица организаций'!AV655</f>
        <v>29</v>
      </c>
      <c r="AU666" s="7">
        <f>'[1]Рейтинговая таблица организаций'!AW655</f>
        <v>30</v>
      </c>
      <c r="AV666" s="7" t="s">
        <v>63</v>
      </c>
      <c r="AW666" s="7">
        <f>'[1]Рейтинговая таблица организаций'!AX655</f>
        <v>30</v>
      </c>
      <c r="AX666" s="7">
        <f>'[1]Рейтинговая таблица организаций'!AY655</f>
        <v>30</v>
      </c>
      <c r="AY666" s="7" t="s">
        <v>64</v>
      </c>
      <c r="AZ666" s="7">
        <f>'[1]Рейтинговая таблица организаций'!AZ655</f>
        <v>29</v>
      </c>
      <c r="BA666" s="7">
        <f>'[1]Рейтинговая таблица организаций'!BA655</f>
        <v>30</v>
      </c>
    </row>
    <row r="667" spans="1:53" ht="15.5" x14ac:dyDescent="0.35">
      <c r="A667" s="3">
        <f>'[1]бланки '!D658</f>
        <v>653</v>
      </c>
      <c r="B667" s="3" t="str">
        <f>'[1]бланки '!C658</f>
        <v>Муниципальное казенное дошкольное образовательное учреждение "Детский сад "Жемчужина" с.Магарамкент</v>
      </c>
      <c r="C667" s="3">
        <f>'[1]для bus.gov.ru'!D656</f>
        <v>80</v>
      </c>
      <c r="D667" s="3">
        <f>'[1]для bus.gov.ru'!E656</f>
        <v>32</v>
      </c>
      <c r="E667" s="4">
        <f>'[1]для bus.gov.ru'!F656</f>
        <v>0.4</v>
      </c>
      <c r="F667" s="5" t="s">
        <v>53</v>
      </c>
      <c r="G667" s="6">
        <f>'[1]Рейтинговая таблица организаций'!D656</f>
        <v>9</v>
      </c>
      <c r="H667" s="6">
        <f>'[1]Рейтинговая таблица организаций'!E656</f>
        <v>9</v>
      </c>
      <c r="I667" s="5" t="s">
        <v>54</v>
      </c>
      <c r="J667" s="6">
        <f>'[1]Рейтинговая таблица организаций'!F656</f>
        <v>41</v>
      </c>
      <c r="K667" s="6">
        <f>'[1]Рейтинговая таблица организаций'!G656</f>
        <v>43</v>
      </c>
      <c r="L667" s="7" t="str">
        <f>IF('[1]Рейтинговая таблица организаций'!H656&lt;1,"Отсутствуют или не функционируют дистанционные способы взаимодействия",(IF('[1]Рейтинговая таблица организаций'!H656&lt;4,"В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667" s="8">
        <f>'[1]Рейтинговая таблица организаций'!H656</f>
        <v>4</v>
      </c>
      <c r="N667" s="7">
        <f>IF('[1]Рейтинговая таблица организаций'!H656&lt;1,0,(IF('[1]Рейтинговая таблица организаций'!H656&lt;4,30,100)))</f>
        <v>100</v>
      </c>
      <c r="O667" s="7" t="s">
        <v>55</v>
      </c>
      <c r="P667" s="7">
        <f>'[1]Рейтинговая таблица организаций'!I656</f>
        <v>31</v>
      </c>
      <c r="Q667" s="7">
        <f>'[1]Рейтинговая таблица организаций'!J656</f>
        <v>32</v>
      </c>
      <c r="R667" s="7" t="s">
        <v>56</v>
      </c>
      <c r="S667" s="7">
        <f>'[1]Рейтинговая таблица организаций'!K656</f>
        <v>31</v>
      </c>
      <c r="T667" s="7">
        <f>'[1]Рейтинговая таблица организаций'!L656</f>
        <v>32</v>
      </c>
      <c r="U667" s="7" t="str">
        <f>IF('[1]Рейтинговая таблица организаций'!U656&lt;1,"Отсутствуют комфортные условия",(IF('[1]Рейтинговая таблица организаций'!U656&lt;5,"Количество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67" s="8">
        <f>'[1]Рейтинговая таблица организаций'!U656</f>
        <v>5</v>
      </c>
      <c r="W667" s="7">
        <f>IF('[1]Рейтинговая таблица организаций'!U656&lt;1,0,(IF('[1]Рейтинговая таблица организаций'!U656&lt;4,20,100)))</f>
        <v>100</v>
      </c>
      <c r="X667" s="7" t="s">
        <v>57</v>
      </c>
      <c r="Y667" s="7">
        <f>'[1]Рейтинговая таблица организаций'!X656</f>
        <v>32</v>
      </c>
      <c r="Z667" s="7">
        <f>'[1]Рейтинговая таблица организаций'!Y656</f>
        <v>32</v>
      </c>
      <c r="AA667" s="7" t="str">
        <f>IF('[1]Рейтинговая таблица организаций'!AD656&lt;1,"Отсутствуют условия доступности для инвалидов",(IF('[1]Рейтинговая таблица организаций'!AD656&lt;5,"Количество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667" s="9">
        <f>'[1]Рейтинговая таблица организаций'!AD656</f>
        <v>2</v>
      </c>
      <c r="AC667" s="7">
        <f>IF('[1]Рейтинговая таблица организаций'!AD656&lt;1,0,(IF('[1]Рейтинговая таблица организаций'!AD656&lt;5,20,100)))</f>
        <v>20</v>
      </c>
      <c r="AD667" s="7" t="str">
        <f>IF('[1]Рейтинговая таблица организаций'!AE656&lt;1,"Отсутствуют условия доступности, позволяющие инвалидам получать услуги наравне с другими",(IF('[1]Рейтинговая таблица организаций'!AE656&lt;5,"Количество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667" s="8">
        <f>'[1]Рейтинговая таблица организаций'!AE656</f>
        <v>3</v>
      </c>
      <c r="AF667" s="7">
        <f>IF('[1]Рейтинговая таблица организаций'!AE656&lt;1,0,(IF('[1]Рейтинговая таблица организаций'!AE656&lt;5,20,100)))</f>
        <v>20</v>
      </c>
      <c r="AG667" s="7" t="s">
        <v>58</v>
      </c>
      <c r="AH667" s="7">
        <f>'[1]Рейтинговая таблица организаций'!AF656</f>
        <v>1</v>
      </c>
      <c r="AI667" s="7">
        <f>'[1]Рейтинговая таблица организаций'!AG656</f>
        <v>1</v>
      </c>
      <c r="AJ667" s="7" t="s">
        <v>59</v>
      </c>
      <c r="AK667" s="7">
        <f>'[1]Рейтинговая таблица организаций'!AL656</f>
        <v>31</v>
      </c>
      <c r="AL667" s="7">
        <f>'[1]Рейтинговая таблица организаций'!AM656</f>
        <v>32</v>
      </c>
      <c r="AM667" s="7" t="s">
        <v>60</v>
      </c>
      <c r="AN667" s="7">
        <f>'[1]Рейтинговая таблица организаций'!AN656</f>
        <v>31</v>
      </c>
      <c r="AO667" s="7">
        <f>'[1]Рейтинговая таблица организаций'!AO656</f>
        <v>32</v>
      </c>
      <c r="AP667" s="7" t="s">
        <v>61</v>
      </c>
      <c r="AQ667" s="7">
        <f>'[1]Рейтинговая таблица организаций'!AP656</f>
        <v>31</v>
      </c>
      <c r="AR667" s="7">
        <f>'[1]Рейтинговая таблица организаций'!AQ656</f>
        <v>32</v>
      </c>
      <c r="AS667" s="7" t="s">
        <v>62</v>
      </c>
      <c r="AT667" s="7">
        <f>'[1]Рейтинговая таблица организаций'!AV656</f>
        <v>32</v>
      </c>
      <c r="AU667" s="7">
        <f>'[1]Рейтинговая таблица организаций'!AW656</f>
        <v>32</v>
      </c>
      <c r="AV667" s="7" t="s">
        <v>63</v>
      </c>
      <c r="AW667" s="7">
        <f>'[1]Рейтинговая таблица организаций'!AX656</f>
        <v>31</v>
      </c>
      <c r="AX667" s="7">
        <f>'[1]Рейтинговая таблица организаций'!AY656</f>
        <v>32</v>
      </c>
      <c r="AY667" s="7" t="s">
        <v>64</v>
      </c>
      <c r="AZ667" s="7">
        <f>'[1]Рейтинговая таблица организаций'!AZ656</f>
        <v>31</v>
      </c>
      <c r="BA667" s="7">
        <f>'[1]Рейтинговая таблица организаций'!BA656</f>
        <v>32</v>
      </c>
    </row>
    <row r="668" spans="1:53" ht="15.5" x14ac:dyDescent="0.35">
      <c r="A668" s="3">
        <f>'[1]бланки '!D659</f>
        <v>654</v>
      </c>
      <c r="B668" s="3" t="str">
        <f>'[1]бланки '!C659</f>
        <v>Муниципальное казенное дошкольное образовательное учреждение "Детский сад "Сказка" с.Гапцах</v>
      </c>
      <c r="C668" s="3">
        <f>'[1]для bus.gov.ru'!D657</f>
        <v>109</v>
      </c>
      <c r="D668" s="3">
        <f>'[1]для bus.gov.ru'!E657</f>
        <v>44</v>
      </c>
      <c r="E668" s="4">
        <f>'[1]для bus.gov.ru'!F657</f>
        <v>0.40366972477064222</v>
      </c>
      <c r="F668" s="5" t="s">
        <v>53</v>
      </c>
      <c r="G668" s="6">
        <f>'[1]Рейтинговая таблица организаций'!D657</f>
        <v>9</v>
      </c>
      <c r="H668" s="6">
        <f>'[1]Рейтинговая таблица организаций'!E657</f>
        <v>9</v>
      </c>
      <c r="I668" s="5" t="s">
        <v>54</v>
      </c>
      <c r="J668" s="6">
        <f>'[1]Рейтинговая таблица организаций'!F657</f>
        <v>41</v>
      </c>
      <c r="K668" s="6">
        <f>'[1]Рейтинговая таблица организаций'!G657</f>
        <v>43</v>
      </c>
      <c r="L668" s="7" t="str">
        <f>IF('[1]Рейтинговая таблица организаций'!H657&lt;1,"Отсутствуют или не функционируют дистанционные способы взаимодействия",(IF('[1]Рейтинговая таблица организаций'!H657&lt;4,"В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668" s="8">
        <f>'[1]Рейтинговая таблица организаций'!H657</f>
        <v>4</v>
      </c>
      <c r="N668" s="7">
        <f>IF('[1]Рейтинговая таблица организаций'!H657&lt;1,0,(IF('[1]Рейтинговая таблица организаций'!H657&lt;4,30,100)))</f>
        <v>100</v>
      </c>
      <c r="O668" s="7" t="s">
        <v>55</v>
      </c>
      <c r="P668" s="7">
        <f>'[1]Рейтинговая таблица организаций'!I657</f>
        <v>44</v>
      </c>
      <c r="Q668" s="7">
        <f>'[1]Рейтинговая таблица организаций'!J657</f>
        <v>44</v>
      </c>
      <c r="R668" s="7" t="s">
        <v>56</v>
      </c>
      <c r="S668" s="7">
        <f>'[1]Рейтинговая таблица организаций'!K657</f>
        <v>44</v>
      </c>
      <c r="T668" s="7">
        <f>'[1]Рейтинговая таблица организаций'!L657</f>
        <v>44</v>
      </c>
      <c r="U668" s="7" t="str">
        <f>IF('[1]Рейтинговая таблица организаций'!U657&lt;1,"Отсутствуют комфортные условия",(IF('[1]Рейтинговая таблица организаций'!U657&lt;5,"Количество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68" s="8">
        <f>'[1]Рейтинговая таблица организаций'!U657</f>
        <v>5</v>
      </c>
      <c r="W668" s="7">
        <f>IF('[1]Рейтинговая таблица организаций'!U657&lt;1,0,(IF('[1]Рейтинговая таблица организаций'!U657&lt;4,20,100)))</f>
        <v>100</v>
      </c>
      <c r="X668" s="7" t="s">
        <v>57</v>
      </c>
      <c r="Y668" s="7">
        <f>'[1]Рейтинговая таблица организаций'!X657</f>
        <v>43</v>
      </c>
      <c r="Z668" s="7">
        <f>'[1]Рейтинговая таблица организаций'!Y657</f>
        <v>44</v>
      </c>
      <c r="AA668" s="7" t="str">
        <f>IF('[1]Рейтинговая таблица организаций'!AD657&lt;1,"Отсутствуют условия доступности для инвалидов",(IF('[1]Рейтинговая таблица организаций'!AD657&lt;5,"Количество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668" s="9">
        <f>'[1]Рейтинговая таблица организаций'!AD657</f>
        <v>1</v>
      </c>
      <c r="AC668" s="7">
        <f>IF('[1]Рейтинговая таблица организаций'!AD657&lt;1,0,(IF('[1]Рейтинговая таблица организаций'!AD657&lt;5,20,100)))</f>
        <v>20</v>
      </c>
      <c r="AD668" s="7" t="str">
        <f>IF('[1]Рейтинговая таблица организаций'!AE657&lt;1,"Отсутствуют условия доступности, позволяющие инвалидам получать услуги наравне с другими",(IF('[1]Рейтинговая таблица организаций'!AE657&lt;5,"Количество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668" s="8">
        <f>'[1]Рейтинговая таблица организаций'!AE657</f>
        <v>3</v>
      </c>
      <c r="AF668" s="7">
        <f>IF('[1]Рейтинговая таблица организаций'!AE657&lt;1,0,(IF('[1]Рейтинговая таблица организаций'!AE657&lt;5,20,100)))</f>
        <v>20</v>
      </c>
      <c r="AG668" s="7" t="s">
        <v>58</v>
      </c>
      <c r="AH668" s="7">
        <f>'[1]Рейтинговая таблица организаций'!AF657</f>
        <v>1</v>
      </c>
      <c r="AI668" s="7">
        <f>'[1]Рейтинговая таблица организаций'!AG657</f>
        <v>1</v>
      </c>
      <c r="AJ668" s="7" t="s">
        <v>59</v>
      </c>
      <c r="AK668" s="7">
        <f>'[1]Рейтинговая таблица организаций'!AL657</f>
        <v>44</v>
      </c>
      <c r="AL668" s="7">
        <f>'[1]Рейтинговая таблица организаций'!AM657</f>
        <v>44</v>
      </c>
      <c r="AM668" s="7" t="s">
        <v>60</v>
      </c>
      <c r="AN668" s="7">
        <f>'[1]Рейтинговая таблица организаций'!AN657</f>
        <v>42</v>
      </c>
      <c r="AO668" s="7">
        <f>'[1]Рейтинговая таблица организаций'!AO657</f>
        <v>44</v>
      </c>
      <c r="AP668" s="7" t="s">
        <v>61</v>
      </c>
      <c r="AQ668" s="7">
        <f>'[1]Рейтинговая таблица организаций'!AP657</f>
        <v>42</v>
      </c>
      <c r="AR668" s="7">
        <f>'[1]Рейтинговая таблица организаций'!AQ657</f>
        <v>44</v>
      </c>
      <c r="AS668" s="7" t="s">
        <v>62</v>
      </c>
      <c r="AT668" s="7">
        <f>'[1]Рейтинговая таблица организаций'!AV657</f>
        <v>44</v>
      </c>
      <c r="AU668" s="7">
        <f>'[1]Рейтинговая таблица организаций'!AW657</f>
        <v>44</v>
      </c>
      <c r="AV668" s="7" t="s">
        <v>63</v>
      </c>
      <c r="AW668" s="7">
        <f>'[1]Рейтинговая таблица организаций'!AX657</f>
        <v>42</v>
      </c>
      <c r="AX668" s="7">
        <f>'[1]Рейтинговая таблица организаций'!AY657</f>
        <v>44</v>
      </c>
      <c r="AY668" s="7" t="s">
        <v>64</v>
      </c>
      <c r="AZ668" s="7">
        <f>'[1]Рейтинговая таблица организаций'!AZ657</f>
        <v>42</v>
      </c>
      <c r="BA668" s="7">
        <f>'[1]Рейтинговая таблица организаций'!BA657</f>
        <v>44</v>
      </c>
    </row>
    <row r="669" spans="1:53" ht="15.5" x14ac:dyDescent="0.35">
      <c r="A669" s="3">
        <f>'[1]бланки '!D660</f>
        <v>655</v>
      </c>
      <c r="B669" s="3" t="str">
        <f>'[1]бланки '!C660</f>
        <v>Муниципальное казенное дошкольное образовательное учреждение "Детский сад "Улыбка" с.Яраг-Казмаляр</v>
      </c>
      <c r="C669" s="3">
        <f>'[1]для bus.gov.ru'!D658</f>
        <v>106</v>
      </c>
      <c r="D669" s="3">
        <f>'[1]для bus.gov.ru'!E658</f>
        <v>42</v>
      </c>
      <c r="E669" s="4">
        <f>'[1]для bus.gov.ru'!F658</f>
        <v>0.39622641509433965</v>
      </c>
      <c r="F669" s="5" t="s">
        <v>53</v>
      </c>
      <c r="G669" s="6">
        <f>'[1]Рейтинговая таблица организаций'!D658</f>
        <v>9</v>
      </c>
      <c r="H669" s="6">
        <f>'[1]Рейтинговая таблица организаций'!E658</f>
        <v>9</v>
      </c>
      <c r="I669" s="5" t="s">
        <v>54</v>
      </c>
      <c r="J669" s="6">
        <f>'[1]Рейтинговая таблица организаций'!F658</f>
        <v>41</v>
      </c>
      <c r="K669" s="6">
        <f>'[1]Рейтинговая таблица организаций'!G658</f>
        <v>43</v>
      </c>
      <c r="L669" s="7" t="str">
        <f>IF('[1]Рейтинговая таблица организаций'!H658&lt;1,"Отсутствуют или не функционируют дистанционные способы взаимодействия",(IF('[1]Рейтинговая таблица организаций'!H658&lt;4,"В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669" s="8">
        <f>'[1]Рейтинговая таблица организаций'!H658</f>
        <v>4</v>
      </c>
      <c r="N669" s="7">
        <f>IF('[1]Рейтинговая таблица организаций'!H658&lt;1,0,(IF('[1]Рейтинговая таблица организаций'!H658&lt;4,30,100)))</f>
        <v>100</v>
      </c>
      <c r="O669" s="7" t="s">
        <v>55</v>
      </c>
      <c r="P669" s="7">
        <f>'[1]Рейтинговая таблица организаций'!I658</f>
        <v>40</v>
      </c>
      <c r="Q669" s="7">
        <f>'[1]Рейтинговая таблица организаций'!J658</f>
        <v>42</v>
      </c>
      <c r="R669" s="7" t="s">
        <v>56</v>
      </c>
      <c r="S669" s="7">
        <f>'[1]Рейтинговая таблица организаций'!K658</f>
        <v>40</v>
      </c>
      <c r="T669" s="7">
        <f>'[1]Рейтинговая таблица организаций'!L658</f>
        <v>42</v>
      </c>
      <c r="U669" s="7" t="str">
        <f>IF('[1]Рейтинговая таблица организаций'!U658&lt;1,"Отсутствуют комфортные условия",(IF('[1]Рейтинговая таблица организаций'!U658&lt;5,"Количество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69" s="8">
        <f>'[1]Рейтинговая таблица организаций'!U658</f>
        <v>5</v>
      </c>
      <c r="W669" s="7">
        <f>IF('[1]Рейтинговая таблица организаций'!U658&lt;1,0,(IF('[1]Рейтинговая таблица организаций'!U658&lt;4,20,100)))</f>
        <v>100</v>
      </c>
      <c r="X669" s="7" t="s">
        <v>57</v>
      </c>
      <c r="Y669" s="7">
        <f>'[1]Рейтинговая таблица организаций'!X658</f>
        <v>41</v>
      </c>
      <c r="Z669" s="7">
        <f>'[1]Рейтинговая таблица организаций'!Y658</f>
        <v>42</v>
      </c>
      <c r="AA669" s="7" t="str">
        <f>IF('[1]Рейтинговая таблица организаций'!AD658&lt;1,"Отсутствуют условия доступности для инвалидов",(IF('[1]Рейтинговая таблица организаций'!AD658&lt;5,"Количество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669" s="9">
        <f>'[1]Рейтинговая таблица организаций'!AD658</f>
        <v>2</v>
      </c>
      <c r="AC669" s="7">
        <f>IF('[1]Рейтинговая таблица организаций'!AD658&lt;1,0,(IF('[1]Рейтинговая таблица организаций'!AD658&lt;5,20,100)))</f>
        <v>20</v>
      </c>
      <c r="AD669" s="7" t="str">
        <f>IF('[1]Рейтинговая таблица организаций'!AE658&lt;1,"Отсутствуют условия доступности, позволяющие инвалидам получать услуги наравне с другими",(IF('[1]Рейтинговая таблица организаций'!AE658&lt;5,"Количество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669" s="8">
        <f>'[1]Рейтинговая таблица организаций'!AE658</f>
        <v>3</v>
      </c>
      <c r="AF669" s="7">
        <f>IF('[1]Рейтинговая таблица организаций'!AE658&lt;1,0,(IF('[1]Рейтинговая таблица организаций'!AE658&lt;5,20,100)))</f>
        <v>20</v>
      </c>
      <c r="AG669" s="7" t="s">
        <v>58</v>
      </c>
      <c r="AH669" s="7">
        <f>'[1]Рейтинговая таблица организаций'!AF658</f>
        <v>1</v>
      </c>
      <c r="AI669" s="7">
        <f>'[1]Рейтинговая таблица организаций'!AG658</f>
        <v>1</v>
      </c>
      <c r="AJ669" s="7" t="s">
        <v>59</v>
      </c>
      <c r="AK669" s="7">
        <f>'[1]Рейтинговая таблица организаций'!AL658</f>
        <v>42</v>
      </c>
      <c r="AL669" s="7">
        <f>'[1]Рейтинговая таблица организаций'!AM658</f>
        <v>42</v>
      </c>
      <c r="AM669" s="7" t="s">
        <v>60</v>
      </c>
      <c r="AN669" s="7">
        <f>'[1]Рейтинговая таблица организаций'!AN658</f>
        <v>40</v>
      </c>
      <c r="AO669" s="7">
        <f>'[1]Рейтинговая таблица организаций'!AO658</f>
        <v>42</v>
      </c>
      <c r="AP669" s="7" t="s">
        <v>61</v>
      </c>
      <c r="AQ669" s="7">
        <f>'[1]Рейтинговая таблица организаций'!AP658</f>
        <v>42</v>
      </c>
      <c r="AR669" s="7">
        <f>'[1]Рейтинговая таблица организаций'!AQ658</f>
        <v>42</v>
      </c>
      <c r="AS669" s="7" t="s">
        <v>62</v>
      </c>
      <c r="AT669" s="7">
        <f>'[1]Рейтинговая таблица организаций'!AV658</f>
        <v>40</v>
      </c>
      <c r="AU669" s="7">
        <f>'[1]Рейтинговая таблица организаций'!AW658</f>
        <v>42</v>
      </c>
      <c r="AV669" s="7" t="s">
        <v>63</v>
      </c>
      <c r="AW669" s="7">
        <f>'[1]Рейтинговая таблица организаций'!AX658</f>
        <v>40</v>
      </c>
      <c r="AX669" s="7">
        <f>'[1]Рейтинговая таблица организаций'!AY658</f>
        <v>42</v>
      </c>
      <c r="AY669" s="7" t="s">
        <v>64</v>
      </c>
      <c r="AZ669" s="7">
        <f>'[1]Рейтинговая таблица организаций'!AZ658</f>
        <v>41</v>
      </c>
      <c r="BA669" s="7">
        <f>'[1]Рейтинговая таблица организаций'!BA658</f>
        <v>42</v>
      </c>
    </row>
    <row r="670" spans="1:53" ht="15.5" x14ac:dyDescent="0.35">
      <c r="A670" s="3">
        <f>'[1]бланки '!D661</f>
        <v>656</v>
      </c>
      <c r="B670" s="3" t="str">
        <f>'[1]бланки '!C661</f>
        <v>Муниципальное казенное дошкольное образовательное учреждение "Детский сад "Ласточка" с.Советское</v>
      </c>
      <c r="C670" s="3">
        <f>'[1]для bus.gov.ru'!D659</f>
        <v>80</v>
      </c>
      <c r="D670" s="3">
        <f>'[1]для bus.gov.ru'!E659</f>
        <v>32</v>
      </c>
      <c r="E670" s="4">
        <f>'[1]для bus.gov.ru'!F659</f>
        <v>0.4</v>
      </c>
      <c r="F670" s="5" t="s">
        <v>53</v>
      </c>
      <c r="G670" s="6">
        <f>'[1]Рейтинговая таблица организаций'!D659</f>
        <v>9</v>
      </c>
      <c r="H670" s="6">
        <f>'[1]Рейтинговая таблица организаций'!E659</f>
        <v>9</v>
      </c>
      <c r="I670" s="5" t="s">
        <v>54</v>
      </c>
      <c r="J670" s="6">
        <f>'[1]Рейтинговая таблица организаций'!F659</f>
        <v>41</v>
      </c>
      <c r="K670" s="6">
        <f>'[1]Рейтинговая таблица организаций'!G659</f>
        <v>43</v>
      </c>
      <c r="L670" s="7" t="str">
        <f>IF('[1]Рейтинговая таблица организаций'!H659&lt;1,"Отсутствуют или не функционируют дистанционные способы взаимодействия",(IF('[1]Рейтинговая таблица организаций'!H659&lt;4,"В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670" s="8">
        <f>'[1]Рейтинговая таблица организаций'!H659</f>
        <v>4</v>
      </c>
      <c r="N670" s="7">
        <f>IF('[1]Рейтинговая таблица организаций'!H659&lt;1,0,(IF('[1]Рейтинговая таблица организаций'!H659&lt;4,30,100)))</f>
        <v>100</v>
      </c>
      <c r="O670" s="7" t="s">
        <v>55</v>
      </c>
      <c r="P670" s="7">
        <f>'[1]Рейтинговая таблица организаций'!I659</f>
        <v>31</v>
      </c>
      <c r="Q670" s="7">
        <f>'[1]Рейтинговая таблица организаций'!J659</f>
        <v>32</v>
      </c>
      <c r="R670" s="7" t="s">
        <v>56</v>
      </c>
      <c r="S670" s="7">
        <f>'[1]Рейтинговая таблица организаций'!K659</f>
        <v>31</v>
      </c>
      <c r="T670" s="7">
        <f>'[1]Рейтинговая таблица организаций'!L659</f>
        <v>32</v>
      </c>
      <c r="U670" s="7" t="str">
        <f>IF('[1]Рейтинговая таблица организаций'!U659&lt;1,"Отсутствуют комфортные условия",(IF('[1]Рейтинговая таблица организаций'!U659&lt;5,"Количество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70" s="8">
        <f>'[1]Рейтинговая таблица организаций'!U659</f>
        <v>5</v>
      </c>
      <c r="W670" s="7">
        <f>IF('[1]Рейтинговая таблица организаций'!U659&lt;1,0,(IF('[1]Рейтинговая таблица организаций'!U659&lt;4,20,100)))</f>
        <v>100</v>
      </c>
      <c r="X670" s="7" t="s">
        <v>57</v>
      </c>
      <c r="Y670" s="7">
        <f>'[1]Рейтинговая таблица организаций'!X659</f>
        <v>31</v>
      </c>
      <c r="Z670" s="7">
        <f>'[1]Рейтинговая таблица организаций'!Y659</f>
        <v>32</v>
      </c>
      <c r="AA670" s="7" t="str">
        <f>IF('[1]Рейтинговая таблица организаций'!AD659&lt;1,"Отсутствуют условия доступности для инвалидов",(IF('[1]Рейтинговая таблица организаций'!AD659&lt;5,"Количество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670" s="9">
        <f>'[1]Рейтинговая таблица организаций'!AD659</f>
        <v>2</v>
      </c>
      <c r="AC670" s="7">
        <f>IF('[1]Рейтинговая таблица организаций'!AD659&lt;1,0,(IF('[1]Рейтинговая таблица организаций'!AD659&lt;5,20,100)))</f>
        <v>20</v>
      </c>
      <c r="AD670" s="7" t="str">
        <f>IF('[1]Рейтинговая таблица организаций'!AE659&lt;1,"Отсутствуют условия доступности, позволяющие инвалидам получать услуги наравне с другими",(IF('[1]Рейтинговая таблица организаций'!AE659&lt;5,"Количество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670" s="8">
        <f>'[1]Рейтинговая таблица организаций'!AE659</f>
        <v>3</v>
      </c>
      <c r="AF670" s="7">
        <f>IF('[1]Рейтинговая таблица организаций'!AE659&lt;1,0,(IF('[1]Рейтинговая таблица организаций'!AE659&lt;5,20,100)))</f>
        <v>20</v>
      </c>
      <c r="AG670" s="7" t="s">
        <v>58</v>
      </c>
      <c r="AH670" s="7">
        <f>'[1]Рейтинговая таблица организаций'!AF659</f>
        <v>1</v>
      </c>
      <c r="AI670" s="7">
        <f>'[1]Рейтинговая таблица организаций'!AG659</f>
        <v>1</v>
      </c>
      <c r="AJ670" s="7" t="s">
        <v>59</v>
      </c>
      <c r="AK670" s="7">
        <f>'[1]Рейтинговая таблица организаций'!AL659</f>
        <v>32</v>
      </c>
      <c r="AL670" s="7">
        <f>'[1]Рейтинговая таблица организаций'!AM659</f>
        <v>32</v>
      </c>
      <c r="AM670" s="7" t="s">
        <v>60</v>
      </c>
      <c r="AN670" s="7">
        <f>'[1]Рейтинговая таблица организаций'!AN659</f>
        <v>32</v>
      </c>
      <c r="AO670" s="7">
        <f>'[1]Рейтинговая таблица организаций'!AO659</f>
        <v>32</v>
      </c>
      <c r="AP670" s="7" t="s">
        <v>61</v>
      </c>
      <c r="AQ670" s="7">
        <f>'[1]Рейтинговая таблица организаций'!AP659</f>
        <v>31</v>
      </c>
      <c r="AR670" s="7">
        <f>'[1]Рейтинговая таблица организаций'!AQ659</f>
        <v>32</v>
      </c>
      <c r="AS670" s="7" t="s">
        <v>62</v>
      </c>
      <c r="AT670" s="7">
        <f>'[1]Рейтинговая таблица организаций'!AV659</f>
        <v>32</v>
      </c>
      <c r="AU670" s="7">
        <f>'[1]Рейтинговая таблица организаций'!AW659</f>
        <v>32</v>
      </c>
      <c r="AV670" s="7" t="s">
        <v>63</v>
      </c>
      <c r="AW670" s="7">
        <f>'[1]Рейтинговая таблица организаций'!AX659</f>
        <v>31</v>
      </c>
      <c r="AX670" s="7">
        <f>'[1]Рейтинговая таблица организаций'!AY659</f>
        <v>32</v>
      </c>
      <c r="AY670" s="7" t="s">
        <v>64</v>
      </c>
      <c r="AZ670" s="7">
        <f>'[1]Рейтинговая таблица организаций'!AZ659</f>
        <v>31</v>
      </c>
      <c r="BA670" s="7">
        <f>'[1]Рейтинговая таблица организаций'!BA659</f>
        <v>32</v>
      </c>
    </row>
    <row r="671" spans="1:53" ht="15.5" x14ac:dyDescent="0.35">
      <c r="A671" s="3">
        <f>'[1]бланки '!D662</f>
        <v>657</v>
      </c>
      <c r="B671" s="3" t="str">
        <f>'[1]бланки '!C662</f>
        <v>Муниципальное казенное дошкольное образовательное учреждение "Детский сад "Красная шапочка" с.Советское</v>
      </c>
      <c r="C671" s="3">
        <f>'[1]для bus.gov.ru'!D660</f>
        <v>66</v>
      </c>
      <c r="D671" s="3">
        <f>'[1]для bus.gov.ru'!E660</f>
        <v>26</v>
      </c>
      <c r="E671" s="4">
        <f>'[1]для bus.gov.ru'!F660</f>
        <v>0.39393939393939392</v>
      </c>
      <c r="F671" s="5" t="s">
        <v>53</v>
      </c>
      <c r="G671" s="6">
        <f>'[1]Рейтинговая таблица организаций'!D660</f>
        <v>9</v>
      </c>
      <c r="H671" s="6">
        <f>'[1]Рейтинговая таблица организаций'!E660</f>
        <v>9</v>
      </c>
      <c r="I671" s="5" t="s">
        <v>54</v>
      </c>
      <c r="J671" s="6">
        <f>'[1]Рейтинговая таблица организаций'!F660</f>
        <v>40</v>
      </c>
      <c r="K671" s="6">
        <f>'[1]Рейтинговая таблица организаций'!G660</f>
        <v>43</v>
      </c>
      <c r="L671" s="7" t="str">
        <f>IF('[1]Рейтинговая таблица организаций'!H660&lt;1,"Отсутствуют или не функционируют дистанционные способы взаимодействия",(IF('[1]Рейтинговая таблица организаций'!H660&lt;4,"В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671" s="8">
        <f>'[1]Рейтинговая таблица организаций'!H660</f>
        <v>4</v>
      </c>
      <c r="N671" s="7">
        <f>IF('[1]Рейтинговая таблица организаций'!H660&lt;1,0,(IF('[1]Рейтинговая таблица организаций'!H660&lt;4,30,100)))</f>
        <v>100</v>
      </c>
      <c r="O671" s="7" t="s">
        <v>55</v>
      </c>
      <c r="P671" s="7">
        <f>'[1]Рейтинговая таблица организаций'!I660</f>
        <v>26</v>
      </c>
      <c r="Q671" s="7">
        <f>'[1]Рейтинговая таблица организаций'!J660</f>
        <v>26</v>
      </c>
      <c r="R671" s="7" t="s">
        <v>56</v>
      </c>
      <c r="S671" s="7">
        <f>'[1]Рейтинговая таблица организаций'!K660</f>
        <v>25</v>
      </c>
      <c r="T671" s="7">
        <f>'[1]Рейтинговая таблица организаций'!L660</f>
        <v>26</v>
      </c>
      <c r="U671" s="7" t="str">
        <f>IF('[1]Рейтинговая таблица организаций'!U660&lt;1,"Отсутствуют комфортные условия",(IF('[1]Рейтинговая таблица организаций'!U660&lt;5,"Количество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71" s="8">
        <f>'[1]Рейтинговая таблица организаций'!U660</f>
        <v>5</v>
      </c>
      <c r="W671" s="7">
        <f>IF('[1]Рейтинговая таблица организаций'!U660&lt;1,0,(IF('[1]Рейтинговая таблица организаций'!U660&lt;4,20,100)))</f>
        <v>100</v>
      </c>
      <c r="X671" s="7" t="s">
        <v>57</v>
      </c>
      <c r="Y671" s="7">
        <f>'[1]Рейтинговая таблица организаций'!X660</f>
        <v>25</v>
      </c>
      <c r="Z671" s="7">
        <f>'[1]Рейтинговая таблица организаций'!Y660</f>
        <v>26</v>
      </c>
      <c r="AA671" s="7" t="str">
        <f>IF('[1]Рейтинговая таблица организаций'!AD660&lt;1,"Отсутствуют условия доступности для инвалидов",(IF('[1]Рейтинговая таблица организаций'!AD660&lt;5,"Количество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671" s="9">
        <f>'[1]Рейтинговая таблица организаций'!AD660</f>
        <v>2</v>
      </c>
      <c r="AC671" s="7">
        <f>IF('[1]Рейтинговая таблица организаций'!AD660&lt;1,0,(IF('[1]Рейтинговая таблица организаций'!AD660&lt;5,20,100)))</f>
        <v>20</v>
      </c>
      <c r="AD671" s="7" t="str">
        <f>IF('[1]Рейтинговая таблица организаций'!AE660&lt;1,"Отсутствуют условия доступности, позволяющие инвалидам получать услуги наравне с другими",(IF('[1]Рейтинговая таблица организаций'!AE660&lt;5,"Количество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671" s="8">
        <f>'[1]Рейтинговая таблица организаций'!AE660</f>
        <v>3</v>
      </c>
      <c r="AF671" s="7">
        <f>IF('[1]Рейтинговая таблица организаций'!AE660&lt;1,0,(IF('[1]Рейтинговая таблица организаций'!AE660&lt;5,20,100)))</f>
        <v>20</v>
      </c>
      <c r="AG671" s="7" t="s">
        <v>58</v>
      </c>
      <c r="AH671" s="7">
        <f>'[1]Рейтинговая таблица организаций'!AF660</f>
        <v>1</v>
      </c>
      <c r="AI671" s="7">
        <f>'[1]Рейтинговая таблица организаций'!AG660</f>
        <v>1</v>
      </c>
      <c r="AJ671" s="7" t="s">
        <v>59</v>
      </c>
      <c r="AK671" s="7">
        <f>'[1]Рейтинговая таблица организаций'!AL660</f>
        <v>25</v>
      </c>
      <c r="AL671" s="7">
        <f>'[1]Рейтинговая таблица организаций'!AM660</f>
        <v>26</v>
      </c>
      <c r="AM671" s="7" t="s">
        <v>60</v>
      </c>
      <c r="AN671" s="7">
        <f>'[1]Рейтинговая таблица организаций'!AN660</f>
        <v>25</v>
      </c>
      <c r="AO671" s="7">
        <f>'[1]Рейтинговая таблица организаций'!AO660</f>
        <v>26</v>
      </c>
      <c r="AP671" s="7" t="s">
        <v>61</v>
      </c>
      <c r="AQ671" s="7">
        <f>'[1]Рейтинговая таблица организаций'!AP660</f>
        <v>26</v>
      </c>
      <c r="AR671" s="7">
        <f>'[1]Рейтинговая таблица организаций'!AQ660</f>
        <v>26</v>
      </c>
      <c r="AS671" s="7" t="s">
        <v>62</v>
      </c>
      <c r="AT671" s="7">
        <f>'[1]Рейтинговая таблица организаций'!AV660</f>
        <v>26</v>
      </c>
      <c r="AU671" s="7">
        <f>'[1]Рейтинговая таблица организаций'!AW660</f>
        <v>26</v>
      </c>
      <c r="AV671" s="7" t="s">
        <v>63</v>
      </c>
      <c r="AW671" s="7">
        <f>'[1]Рейтинговая таблица организаций'!AX660</f>
        <v>26</v>
      </c>
      <c r="AX671" s="7">
        <f>'[1]Рейтинговая таблица организаций'!AY660</f>
        <v>26</v>
      </c>
      <c r="AY671" s="7" t="s">
        <v>64</v>
      </c>
      <c r="AZ671" s="7">
        <f>'[1]Рейтинговая таблица организаций'!AZ660</f>
        <v>25</v>
      </c>
      <c r="BA671" s="7">
        <f>'[1]Рейтинговая таблица организаций'!BA660</f>
        <v>26</v>
      </c>
    </row>
    <row r="672" spans="1:53" ht="15.5" x14ac:dyDescent="0.35">
      <c r="A672" s="3">
        <f>'[1]бланки '!D663</f>
        <v>658</v>
      </c>
      <c r="B672" s="3" t="str">
        <f>'[1]бланки '!C663</f>
        <v>Муниципальное казенное дошкольное образовательное учреждение "Детский сад "Дюймовочка" с.Картас-Казмаляр</v>
      </c>
      <c r="C672" s="3">
        <f>'[1]для bus.gov.ru'!D661</f>
        <v>40</v>
      </c>
      <c r="D672" s="3">
        <f>'[1]для bus.gov.ru'!E661</f>
        <v>16</v>
      </c>
      <c r="E672" s="4">
        <f>'[1]для bus.gov.ru'!F661</f>
        <v>0.4</v>
      </c>
      <c r="F672" s="5" t="s">
        <v>53</v>
      </c>
      <c r="G672" s="6">
        <f>'[1]Рейтинговая таблица организаций'!D661</f>
        <v>9</v>
      </c>
      <c r="H672" s="6">
        <f>'[1]Рейтинговая таблица организаций'!E661</f>
        <v>9</v>
      </c>
      <c r="I672" s="5" t="s">
        <v>54</v>
      </c>
      <c r="J672" s="6">
        <f>'[1]Рейтинговая таблица организаций'!F661</f>
        <v>41</v>
      </c>
      <c r="K672" s="6">
        <f>'[1]Рейтинговая таблица организаций'!G661</f>
        <v>43</v>
      </c>
      <c r="L672" s="7" t="str">
        <f>IF('[1]Рейтинговая таблица организаций'!H661&lt;1,"Отсутствуют или не функционируют дистанционные способы взаимодействия",(IF('[1]Рейтинговая таблица организаций'!H661&lt;4,"В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672" s="8">
        <f>'[1]Рейтинговая таблица организаций'!H661</f>
        <v>4</v>
      </c>
      <c r="N672" s="7">
        <f>IF('[1]Рейтинговая таблица организаций'!H661&lt;1,0,(IF('[1]Рейтинговая таблица организаций'!H661&lt;4,30,100)))</f>
        <v>100</v>
      </c>
      <c r="O672" s="7" t="s">
        <v>55</v>
      </c>
      <c r="P672" s="7">
        <f>'[1]Рейтинговая таблица организаций'!I661</f>
        <v>16</v>
      </c>
      <c r="Q672" s="7">
        <f>'[1]Рейтинговая таблица организаций'!J661</f>
        <v>16</v>
      </c>
      <c r="R672" s="7" t="s">
        <v>56</v>
      </c>
      <c r="S672" s="7">
        <f>'[1]Рейтинговая таблица организаций'!K661</f>
        <v>16</v>
      </c>
      <c r="T672" s="7">
        <f>'[1]Рейтинговая таблица организаций'!L661</f>
        <v>16</v>
      </c>
      <c r="U672" s="7" t="str">
        <f>IF('[1]Рейтинговая таблица организаций'!U661&lt;1,"Отсутствуют комфортные условия",(IF('[1]Рейтинговая таблица организаций'!U661&lt;5,"Количество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72" s="8">
        <f>'[1]Рейтинговая таблица организаций'!U661</f>
        <v>5</v>
      </c>
      <c r="W672" s="7">
        <f>IF('[1]Рейтинговая таблица организаций'!U661&lt;1,0,(IF('[1]Рейтинговая таблица организаций'!U661&lt;4,20,100)))</f>
        <v>100</v>
      </c>
      <c r="X672" s="7" t="s">
        <v>57</v>
      </c>
      <c r="Y672" s="7">
        <f>'[1]Рейтинговая таблица организаций'!X661</f>
        <v>15</v>
      </c>
      <c r="Z672" s="7">
        <f>'[1]Рейтинговая таблица организаций'!Y661</f>
        <v>16</v>
      </c>
      <c r="AA672" s="7" t="str">
        <f>IF('[1]Рейтинговая таблица организаций'!AD661&lt;1,"Отсутствуют условия доступности для инвалидов",(IF('[1]Рейтинговая таблица организаций'!AD661&lt;5,"Количество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672" s="9">
        <f>'[1]Рейтинговая таблица организаций'!AD661</f>
        <v>1</v>
      </c>
      <c r="AC672" s="7">
        <f>IF('[1]Рейтинговая таблица организаций'!AD661&lt;1,0,(IF('[1]Рейтинговая таблица организаций'!AD661&lt;5,20,100)))</f>
        <v>20</v>
      </c>
      <c r="AD672" s="7" t="str">
        <f>IF('[1]Рейтинговая таблица организаций'!AE661&lt;1,"Отсутствуют условия доступности, позволяющие инвалидам получать услуги наравне с другими",(IF('[1]Рейтинговая таблица организаций'!AE661&lt;5,"Количество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672" s="8">
        <f>'[1]Рейтинговая таблица организаций'!AE661</f>
        <v>1</v>
      </c>
      <c r="AF672" s="7">
        <f>IF('[1]Рейтинговая таблица организаций'!AE661&lt;1,0,(IF('[1]Рейтинговая таблица организаций'!AE661&lt;5,20,100)))</f>
        <v>20</v>
      </c>
      <c r="AG672" s="7" t="s">
        <v>58</v>
      </c>
      <c r="AH672" s="7">
        <f>'[1]Рейтинговая таблица организаций'!AF661</f>
        <v>1</v>
      </c>
      <c r="AI672" s="7">
        <f>'[1]Рейтинговая таблица организаций'!AG661</f>
        <v>1</v>
      </c>
      <c r="AJ672" s="7" t="s">
        <v>59</v>
      </c>
      <c r="AK672" s="7">
        <f>'[1]Рейтинговая таблица организаций'!AL661</f>
        <v>16</v>
      </c>
      <c r="AL672" s="7">
        <f>'[1]Рейтинговая таблица организаций'!AM661</f>
        <v>16</v>
      </c>
      <c r="AM672" s="7" t="s">
        <v>60</v>
      </c>
      <c r="AN672" s="7">
        <f>'[1]Рейтинговая таблица организаций'!AN661</f>
        <v>16</v>
      </c>
      <c r="AO672" s="7">
        <f>'[1]Рейтинговая таблица организаций'!AO661</f>
        <v>16</v>
      </c>
      <c r="AP672" s="7" t="s">
        <v>61</v>
      </c>
      <c r="AQ672" s="7">
        <f>'[1]Рейтинговая таблица организаций'!AP661</f>
        <v>16</v>
      </c>
      <c r="AR672" s="7">
        <f>'[1]Рейтинговая таблица организаций'!AQ661</f>
        <v>16</v>
      </c>
      <c r="AS672" s="7" t="s">
        <v>62</v>
      </c>
      <c r="AT672" s="7">
        <f>'[1]Рейтинговая таблица организаций'!AV661</f>
        <v>16</v>
      </c>
      <c r="AU672" s="7">
        <f>'[1]Рейтинговая таблица организаций'!AW661</f>
        <v>16</v>
      </c>
      <c r="AV672" s="7" t="s">
        <v>63</v>
      </c>
      <c r="AW672" s="7">
        <f>'[1]Рейтинговая таблица организаций'!AX661</f>
        <v>16</v>
      </c>
      <c r="AX672" s="7">
        <f>'[1]Рейтинговая таблица организаций'!AY661</f>
        <v>16</v>
      </c>
      <c r="AY672" s="7" t="s">
        <v>64</v>
      </c>
      <c r="AZ672" s="7">
        <f>'[1]Рейтинговая таблица организаций'!AZ661</f>
        <v>16</v>
      </c>
      <c r="BA672" s="7">
        <f>'[1]Рейтинговая таблица организаций'!BA661</f>
        <v>16</v>
      </c>
    </row>
    <row r="673" spans="1:53" ht="15.5" x14ac:dyDescent="0.35">
      <c r="A673" s="3">
        <f>'[1]бланки '!D664</f>
        <v>659</v>
      </c>
      <c r="B673" s="3" t="str">
        <f>'[1]бланки '!C664</f>
        <v>Муниципальное казенное дошкольное образовательное учреждение "Детский сад "Золушка" с.Бут-Казмаляр</v>
      </c>
      <c r="C673" s="3">
        <f>'[1]для bus.gov.ru'!D662</f>
        <v>65</v>
      </c>
      <c r="D673" s="3">
        <f>'[1]для bus.gov.ru'!E662</f>
        <v>26</v>
      </c>
      <c r="E673" s="4">
        <f>'[1]для bus.gov.ru'!F662</f>
        <v>0.4</v>
      </c>
      <c r="F673" s="5" t="s">
        <v>53</v>
      </c>
      <c r="G673" s="6">
        <f>'[1]Рейтинговая таблица организаций'!D662</f>
        <v>9</v>
      </c>
      <c r="H673" s="6">
        <f>'[1]Рейтинговая таблица организаций'!E662</f>
        <v>9</v>
      </c>
      <c r="I673" s="5" t="s">
        <v>54</v>
      </c>
      <c r="J673" s="6">
        <f>'[1]Рейтинговая таблица организаций'!F662</f>
        <v>42</v>
      </c>
      <c r="K673" s="6">
        <f>'[1]Рейтинговая таблица организаций'!G662</f>
        <v>45</v>
      </c>
      <c r="L673" s="7" t="str">
        <f>IF('[1]Рейтинговая таблица организаций'!H662&lt;1,"Отсутствуют или не функционируют дистанционные способы взаимодействия",(IF('[1]Рейтинговая таблица организаций'!H662&lt;4,"В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673" s="8">
        <f>'[1]Рейтинговая таблица организаций'!H662</f>
        <v>4</v>
      </c>
      <c r="N673" s="7">
        <f>IF('[1]Рейтинговая таблица организаций'!H662&lt;1,0,(IF('[1]Рейтинговая таблица организаций'!H662&lt;4,30,100)))</f>
        <v>100</v>
      </c>
      <c r="O673" s="7" t="s">
        <v>55</v>
      </c>
      <c r="P673" s="7">
        <f>'[1]Рейтинговая таблица организаций'!I662</f>
        <v>25</v>
      </c>
      <c r="Q673" s="7">
        <f>'[1]Рейтинговая таблица организаций'!J662</f>
        <v>26</v>
      </c>
      <c r="R673" s="7" t="s">
        <v>56</v>
      </c>
      <c r="S673" s="7">
        <f>'[1]Рейтинговая таблица организаций'!K662</f>
        <v>25</v>
      </c>
      <c r="T673" s="7">
        <f>'[1]Рейтинговая таблица организаций'!L662</f>
        <v>26</v>
      </c>
      <c r="U673" s="7" t="str">
        <f>IF('[1]Рейтинговая таблица организаций'!U662&lt;1,"Отсутствуют комфортные условия",(IF('[1]Рейтинговая таблица организаций'!U662&lt;5,"Количество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73" s="8">
        <f>'[1]Рейтинговая таблица организаций'!U662</f>
        <v>5</v>
      </c>
      <c r="W673" s="7">
        <f>IF('[1]Рейтинговая таблица организаций'!U662&lt;1,0,(IF('[1]Рейтинговая таблица организаций'!U662&lt;4,20,100)))</f>
        <v>100</v>
      </c>
      <c r="X673" s="7" t="s">
        <v>57</v>
      </c>
      <c r="Y673" s="7">
        <f>'[1]Рейтинговая таблица организаций'!X662</f>
        <v>25</v>
      </c>
      <c r="Z673" s="7">
        <f>'[1]Рейтинговая таблица организаций'!Y662</f>
        <v>26</v>
      </c>
      <c r="AA673" s="7" t="str">
        <f>IF('[1]Рейтинговая таблица организаций'!AD662&lt;1,"Отсутствуют условия доступности для инвалидов",(IF('[1]Рейтинговая таблица организаций'!AD662&lt;5,"Количество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673" s="9">
        <f>'[1]Рейтинговая таблица организаций'!AD662</f>
        <v>2</v>
      </c>
      <c r="AC673" s="7">
        <f>IF('[1]Рейтинговая таблица организаций'!AD662&lt;1,0,(IF('[1]Рейтинговая таблица организаций'!AD662&lt;5,20,100)))</f>
        <v>20</v>
      </c>
      <c r="AD673" s="7" t="str">
        <f>IF('[1]Рейтинговая таблица организаций'!AE662&lt;1,"Отсутствуют условия доступности, позволяющие инвалидам получать услуги наравне с другими",(IF('[1]Рейтинговая таблица организаций'!AE662&lt;5,"Количество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673" s="8">
        <f>'[1]Рейтинговая таблица организаций'!AE662</f>
        <v>2</v>
      </c>
      <c r="AF673" s="7">
        <f>IF('[1]Рейтинговая таблица организаций'!AE662&lt;1,0,(IF('[1]Рейтинговая таблица организаций'!AE662&lt;5,20,100)))</f>
        <v>20</v>
      </c>
      <c r="AG673" s="7" t="s">
        <v>58</v>
      </c>
      <c r="AH673" s="7">
        <f>'[1]Рейтинговая таблица организаций'!AF662</f>
        <v>1</v>
      </c>
      <c r="AI673" s="7">
        <f>'[1]Рейтинговая таблица организаций'!AG662</f>
        <v>1</v>
      </c>
      <c r="AJ673" s="7" t="s">
        <v>59</v>
      </c>
      <c r="AK673" s="7">
        <f>'[1]Рейтинговая таблица организаций'!AL662</f>
        <v>26</v>
      </c>
      <c r="AL673" s="7">
        <f>'[1]Рейтинговая таблица организаций'!AM662</f>
        <v>26</v>
      </c>
      <c r="AM673" s="7" t="s">
        <v>60</v>
      </c>
      <c r="AN673" s="7">
        <f>'[1]Рейтинговая таблица организаций'!AN662</f>
        <v>26</v>
      </c>
      <c r="AO673" s="7">
        <f>'[1]Рейтинговая таблица организаций'!AO662</f>
        <v>26</v>
      </c>
      <c r="AP673" s="7" t="s">
        <v>61</v>
      </c>
      <c r="AQ673" s="7">
        <f>'[1]Рейтинговая таблица организаций'!AP662</f>
        <v>26</v>
      </c>
      <c r="AR673" s="7">
        <f>'[1]Рейтинговая таблица организаций'!AQ662</f>
        <v>26</v>
      </c>
      <c r="AS673" s="7" t="s">
        <v>62</v>
      </c>
      <c r="AT673" s="7">
        <f>'[1]Рейтинговая таблица организаций'!AV662</f>
        <v>25</v>
      </c>
      <c r="AU673" s="7">
        <f>'[1]Рейтинговая таблица организаций'!AW662</f>
        <v>26</v>
      </c>
      <c r="AV673" s="7" t="s">
        <v>63</v>
      </c>
      <c r="AW673" s="7">
        <f>'[1]Рейтинговая таблица организаций'!AX662</f>
        <v>25</v>
      </c>
      <c r="AX673" s="7">
        <f>'[1]Рейтинговая таблица организаций'!AY662</f>
        <v>26</v>
      </c>
      <c r="AY673" s="7" t="s">
        <v>64</v>
      </c>
      <c r="AZ673" s="7">
        <f>'[1]Рейтинговая таблица организаций'!AZ662</f>
        <v>25</v>
      </c>
      <c r="BA673" s="7">
        <f>'[1]Рейтинговая таблица организаций'!BA662</f>
        <v>26</v>
      </c>
    </row>
    <row r="674" spans="1:53" ht="15.5" x14ac:dyDescent="0.35">
      <c r="A674" s="3">
        <f>'[1]бланки '!D665</f>
        <v>660</v>
      </c>
      <c r="B674" s="3" t="str">
        <f>'[1]бланки '!C665</f>
        <v>Муниципальное казенное дошкольное образовательное учреждение "Детский сад "Ромашка" с.Ново-аул</v>
      </c>
      <c r="C674" s="3">
        <f>'[1]для bus.gov.ru'!D663</f>
        <v>27</v>
      </c>
      <c r="D674" s="3">
        <f>'[1]для bus.gov.ru'!E663</f>
        <v>11</v>
      </c>
      <c r="E674" s="4">
        <f>'[1]для bus.gov.ru'!F663</f>
        <v>0.40740740740740738</v>
      </c>
      <c r="F674" s="5" t="s">
        <v>53</v>
      </c>
      <c r="G674" s="6">
        <f>'[1]Рейтинговая таблица организаций'!D663</f>
        <v>9</v>
      </c>
      <c r="H674" s="6">
        <f>'[1]Рейтинговая таблица организаций'!E663</f>
        <v>9</v>
      </c>
      <c r="I674" s="5" t="s">
        <v>54</v>
      </c>
      <c r="J674" s="6">
        <f>'[1]Рейтинговая таблица организаций'!F663</f>
        <v>41</v>
      </c>
      <c r="K674" s="6">
        <f>'[1]Рейтинговая таблица организаций'!G663</f>
        <v>43</v>
      </c>
      <c r="L674" s="7" t="str">
        <f>IF('[1]Рейтинговая таблица организаций'!H663&lt;1,"Отсутствуют или не функционируют дистанционные способы взаимодействия",(IF('[1]Рейтинговая таблица организаций'!H663&lt;4,"В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674" s="8">
        <f>'[1]Рейтинговая таблица организаций'!H663</f>
        <v>4</v>
      </c>
      <c r="N674" s="7">
        <f>IF('[1]Рейтинговая таблица организаций'!H663&lt;1,0,(IF('[1]Рейтинговая таблица организаций'!H663&lt;4,30,100)))</f>
        <v>100</v>
      </c>
      <c r="O674" s="7" t="s">
        <v>55</v>
      </c>
      <c r="P674" s="7">
        <f>'[1]Рейтинговая таблица организаций'!I663</f>
        <v>11</v>
      </c>
      <c r="Q674" s="7">
        <f>'[1]Рейтинговая таблица организаций'!J663</f>
        <v>11</v>
      </c>
      <c r="R674" s="7" t="s">
        <v>56</v>
      </c>
      <c r="S674" s="7">
        <f>'[1]Рейтинговая таблица организаций'!K663</f>
        <v>11</v>
      </c>
      <c r="T674" s="7">
        <f>'[1]Рейтинговая таблица организаций'!L663</f>
        <v>11</v>
      </c>
      <c r="U674" s="7" t="str">
        <f>IF('[1]Рейтинговая таблица организаций'!U663&lt;1,"Отсутствуют комфортные условия",(IF('[1]Рейтинговая таблица организаций'!U663&lt;5,"Количество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74" s="8">
        <f>'[1]Рейтинговая таблица организаций'!U663</f>
        <v>5</v>
      </c>
      <c r="W674" s="7">
        <f>IF('[1]Рейтинговая таблица организаций'!U663&lt;1,0,(IF('[1]Рейтинговая таблица организаций'!U663&lt;4,20,100)))</f>
        <v>100</v>
      </c>
      <c r="X674" s="7" t="s">
        <v>57</v>
      </c>
      <c r="Y674" s="7">
        <f>'[1]Рейтинговая таблица организаций'!X663</f>
        <v>10</v>
      </c>
      <c r="Z674" s="7">
        <f>'[1]Рейтинговая таблица организаций'!Y663</f>
        <v>11</v>
      </c>
      <c r="AA674" s="7" t="str">
        <f>IF('[1]Рейтинговая таблица организаций'!AD663&lt;1,"Отсутствуют условия доступности для инвалидов",(IF('[1]Рейтинговая таблица организаций'!AD663&lt;5,"Количество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674" s="9">
        <f>'[1]Рейтинговая таблица организаций'!AD663</f>
        <v>1</v>
      </c>
      <c r="AC674" s="7">
        <f>IF('[1]Рейтинговая таблица организаций'!AD663&lt;1,0,(IF('[1]Рейтинговая таблица организаций'!AD663&lt;5,20,100)))</f>
        <v>20</v>
      </c>
      <c r="AD674" s="7" t="str">
        <f>IF('[1]Рейтинговая таблица организаций'!AE663&lt;1,"Отсутствуют условия доступности, позволяющие инвалидам получать услуги наравне с другими",(IF('[1]Рейтинговая таблица организаций'!AE663&lt;5,"Количество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674" s="8">
        <f>'[1]Рейтинговая таблица организаций'!AE663</f>
        <v>5</v>
      </c>
      <c r="AF674" s="7">
        <f>IF('[1]Рейтинговая таблица организаций'!AE663&lt;1,0,(IF('[1]Рейтинговая таблица организаций'!AE663&lt;5,20,100)))</f>
        <v>100</v>
      </c>
      <c r="AG674" s="7" t="s">
        <v>58</v>
      </c>
      <c r="AH674" s="7">
        <f>'[1]Рейтинговая таблица организаций'!AF663</f>
        <v>1</v>
      </c>
      <c r="AI674" s="7">
        <f>'[1]Рейтинговая таблица организаций'!AG663</f>
        <v>1</v>
      </c>
      <c r="AJ674" s="7" t="s">
        <v>59</v>
      </c>
      <c r="AK674" s="7">
        <f>'[1]Рейтинговая таблица организаций'!AL663</f>
        <v>11</v>
      </c>
      <c r="AL674" s="7">
        <f>'[1]Рейтинговая таблица организаций'!AM663</f>
        <v>11</v>
      </c>
      <c r="AM674" s="7" t="s">
        <v>60</v>
      </c>
      <c r="AN674" s="7">
        <f>'[1]Рейтинговая таблица организаций'!AN663</f>
        <v>11</v>
      </c>
      <c r="AO674" s="7">
        <f>'[1]Рейтинговая таблица организаций'!AO663</f>
        <v>11</v>
      </c>
      <c r="AP674" s="7" t="s">
        <v>61</v>
      </c>
      <c r="AQ674" s="7">
        <f>'[1]Рейтинговая таблица организаций'!AP663</f>
        <v>11</v>
      </c>
      <c r="AR674" s="7">
        <f>'[1]Рейтинговая таблица организаций'!AQ663</f>
        <v>11</v>
      </c>
      <c r="AS674" s="7" t="s">
        <v>62</v>
      </c>
      <c r="AT674" s="7">
        <f>'[1]Рейтинговая таблица организаций'!AV663</f>
        <v>11</v>
      </c>
      <c r="AU674" s="7">
        <f>'[1]Рейтинговая таблица организаций'!AW663</f>
        <v>11</v>
      </c>
      <c r="AV674" s="7" t="s">
        <v>63</v>
      </c>
      <c r="AW674" s="7">
        <f>'[1]Рейтинговая таблица организаций'!AX663</f>
        <v>11</v>
      </c>
      <c r="AX674" s="7">
        <f>'[1]Рейтинговая таблица организаций'!AY663</f>
        <v>11</v>
      </c>
      <c r="AY674" s="7" t="s">
        <v>64</v>
      </c>
      <c r="AZ674" s="7">
        <f>'[1]Рейтинговая таблица организаций'!AZ663</f>
        <v>11</v>
      </c>
      <c r="BA674" s="7">
        <f>'[1]Рейтинговая таблица организаций'!BA663</f>
        <v>11</v>
      </c>
    </row>
    <row r="675" spans="1:53" ht="15.5" x14ac:dyDescent="0.35">
      <c r="A675" s="3">
        <f>'[1]бланки '!D666</f>
        <v>661</v>
      </c>
      <c r="B675" s="3" t="str">
        <f>'[1]бланки '!C666</f>
        <v>Муниципальное казенное дошкольное образовательное учреждение "Детский сад "Чебурашка" с.Оружба</v>
      </c>
      <c r="C675" s="3">
        <f>'[1]для bus.gov.ru'!D664</f>
        <v>77</v>
      </c>
      <c r="D675" s="3">
        <f>'[1]для bus.gov.ru'!E664</f>
        <v>31</v>
      </c>
      <c r="E675" s="4">
        <f>'[1]для bus.gov.ru'!F664</f>
        <v>0.40259740259740262</v>
      </c>
      <c r="F675" s="5" t="s">
        <v>53</v>
      </c>
      <c r="G675" s="6">
        <f>'[1]Рейтинговая таблица организаций'!D664</f>
        <v>9</v>
      </c>
      <c r="H675" s="6">
        <f>'[1]Рейтинговая таблица организаций'!E664</f>
        <v>9</v>
      </c>
      <c r="I675" s="5" t="s">
        <v>54</v>
      </c>
      <c r="J675" s="6">
        <f>'[1]Рейтинговая таблица организаций'!F664</f>
        <v>41</v>
      </c>
      <c r="K675" s="6">
        <f>'[1]Рейтинговая таблица организаций'!G664</f>
        <v>43</v>
      </c>
      <c r="L675" s="7" t="str">
        <f>IF('[1]Рейтинговая таблица организаций'!H664&lt;1,"Отсутствуют или не функционируют дистанционные способы взаимодействия",(IF('[1]Рейтинговая таблица организаций'!H664&lt;4,"В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675" s="8">
        <f>'[1]Рейтинговая таблица организаций'!H664</f>
        <v>3</v>
      </c>
      <c r="N675" s="7">
        <f>IF('[1]Рейтинговая таблица организаций'!H664&lt;1,0,(IF('[1]Рейтинговая таблица организаций'!H664&lt;4,30,100)))</f>
        <v>30</v>
      </c>
      <c r="O675" s="7" t="s">
        <v>55</v>
      </c>
      <c r="P675" s="7">
        <f>'[1]Рейтинговая таблица организаций'!I664</f>
        <v>30</v>
      </c>
      <c r="Q675" s="7">
        <f>'[1]Рейтинговая таблица организаций'!J664</f>
        <v>31</v>
      </c>
      <c r="R675" s="7" t="s">
        <v>56</v>
      </c>
      <c r="S675" s="7">
        <f>'[1]Рейтинговая таблица организаций'!K664</f>
        <v>30</v>
      </c>
      <c r="T675" s="7">
        <f>'[1]Рейтинговая таблица организаций'!L664</f>
        <v>31</v>
      </c>
      <c r="U675" s="7" t="str">
        <f>IF('[1]Рейтинговая таблица организаций'!U664&lt;1,"Отсутствуют комфортные условия",(IF('[1]Рейтинговая таблица организаций'!U664&lt;5,"Количество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75" s="8">
        <f>'[1]Рейтинговая таблица организаций'!U664</f>
        <v>5</v>
      </c>
      <c r="W675" s="7">
        <f>IF('[1]Рейтинговая таблица организаций'!U664&lt;1,0,(IF('[1]Рейтинговая таблица организаций'!U664&lt;4,20,100)))</f>
        <v>100</v>
      </c>
      <c r="X675" s="7" t="s">
        <v>57</v>
      </c>
      <c r="Y675" s="7">
        <f>'[1]Рейтинговая таблица организаций'!X664</f>
        <v>30</v>
      </c>
      <c r="Z675" s="7">
        <f>'[1]Рейтинговая таблица организаций'!Y664</f>
        <v>31</v>
      </c>
      <c r="AA675" s="7" t="str">
        <f>IF('[1]Рейтинговая таблица организаций'!AD664&lt;1,"Отсутствуют условия доступности для инвалидов",(IF('[1]Рейтинговая таблица организаций'!AD664&lt;5,"Количество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675" s="9">
        <f>'[1]Рейтинговая таблица организаций'!AD664</f>
        <v>2</v>
      </c>
      <c r="AC675" s="7">
        <f>IF('[1]Рейтинговая таблица организаций'!AD664&lt;1,0,(IF('[1]Рейтинговая таблица организаций'!AD664&lt;5,20,100)))</f>
        <v>20</v>
      </c>
      <c r="AD675" s="7" t="str">
        <f>IF('[1]Рейтинговая таблица организаций'!AE664&lt;1,"Отсутствуют условия доступности, позволяющие инвалидам получать услуги наравне с другими",(IF('[1]Рейтинговая таблица организаций'!AE664&lt;5,"Количество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675" s="8">
        <f>'[1]Рейтинговая таблица организаций'!AE664</f>
        <v>1</v>
      </c>
      <c r="AF675" s="7">
        <f>IF('[1]Рейтинговая таблица организаций'!AE664&lt;1,0,(IF('[1]Рейтинговая таблица организаций'!AE664&lt;5,20,100)))</f>
        <v>20</v>
      </c>
      <c r="AG675" s="7" t="s">
        <v>58</v>
      </c>
      <c r="AH675" s="7">
        <f>'[1]Рейтинговая таблица организаций'!AF664</f>
        <v>1</v>
      </c>
      <c r="AI675" s="7">
        <f>'[1]Рейтинговая таблица организаций'!AG664</f>
        <v>1</v>
      </c>
      <c r="AJ675" s="7" t="s">
        <v>59</v>
      </c>
      <c r="AK675" s="7">
        <f>'[1]Рейтинговая таблица организаций'!AL664</f>
        <v>31</v>
      </c>
      <c r="AL675" s="7">
        <f>'[1]Рейтинговая таблица организаций'!AM664</f>
        <v>31</v>
      </c>
      <c r="AM675" s="7" t="s">
        <v>60</v>
      </c>
      <c r="AN675" s="7">
        <f>'[1]Рейтинговая таблица организаций'!AN664</f>
        <v>31</v>
      </c>
      <c r="AO675" s="7">
        <f>'[1]Рейтинговая таблица организаций'!AO664</f>
        <v>31</v>
      </c>
      <c r="AP675" s="7" t="s">
        <v>61</v>
      </c>
      <c r="AQ675" s="7">
        <f>'[1]Рейтинговая таблица организаций'!AP664</f>
        <v>31</v>
      </c>
      <c r="AR675" s="7">
        <f>'[1]Рейтинговая таблица организаций'!AQ664</f>
        <v>31</v>
      </c>
      <c r="AS675" s="7" t="s">
        <v>62</v>
      </c>
      <c r="AT675" s="7">
        <f>'[1]Рейтинговая таблица организаций'!AV664</f>
        <v>31</v>
      </c>
      <c r="AU675" s="7">
        <f>'[1]Рейтинговая таблица организаций'!AW664</f>
        <v>31</v>
      </c>
      <c r="AV675" s="7" t="s">
        <v>63</v>
      </c>
      <c r="AW675" s="7">
        <f>'[1]Рейтинговая таблица организаций'!AX664</f>
        <v>30</v>
      </c>
      <c r="AX675" s="7">
        <f>'[1]Рейтинговая таблица организаций'!AY664</f>
        <v>31</v>
      </c>
      <c r="AY675" s="7" t="s">
        <v>64</v>
      </c>
      <c r="AZ675" s="7">
        <f>'[1]Рейтинговая таблица организаций'!AZ664</f>
        <v>30</v>
      </c>
      <c r="BA675" s="7">
        <f>'[1]Рейтинговая таблица организаций'!BA664</f>
        <v>31</v>
      </c>
    </row>
    <row r="676" spans="1:53" ht="15.5" x14ac:dyDescent="0.35">
      <c r="A676" s="3">
        <f>'[1]бланки '!D667</f>
        <v>662</v>
      </c>
      <c r="B676" s="3" t="str">
        <f>'[1]бланки '!C667</f>
        <v>Муниципальное казенное дошкольное образовательное учреждение "Детский сад "Родничок" с.Азадоглы</v>
      </c>
      <c r="C676" s="3">
        <f>'[1]для bus.gov.ru'!D665</f>
        <v>23</v>
      </c>
      <c r="D676" s="3">
        <f>'[1]для bus.gov.ru'!E665</f>
        <v>9</v>
      </c>
      <c r="E676" s="4">
        <f>'[1]для bus.gov.ru'!F665</f>
        <v>0.39130434782608697</v>
      </c>
      <c r="F676" s="5" t="s">
        <v>53</v>
      </c>
      <c r="G676" s="6">
        <f>'[1]Рейтинговая таблица организаций'!D665</f>
        <v>10</v>
      </c>
      <c r="H676" s="6">
        <f>'[1]Рейтинговая таблица организаций'!E665</f>
        <v>10</v>
      </c>
      <c r="I676" s="5" t="s">
        <v>54</v>
      </c>
      <c r="J676" s="6">
        <f>'[1]Рейтинговая таблица организаций'!F665</f>
        <v>41</v>
      </c>
      <c r="K676" s="6">
        <f>'[1]Рейтинговая таблица организаций'!G665</f>
        <v>43</v>
      </c>
      <c r="L676" s="7" t="str">
        <f>IF('[1]Рейтинговая таблица организаций'!H665&lt;1,"Отсутствуют или не функционируют дистанционные способы взаимодействия",(IF('[1]Рейтинговая таблица организаций'!H665&lt;4,"В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676" s="8">
        <f>'[1]Рейтинговая таблица организаций'!H665</f>
        <v>4</v>
      </c>
      <c r="N676" s="7">
        <f>IF('[1]Рейтинговая таблица организаций'!H665&lt;1,0,(IF('[1]Рейтинговая таблица организаций'!H665&lt;4,30,100)))</f>
        <v>100</v>
      </c>
      <c r="O676" s="7" t="s">
        <v>55</v>
      </c>
      <c r="P676" s="7">
        <f>'[1]Рейтинговая таблица организаций'!I665</f>
        <v>9</v>
      </c>
      <c r="Q676" s="7">
        <f>'[1]Рейтинговая таблица организаций'!J665</f>
        <v>9</v>
      </c>
      <c r="R676" s="7" t="s">
        <v>56</v>
      </c>
      <c r="S676" s="7">
        <f>'[1]Рейтинговая таблица организаций'!K665</f>
        <v>9</v>
      </c>
      <c r="T676" s="7">
        <f>'[1]Рейтинговая таблица организаций'!L665</f>
        <v>9</v>
      </c>
      <c r="U676" s="7" t="str">
        <f>IF('[1]Рейтинговая таблица организаций'!U665&lt;1,"Отсутствуют комфортные условия",(IF('[1]Рейтинговая таблица организаций'!U665&lt;5,"Количество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76" s="8">
        <f>'[1]Рейтинговая таблица организаций'!U665</f>
        <v>5</v>
      </c>
      <c r="W676" s="7">
        <f>IF('[1]Рейтинговая таблица организаций'!U665&lt;1,0,(IF('[1]Рейтинговая таблица организаций'!U665&lt;4,20,100)))</f>
        <v>100</v>
      </c>
      <c r="X676" s="7" t="s">
        <v>57</v>
      </c>
      <c r="Y676" s="7">
        <f>'[1]Рейтинговая таблица организаций'!X665</f>
        <v>8</v>
      </c>
      <c r="Z676" s="7">
        <f>'[1]Рейтинговая таблица организаций'!Y665</f>
        <v>9</v>
      </c>
      <c r="AA676" s="7" t="str">
        <f>IF('[1]Рейтинговая таблица организаций'!AD665&lt;1,"Отсутствуют условия доступности для инвалидов",(IF('[1]Рейтинговая таблица организаций'!AD665&lt;5,"Количество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676" s="9">
        <f>'[1]Рейтинговая таблица организаций'!AD665</f>
        <v>1</v>
      </c>
      <c r="AC676" s="7">
        <f>IF('[1]Рейтинговая таблица организаций'!AD665&lt;1,0,(IF('[1]Рейтинговая таблица организаций'!AD665&lt;5,20,100)))</f>
        <v>20</v>
      </c>
      <c r="AD676" s="7" t="str">
        <f>IF('[1]Рейтинговая таблица организаций'!AE665&lt;1,"Отсутствуют условия доступности, позволяющие инвалидам получать услуги наравне с другими",(IF('[1]Рейтинговая таблица организаций'!AE665&lt;5,"Количество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676" s="8">
        <f>'[1]Рейтинговая таблица организаций'!AE665</f>
        <v>5</v>
      </c>
      <c r="AF676" s="7">
        <f>IF('[1]Рейтинговая таблица организаций'!AE665&lt;1,0,(IF('[1]Рейтинговая таблица организаций'!AE665&lt;5,20,100)))</f>
        <v>100</v>
      </c>
      <c r="AG676" s="7" t="s">
        <v>58</v>
      </c>
      <c r="AH676" s="7">
        <f>'[1]Рейтинговая таблица организаций'!AF665</f>
        <v>1</v>
      </c>
      <c r="AI676" s="7">
        <f>'[1]Рейтинговая таблица организаций'!AG665</f>
        <v>1</v>
      </c>
      <c r="AJ676" s="7" t="s">
        <v>59</v>
      </c>
      <c r="AK676" s="7">
        <f>'[1]Рейтинговая таблица организаций'!AL665</f>
        <v>9</v>
      </c>
      <c r="AL676" s="7">
        <f>'[1]Рейтинговая таблица организаций'!AM665</f>
        <v>9</v>
      </c>
      <c r="AM676" s="7" t="s">
        <v>60</v>
      </c>
      <c r="AN676" s="7">
        <f>'[1]Рейтинговая таблица организаций'!AN665</f>
        <v>9</v>
      </c>
      <c r="AO676" s="7">
        <f>'[1]Рейтинговая таблица организаций'!AO665</f>
        <v>9</v>
      </c>
      <c r="AP676" s="7" t="s">
        <v>61</v>
      </c>
      <c r="AQ676" s="7">
        <f>'[1]Рейтинговая таблица организаций'!AP665</f>
        <v>9</v>
      </c>
      <c r="AR676" s="7">
        <f>'[1]Рейтинговая таблица организаций'!AQ665</f>
        <v>9</v>
      </c>
      <c r="AS676" s="7" t="s">
        <v>62</v>
      </c>
      <c r="AT676" s="7">
        <f>'[1]Рейтинговая таблица организаций'!AV665</f>
        <v>9</v>
      </c>
      <c r="AU676" s="7">
        <f>'[1]Рейтинговая таблица организаций'!AW665</f>
        <v>9</v>
      </c>
      <c r="AV676" s="7" t="s">
        <v>63</v>
      </c>
      <c r="AW676" s="7">
        <f>'[1]Рейтинговая таблица организаций'!AX665</f>
        <v>9</v>
      </c>
      <c r="AX676" s="7">
        <f>'[1]Рейтинговая таблица организаций'!AY665</f>
        <v>9</v>
      </c>
      <c r="AY676" s="7" t="s">
        <v>64</v>
      </c>
      <c r="AZ676" s="7">
        <f>'[1]Рейтинговая таблица организаций'!AZ665</f>
        <v>9</v>
      </c>
      <c r="BA676" s="7">
        <f>'[1]Рейтинговая таблица организаций'!BA665</f>
        <v>9</v>
      </c>
    </row>
    <row r="677" spans="1:53" ht="15.5" x14ac:dyDescent="0.35">
      <c r="A677" s="3">
        <f>'[1]бланки '!D668</f>
        <v>663</v>
      </c>
      <c r="B677" s="3" t="str">
        <f>'[1]бланки '!C668</f>
        <v>Муниципальное казенное дошкольное образовательное учреждение "Детский сад "Аленушка" с.Филя</v>
      </c>
      <c r="C677" s="3">
        <f>'[1]для bus.gov.ru'!D666</f>
        <v>97</v>
      </c>
      <c r="D677" s="3">
        <f>'[1]для bus.gov.ru'!E666</f>
        <v>39</v>
      </c>
      <c r="E677" s="4">
        <f>'[1]для bus.gov.ru'!F666</f>
        <v>0.40206185567010311</v>
      </c>
      <c r="F677" s="5" t="s">
        <v>53</v>
      </c>
      <c r="G677" s="6">
        <f>'[1]Рейтинговая таблица организаций'!D666</f>
        <v>9</v>
      </c>
      <c r="H677" s="6">
        <f>'[1]Рейтинговая таблица организаций'!E666</f>
        <v>9</v>
      </c>
      <c r="I677" s="5" t="s">
        <v>54</v>
      </c>
      <c r="J677" s="6">
        <f>'[1]Рейтинговая таблица организаций'!F666</f>
        <v>41</v>
      </c>
      <c r="K677" s="6">
        <f>'[1]Рейтинговая таблица организаций'!G666</f>
        <v>43</v>
      </c>
      <c r="L677" s="7" t="str">
        <f>IF('[1]Рейтинговая таблица организаций'!H666&lt;1,"Отсутствуют или не функционируют дистанционные способы взаимодействия",(IF('[1]Рейтинговая таблица организаций'!H666&lt;4,"В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677" s="8">
        <f>'[1]Рейтинговая таблица организаций'!H666</f>
        <v>4</v>
      </c>
      <c r="N677" s="7">
        <f>IF('[1]Рейтинговая таблица организаций'!H666&lt;1,0,(IF('[1]Рейтинговая таблица организаций'!H666&lt;4,30,100)))</f>
        <v>100</v>
      </c>
      <c r="O677" s="7" t="s">
        <v>55</v>
      </c>
      <c r="P677" s="7">
        <f>'[1]Рейтинговая таблица организаций'!I666</f>
        <v>39</v>
      </c>
      <c r="Q677" s="7">
        <f>'[1]Рейтинговая таблица организаций'!J666</f>
        <v>39</v>
      </c>
      <c r="R677" s="7" t="s">
        <v>56</v>
      </c>
      <c r="S677" s="7">
        <f>'[1]Рейтинговая таблица организаций'!K666</f>
        <v>38</v>
      </c>
      <c r="T677" s="7">
        <f>'[1]Рейтинговая таблица организаций'!L666</f>
        <v>39</v>
      </c>
      <c r="U677" s="7" t="str">
        <f>IF('[1]Рейтинговая таблица организаций'!U666&lt;1,"Отсутствуют комфортные условия",(IF('[1]Рейтинговая таблица организаций'!U666&lt;5,"Количество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77" s="8">
        <f>'[1]Рейтинговая таблица организаций'!U666</f>
        <v>5</v>
      </c>
      <c r="W677" s="7">
        <f>IF('[1]Рейтинговая таблица организаций'!U666&lt;1,0,(IF('[1]Рейтинговая таблица организаций'!U666&lt;4,20,100)))</f>
        <v>100</v>
      </c>
      <c r="X677" s="7" t="s">
        <v>57</v>
      </c>
      <c r="Y677" s="7">
        <f>'[1]Рейтинговая таблица организаций'!X666</f>
        <v>38</v>
      </c>
      <c r="Z677" s="7">
        <f>'[1]Рейтинговая таблица организаций'!Y666</f>
        <v>39</v>
      </c>
      <c r="AA677" s="7" t="str">
        <f>IF('[1]Рейтинговая таблица организаций'!AD666&lt;1,"Отсутствуют условия доступности для инвалидов",(IF('[1]Рейтинговая таблица организаций'!AD666&lt;5,"Количество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677" s="9">
        <f>'[1]Рейтинговая таблица организаций'!AD666</f>
        <v>2</v>
      </c>
      <c r="AC677" s="7">
        <f>IF('[1]Рейтинговая таблица организаций'!AD666&lt;1,0,(IF('[1]Рейтинговая таблица организаций'!AD666&lt;5,20,100)))</f>
        <v>20</v>
      </c>
      <c r="AD677" s="7" t="str">
        <f>IF('[1]Рейтинговая таблица организаций'!AE666&lt;1,"Отсутствуют условия доступности, позволяющие инвалидам получать услуги наравне с другими",(IF('[1]Рейтинговая таблица организаций'!AE666&lt;5,"Количество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677" s="8">
        <f>'[1]Рейтинговая таблица организаций'!AE666</f>
        <v>3</v>
      </c>
      <c r="AF677" s="7">
        <f>IF('[1]Рейтинговая таблица организаций'!AE666&lt;1,0,(IF('[1]Рейтинговая таблица организаций'!AE666&lt;5,20,100)))</f>
        <v>20</v>
      </c>
      <c r="AG677" s="7" t="s">
        <v>58</v>
      </c>
      <c r="AH677" s="7">
        <f>'[1]Рейтинговая таблица организаций'!AF666</f>
        <v>1</v>
      </c>
      <c r="AI677" s="7">
        <f>'[1]Рейтинговая таблица организаций'!AG666</f>
        <v>1</v>
      </c>
      <c r="AJ677" s="7" t="s">
        <v>59</v>
      </c>
      <c r="AK677" s="7">
        <f>'[1]Рейтинговая таблица организаций'!AL666</f>
        <v>38</v>
      </c>
      <c r="AL677" s="7">
        <f>'[1]Рейтинговая таблица организаций'!AM666</f>
        <v>39</v>
      </c>
      <c r="AM677" s="7" t="s">
        <v>60</v>
      </c>
      <c r="AN677" s="7">
        <f>'[1]Рейтинговая таблица организаций'!AN666</f>
        <v>38</v>
      </c>
      <c r="AO677" s="7">
        <f>'[1]Рейтинговая таблица организаций'!AO666</f>
        <v>39</v>
      </c>
      <c r="AP677" s="7" t="s">
        <v>61</v>
      </c>
      <c r="AQ677" s="7">
        <f>'[1]Рейтинговая таблица организаций'!AP666</f>
        <v>39</v>
      </c>
      <c r="AR677" s="7">
        <f>'[1]Рейтинговая таблица организаций'!AQ666</f>
        <v>39</v>
      </c>
      <c r="AS677" s="7" t="s">
        <v>62</v>
      </c>
      <c r="AT677" s="7">
        <f>'[1]Рейтинговая таблица организаций'!AV666</f>
        <v>39</v>
      </c>
      <c r="AU677" s="7">
        <f>'[1]Рейтинговая таблица организаций'!AW666</f>
        <v>39</v>
      </c>
      <c r="AV677" s="7" t="s">
        <v>63</v>
      </c>
      <c r="AW677" s="7">
        <f>'[1]Рейтинговая таблица организаций'!AX666</f>
        <v>39</v>
      </c>
      <c r="AX677" s="7">
        <f>'[1]Рейтинговая таблица организаций'!AY666</f>
        <v>39</v>
      </c>
      <c r="AY677" s="7" t="s">
        <v>64</v>
      </c>
      <c r="AZ677" s="7">
        <f>'[1]Рейтинговая таблица организаций'!AZ666</f>
        <v>39</v>
      </c>
      <c r="BA677" s="7">
        <f>'[1]Рейтинговая таблица организаций'!BA666</f>
        <v>39</v>
      </c>
    </row>
    <row r="678" spans="1:53" ht="15.5" x14ac:dyDescent="0.35">
      <c r="A678" s="3">
        <f>'[1]бланки '!D669</f>
        <v>664</v>
      </c>
      <c r="B678" s="3" t="str">
        <f>'[1]бланки '!C669</f>
        <v>Муниципальное казенное дошкольное образовательное учреждение "Детский сад "Звездочка" с.Тагиркент-Казмаляр</v>
      </c>
      <c r="C678" s="3">
        <f>'[1]для bus.gov.ru'!D667</f>
        <v>20</v>
      </c>
      <c r="D678" s="3">
        <f>'[1]для bus.gov.ru'!E667</f>
        <v>8</v>
      </c>
      <c r="E678" s="4">
        <f>'[1]для bus.gov.ru'!F667</f>
        <v>0.4</v>
      </c>
      <c r="F678" s="5" t="s">
        <v>53</v>
      </c>
      <c r="G678" s="6">
        <f>'[1]Рейтинговая таблица организаций'!D667</f>
        <v>9</v>
      </c>
      <c r="H678" s="6">
        <f>'[1]Рейтинговая таблица организаций'!E667</f>
        <v>9</v>
      </c>
      <c r="I678" s="5" t="s">
        <v>54</v>
      </c>
      <c r="J678" s="6">
        <f>'[1]Рейтинговая таблица организаций'!F667</f>
        <v>41</v>
      </c>
      <c r="K678" s="6">
        <f>'[1]Рейтинговая таблица организаций'!G667</f>
        <v>43</v>
      </c>
      <c r="L678" s="7" t="str">
        <f>IF('[1]Рейтинговая таблица организаций'!H667&lt;1,"Отсутствуют или не функционируют дистанционные способы взаимодействия",(IF('[1]Рейтинговая таблица организаций'!H667&lt;4,"В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678" s="8">
        <f>'[1]Рейтинговая таблица организаций'!H667</f>
        <v>4</v>
      </c>
      <c r="N678" s="7">
        <f>IF('[1]Рейтинговая таблица организаций'!H667&lt;1,0,(IF('[1]Рейтинговая таблица организаций'!H667&lt;4,30,100)))</f>
        <v>100</v>
      </c>
      <c r="O678" s="7" t="s">
        <v>55</v>
      </c>
      <c r="P678" s="7">
        <f>'[1]Рейтинговая таблица организаций'!I667</f>
        <v>8</v>
      </c>
      <c r="Q678" s="7">
        <f>'[1]Рейтинговая таблица организаций'!J667</f>
        <v>8</v>
      </c>
      <c r="R678" s="7" t="s">
        <v>56</v>
      </c>
      <c r="S678" s="7">
        <f>'[1]Рейтинговая таблица организаций'!K667</f>
        <v>8</v>
      </c>
      <c r="T678" s="7">
        <f>'[1]Рейтинговая таблица организаций'!L667</f>
        <v>8</v>
      </c>
      <c r="U678" s="7" t="str">
        <f>IF('[1]Рейтинговая таблица организаций'!U667&lt;1,"Отсутствуют комфортные условия",(IF('[1]Рейтинговая таблица организаций'!U667&lt;5,"Количество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78" s="8">
        <f>'[1]Рейтинговая таблица организаций'!U667</f>
        <v>5</v>
      </c>
      <c r="W678" s="7">
        <f>IF('[1]Рейтинговая таблица организаций'!U667&lt;1,0,(IF('[1]Рейтинговая таблица организаций'!U667&lt;4,20,100)))</f>
        <v>100</v>
      </c>
      <c r="X678" s="7" t="s">
        <v>57</v>
      </c>
      <c r="Y678" s="7">
        <f>'[1]Рейтинговая таблица организаций'!X667</f>
        <v>7</v>
      </c>
      <c r="Z678" s="7">
        <f>'[1]Рейтинговая таблица организаций'!Y667</f>
        <v>8</v>
      </c>
      <c r="AA678" s="7" t="str">
        <f>IF('[1]Рейтинговая таблица организаций'!AD667&lt;1,"Отсутствуют условия доступности для инвалидов",(IF('[1]Рейтинговая таблица организаций'!AD667&lt;5,"Количество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678" s="9">
        <f>'[1]Рейтинговая таблица организаций'!AD667</f>
        <v>1</v>
      </c>
      <c r="AC678" s="7">
        <f>IF('[1]Рейтинговая таблица организаций'!AD667&lt;1,0,(IF('[1]Рейтинговая таблица организаций'!AD667&lt;5,20,100)))</f>
        <v>20</v>
      </c>
      <c r="AD678" s="7" t="str">
        <f>IF('[1]Рейтинговая таблица организаций'!AE667&lt;1,"Отсутствуют условия доступности, позволяющие инвалидам получать услуги наравне с другими",(IF('[1]Рейтинговая таблица организаций'!AE667&lt;5,"Количество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678" s="8">
        <f>'[1]Рейтинговая таблица организаций'!AE667</f>
        <v>3</v>
      </c>
      <c r="AF678" s="7">
        <f>IF('[1]Рейтинговая таблица организаций'!AE667&lt;1,0,(IF('[1]Рейтинговая таблица организаций'!AE667&lt;5,20,100)))</f>
        <v>20</v>
      </c>
      <c r="AG678" s="7" t="s">
        <v>58</v>
      </c>
      <c r="AH678" s="7">
        <f>'[1]Рейтинговая таблица организаций'!AF667</f>
        <v>1</v>
      </c>
      <c r="AI678" s="7">
        <f>'[1]Рейтинговая таблица организаций'!AG667</f>
        <v>1</v>
      </c>
      <c r="AJ678" s="7" t="s">
        <v>59</v>
      </c>
      <c r="AK678" s="7">
        <f>'[1]Рейтинговая таблица организаций'!AL667</f>
        <v>8</v>
      </c>
      <c r="AL678" s="7">
        <f>'[1]Рейтинговая таблица организаций'!AM667</f>
        <v>8</v>
      </c>
      <c r="AM678" s="7" t="s">
        <v>60</v>
      </c>
      <c r="AN678" s="7">
        <f>'[1]Рейтинговая таблица организаций'!AN667</f>
        <v>8</v>
      </c>
      <c r="AO678" s="7">
        <f>'[1]Рейтинговая таблица организаций'!AO667</f>
        <v>8</v>
      </c>
      <c r="AP678" s="7" t="s">
        <v>61</v>
      </c>
      <c r="AQ678" s="7">
        <f>'[1]Рейтинговая таблица организаций'!AP667</f>
        <v>8</v>
      </c>
      <c r="AR678" s="7">
        <f>'[1]Рейтинговая таблица организаций'!AQ667</f>
        <v>8</v>
      </c>
      <c r="AS678" s="7" t="s">
        <v>62</v>
      </c>
      <c r="AT678" s="7">
        <f>'[1]Рейтинговая таблица организаций'!AV667</f>
        <v>8</v>
      </c>
      <c r="AU678" s="7">
        <f>'[1]Рейтинговая таблица организаций'!AW667</f>
        <v>8</v>
      </c>
      <c r="AV678" s="7" t="s">
        <v>63</v>
      </c>
      <c r="AW678" s="7">
        <f>'[1]Рейтинговая таблица организаций'!AX667</f>
        <v>8</v>
      </c>
      <c r="AX678" s="7">
        <f>'[1]Рейтинговая таблица организаций'!AY667</f>
        <v>8</v>
      </c>
      <c r="AY678" s="7" t="s">
        <v>64</v>
      </c>
      <c r="AZ678" s="7">
        <f>'[1]Рейтинговая таблица организаций'!AZ667</f>
        <v>8</v>
      </c>
      <c r="BA678" s="7">
        <f>'[1]Рейтинговая таблица организаций'!BA667</f>
        <v>8</v>
      </c>
    </row>
    <row r="679" spans="1:53" ht="15.5" x14ac:dyDescent="0.35">
      <c r="A679" s="3">
        <f>'[1]бланки '!D670</f>
        <v>665</v>
      </c>
      <c r="B679" s="3" t="str">
        <f>'[1]бланки '!C670</f>
        <v>Муниципальное казенное дошкольное образовательное учреждение "Детский сад "Соколенок" с.Тагиркент-Казмаляр</v>
      </c>
      <c r="C679" s="3">
        <f>'[1]для bus.gov.ru'!D668</f>
        <v>70</v>
      </c>
      <c r="D679" s="3">
        <f>'[1]для bus.gov.ru'!E668</f>
        <v>28</v>
      </c>
      <c r="E679" s="4">
        <f>'[1]для bus.gov.ru'!F668</f>
        <v>0.4</v>
      </c>
      <c r="F679" s="5" t="s">
        <v>53</v>
      </c>
      <c r="G679" s="6">
        <f>'[1]Рейтинговая таблица организаций'!D668</f>
        <v>9</v>
      </c>
      <c r="H679" s="6">
        <f>'[1]Рейтинговая таблица организаций'!E668</f>
        <v>9</v>
      </c>
      <c r="I679" s="5" t="s">
        <v>54</v>
      </c>
      <c r="J679" s="6">
        <f>'[1]Рейтинговая таблица организаций'!F668</f>
        <v>41</v>
      </c>
      <c r="K679" s="6">
        <f>'[1]Рейтинговая таблица организаций'!G668</f>
        <v>43</v>
      </c>
      <c r="L679" s="7" t="str">
        <f>IF('[1]Рейтинговая таблица организаций'!H668&lt;1,"Отсутствуют или не функционируют дистанционные способы взаимодействия",(IF('[1]Рейтинговая таблица организаций'!H668&lt;4,"В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679" s="8">
        <f>'[1]Рейтинговая таблица организаций'!H668</f>
        <v>4</v>
      </c>
      <c r="N679" s="7">
        <f>IF('[1]Рейтинговая таблица организаций'!H668&lt;1,0,(IF('[1]Рейтинговая таблица организаций'!H668&lt;4,30,100)))</f>
        <v>100</v>
      </c>
      <c r="O679" s="7" t="s">
        <v>55</v>
      </c>
      <c r="P679" s="7">
        <f>'[1]Рейтинговая таблица организаций'!I668</f>
        <v>27</v>
      </c>
      <c r="Q679" s="7">
        <f>'[1]Рейтинговая таблица организаций'!J668</f>
        <v>28</v>
      </c>
      <c r="R679" s="7" t="s">
        <v>56</v>
      </c>
      <c r="S679" s="7">
        <f>'[1]Рейтинговая таблица организаций'!K668</f>
        <v>27</v>
      </c>
      <c r="T679" s="7">
        <f>'[1]Рейтинговая таблица организаций'!L668</f>
        <v>28</v>
      </c>
      <c r="U679" s="7" t="str">
        <f>IF('[1]Рейтинговая таблица организаций'!U668&lt;1,"Отсутствуют комфортные условия",(IF('[1]Рейтинговая таблица организаций'!U668&lt;5,"Количество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79" s="8">
        <f>'[1]Рейтинговая таблица организаций'!U668</f>
        <v>5</v>
      </c>
      <c r="W679" s="7">
        <f>IF('[1]Рейтинговая таблица организаций'!U668&lt;1,0,(IF('[1]Рейтинговая таблица организаций'!U668&lt;4,20,100)))</f>
        <v>100</v>
      </c>
      <c r="X679" s="7" t="s">
        <v>57</v>
      </c>
      <c r="Y679" s="7">
        <f>'[1]Рейтинговая таблица организаций'!X668</f>
        <v>27</v>
      </c>
      <c r="Z679" s="7">
        <f>'[1]Рейтинговая таблица организаций'!Y668</f>
        <v>28</v>
      </c>
      <c r="AA679" s="7" t="str">
        <f>IF('[1]Рейтинговая таблица организаций'!AD668&lt;1,"Отсутствуют условия доступности для инвалидов",(IF('[1]Рейтинговая таблица организаций'!AD668&lt;5,"Количество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679" s="9">
        <f>'[1]Рейтинговая таблица организаций'!AD668</f>
        <v>2</v>
      </c>
      <c r="AC679" s="7">
        <f>IF('[1]Рейтинговая таблица организаций'!AD668&lt;1,0,(IF('[1]Рейтинговая таблица организаций'!AD668&lt;5,20,100)))</f>
        <v>20</v>
      </c>
      <c r="AD679" s="7" t="str">
        <f>IF('[1]Рейтинговая таблица организаций'!AE668&lt;1,"Отсутствуют условия доступности, позволяющие инвалидам получать услуги наравне с другими",(IF('[1]Рейтинговая таблица организаций'!AE668&lt;5,"Количество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679" s="8">
        <f>'[1]Рейтинговая таблица организаций'!AE668</f>
        <v>3</v>
      </c>
      <c r="AF679" s="7">
        <f>IF('[1]Рейтинговая таблица организаций'!AE668&lt;1,0,(IF('[1]Рейтинговая таблица организаций'!AE668&lt;5,20,100)))</f>
        <v>20</v>
      </c>
      <c r="AG679" s="7" t="s">
        <v>58</v>
      </c>
      <c r="AH679" s="7">
        <f>'[1]Рейтинговая таблица организаций'!AF668</f>
        <v>1</v>
      </c>
      <c r="AI679" s="7">
        <f>'[1]Рейтинговая таблица организаций'!AG668</f>
        <v>1</v>
      </c>
      <c r="AJ679" s="7" t="s">
        <v>59</v>
      </c>
      <c r="AK679" s="7">
        <f>'[1]Рейтинговая таблица организаций'!AL668</f>
        <v>28</v>
      </c>
      <c r="AL679" s="7">
        <f>'[1]Рейтинговая таблица организаций'!AM668</f>
        <v>28</v>
      </c>
      <c r="AM679" s="7" t="s">
        <v>60</v>
      </c>
      <c r="AN679" s="7">
        <f>'[1]Рейтинговая таблица организаций'!AN668</f>
        <v>27</v>
      </c>
      <c r="AO679" s="7">
        <f>'[1]Рейтинговая таблица организаций'!AO668</f>
        <v>28</v>
      </c>
      <c r="AP679" s="7" t="s">
        <v>61</v>
      </c>
      <c r="AQ679" s="7">
        <f>'[1]Рейтинговая таблица организаций'!AP668</f>
        <v>27</v>
      </c>
      <c r="AR679" s="7">
        <f>'[1]Рейтинговая таблица организаций'!AQ668</f>
        <v>28</v>
      </c>
      <c r="AS679" s="7" t="s">
        <v>62</v>
      </c>
      <c r="AT679" s="7">
        <f>'[1]Рейтинговая таблица организаций'!AV668</f>
        <v>27</v>
      </c>
      <c r="AU679" s="7">
        <f>'[1]Рейтинговая таблица организаций'!AW668</f>
        <v>28</v>
      </c>
      <c r="AV679" s="7" t="s">
        <v>63</v>
      </c>
      <c r="AW679" s="7">
        <f>'[1]Рейтинговая таблица организаций'!AX668</f>
        <v>27</v>
      </c>
      <c r="AX679" s="7">
        <f>'[1]Рейтинговая таблица организаций'!AY668</f>
        <v>28</v>
      </c>
      <c r="AY679" s="7" t="s">
        <v>64</v>
      </c>
      <c r="AZ679" s="7">
        <f>'[1]Рейтинговая таблица организаций'!AZ668</f>
        <v>28</v>
      </c>
      <c r="BA679" s="7">
        <f>'[1]Рейтинговая таблица организаций'!BA668</f>
        <v>28</v>
      </c>
    </row>
    <row r="680" spans="1:53" ht="15.5" x14ac:dyDescent="0.35">
      <c r="A680" s="3">
        <f>'[1]бланки '!D671</f>
        <v>666</v>
      </c>
      <c r="B680" s="3" t="str">
        <f>'[1]бланки '!C671</f>
        <v>Муниципальное казенное дошкольное образовательное учреждение "Детский сад "Лесная" с.Самур</v>
      </c>
      <c r="C680" s="3">
        <f>'[1]для bus.gov.ru'!D669</f>
        <v>20</v>
      </c>
      <c r="D680" s="3">
        <f>'[1]для bus.gov.ru'!E669</f>
        <v>8</v>
      </c>
      <c r="E680" s="4">
        <f>'[1]для bus.gov.ru'!F669</f>
        <v>0.4</v>
      </c>
      <c r="F680" s="5" t="s">
        <v>53</v>
      </c>
      <c r="G680" s="6">
        <f>'[1]Рейтинговая таблица организаций'!D669</f>
        <v>9</v>
      </c>
      <c r="H680" s="6">
        <f>'[1]Рейтинговая таблица организаций'!E669</f>
        <v>9</v>
      </c>
      <c r="I680" s="5" t="s">
        <v>54</v>
      </c>
      <c r="J680" s="6">
        <f>'[1]Рейтинговая таблица организаций'!F669</f>
        <v>41</v>
      </c>
      <c r="K680" s="6">
        <f>'[1]Рейтинговая таблица организаций'!G669</f>
        <v>43</v>
      </c>
      <c r="L680" s="7" t="str">
        <f>IF('[1]Рейтинговая таблица организаций'!H669&lt;1,"Отсутствуют или не функционируют дистанционные способы взаимодействия",(IF('[1]Рейтинговая таблица организаций'!H669&lt;4,"В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680" s="8">
        <f>'[1]Рейтинговая таблица организаций'!H669</f>
        <v>4</v>
      </c>
      <c r="N680" s="7">
        <f>IF('[1]Рейтинговая таблица организаций'!H669&lt;1,0,(IF('[1]Рейтинговая таблица организаций'!H669&lt;4,30,100)))</f>
        <v>100</v>
      </c>
      <c r="O680" s="7" t="s">
        <v>55</v>
      </c>
      <c r="P680" s="7">
        <f>'[1]Рейтинговая таблица организаций'!I669</f>
        <v>8</v>
      </c>
      <c r="Q680" s="7">
        <f>'[1]Рейтинговая таблица организаций'!J669</f>
        <v>8</v>
      </c>
      <c r="R680" s="7" t="s">
        <v>56</v>
      </c>
      <c r="S680" s="7">
        <f>'[1]Рейтинговая таблица организаций'!K669</f>
        <v>8</v>
      </c>
      <c r="T680" s="7">
        <f>'[1]Рейтинговая таблица организаций'!L669</f>
        <v>8</v>
      </c>
      <c r="U680" s="7" t="str">
        <f>IF('[1]Рейтинговая таблица организаций'!U669&lt;1,"Отсутствуют комфортные условия",(IF('[1]Рейтинговая таблица организаций'!U669&lt;5,"Количество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80" s="8">
        <f>'[1]Рейтинговая таблица организаций'!U669</f>
        <v>5</v>
      </c>
      <c r="W680" s="7">
        <f>IF('[1]Рейтинговая таблица организаций'!U669&lt;1,0,(IF('[1]Рейтинговая таблица организаций'!U669&lt;4,20,100)))</f>
        <v>100</v>
      </c>
      <c r="X680" s="7" t="s">
        <v>57</v>
      </c>
      <c r="Y680" s="7">
        <f>'[1]Рейтинговая таблица организаций'!X669</f>
        <v>7</v>
      </c>
      <c r="Z680" s="7">
        <f>'[1]Рейтинговая таблица организаций'!Y669</f>
        <v>8</v>
      </c>
      <c r="AA680" s="7" t="str">
        <f>IF('[1]Рейтинговая таблица организаций'!AD669&lt;1,"Отсутствуют условия доступности для инвалидов",(IF('[1]Рейтинговая таблица организаций'!AD669&lt;5,"Количество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680" s="9">
        <f>'[1]Рейтинговая таблица организаций'!AD669</f>
        <v>1</v>
      </c>
      <c r="AC680" s="7">
        <f>IF('[1]Рейтинговая таблица организаций'!AD669&lt;1,0,(IF('[1]Рейтинговая таблица организаций'!AD669&lt;5,20,100)))</f>
        <v>20</v>
      </c>
      <c r="AD680" s="7" t="str">
        <f>IF('[1]Рейтинговая таблица организаций'!AE669&lt;1,"Отсутствуют условия доступности, позволяющие инвалидам получать услуги наравне с другими",(IF('[1]Рейтинговая таблица организаций'!AE669&lt;5,"Количество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680" s="8">
        <f>'[1]Рейтинговая таблица организаций'!AE669</f>
        <v>3</v>
      </c>
      <c r="AF680" s="7">
        <f>IF('[1]Рейтинговая таблица организаций'!AE669&lt;1,0,(IF('[1]Рейтинговая таблица организаций'!AE669&lt;5,20,100)))</f>
        <v>20</v>
      </c>
      <c r="AG680" s="7" t="s">
        <v>58</v>
      </c>
      <c r="AH680" s="7">
        <f>'[1]Рейтинговая таблица организаций'!AF669</f>
        <v>1</v>
      </c>
      <c r="AI680" s="7">
        <f>'[1]Рейтинговая таблица организаций'!AG669</f>
        <v>1</v>
      </c>
      <c r="AJ680" s="7" t="s">
        <v>59</v>
      </c>
      <c r="AK680" s="7">
        <f>'[1]Рейтинговая таблица организаций'!AL669</f>
        <v>8</v>
      </c>
      <c r="AL680" s="7">
        <f>'[1]Рейтинговая таблица организаций'!AM669</f>
        <v>8</v>
      </c>
      <c r="AM680" s="7" t="s">
        <v>60</v>
      </c>
      <c r="AN680" s="7">
        <f>'[1]Рейтинговая таблица организаций'!AN669</f>
        <v>8</v>
      </c>
      <c r="AO680" s="7">
        <f>'[1]Рейтинговая таблица организаций'!AO669</f>
        <v>8</v>
      </c>
      <c r="AP680" s="7" t="s">
        <v>61</v>
      </c>
      <c r="AQ680" s="7">
        <f>'[1]Рейтинговая таблица организаций'!AP669</f>
        <v>8</v>
      </c>
      <c r="AR680" s="7">
        <f>'[1]Рейтинговая таблица организаций'!AQ669</f>
        <v>8</v>
      </c>
      <c r="AS680" s="7" t="s">
        <v>62</v>
      </c>
      <c r="AT680" s="7">
        <f>'[1]Рейтинговая таблица организаций'!AV669</f>
        <v>8</v>
      </c>
      <c r="AU680" s="7">
        <f>'[1]Рейтинговая таблица организаций'!AW669</f>
        <v>8</v>
      </c>
      <c r="AV680" s="7" t="s">
        <v>63</v>
      </c>
      <c r="AW680" s="7">
        <f>'[1]Рейтинговая таблица организаций'!AX669</f>
        <v>8</v>
      </c>
      <c r="AX680" s="7">
        <f>'[1]Рейтинговая таблица организаций'!AY669</f>
        <v>8</v>
      </c>
      <c r="AY680" s="7" t="s">
        <v>64</v>
      </c>
      <c r="AZ680" s="7">
        <f>'[1]Рейтинговая таблица организаций'!AZ669</f>
        <v>8</v>
      </c>
      <c r="BA680" s="7">
        <f>'[1]Рейтинговая таблица организаций'!BA669</f>
        <v>8</v>
      </c>
    </row>
    <row r="681" spans="1:53" ht="15.5" x14ac:dyDescent="0.35">
      <c r="A681" s="3">
        <f>'[1]бланки '!D672</f>
        <v>667</v>
      </c>
      <c r="B681" s="3" t="str">
        <f>'[1]бланки '!C672</f>
        <v>Муниципальное казенное дошкольное образовательное учреждение "Детский сад "Билбил" с.Бильбиль-Казмаляр</v>
      </c>
      <c r="C681" s="3">
        <f>'[1]для bus.gov.ru'!D670</f>
        <v>35</v>
      </c>
      <c r="D681" s="3">
        <f>'[1]для bus.gov.ru'!E670</f>
        <v>14</v>
      </c>
      <c r="E681" s="4">
        <f>'[1]для bus.gov.ru'!F670</f>
        <v>0.4</v>
      </c>
      <c r="F681" s="5" t="s">
        <v>53</v>
      </c>
      <c r="G681" s="6">
        <f>'[1]Рейтинговая таблица организаций'!D670</f>
        <v>9</v>
      </c>
      <c r="H681" s="6">
        <f>'[1]Рейтинговая таблица организаций'!E670</f>
        <v>9</v>
      </c>
      <c r="I681" s="5" t="s">
        <v>54</v>
      </c>
      <c r="J681" s="6">
        <f>'[1]Рейтинговая таблица организаций'!F670</f>
        <v>41</v>
      </c>
      <c r="K681" s="6">
        <f>'[1]Рейтинговая таблица организаций'!G670</f>
        <v>43</v>
      </c>
      <c r="L681" s="7" t="str">
        <f>IF('[1]Рейтинговая таблица организаций'!H670&lt;1,"Отсутствуют или не функционируют дистанционные способы взаимодействия",(IF('[1]Рейтинговая таблица организаций'!H670&lt;4,"В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681" s="8">
        <f>'[1]Рейтинговая таблица организаций'!H670</f>
        <v>4</v>
      </c>
      <c r="N681" s="7">
        <f>IF('[1]Рейтинговая таблица организаций'!H670&lt;1,0,(IF('[1]Рейтинговая таблица организаций'!H670&lt;4,30,100)))</f>
        <v>100</v>
      </c>
      <c r="O681" s="7" t="s">
        <v>55</v>
      </c>
      <c r="P681" s="7">
        <f>'[1]Рейтинговая таблица организаций'!I670</f>
        <v>14</v>
      </c>
      <c r="Q681" s="7">
        <f>'[1]Рейтинговая таблица организаций'!J670</f>
        <v>14</v>
      </c>
      <c r="R681" s="7" t="s">
        <v>56</v>
      </c>
      <c r="S681" s="7">
        <f>'[1]Рейтинговая таблица организаций'!K670</f>
        <v>14</v>
      </c>
      <c r="T681" s="7">
        <f>'[1]Рейтинговая таблица организаций'!L670</f>
        <v>14</v>
      </c>
      <c r="U681" s="7" t="str">
        <f>IF('[1]Рейтинговая таблица организаций'!U670&lt;1,"Отсутствуют комфортные условия",(IF('[1]Рейтинговая таблица организаций'!U670&lt;5,"Количество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81" s="8">
        <f>'[1]Рейтинговая таблица организаций'!U670</f>
        <v>5</v>
      </c>
      <c r="W681" s="7">
        <f>IF('[1]Рейтинговая таблица организаций'!U670&lt;1,0,(IF('[1]Рейтинговая таблица организаций'!U670&lt;4,20,100)))</f>
        <v>100</v>
      </c>
      <c r="X681" s="7" t="s">
        <v>57</v>
      </c>
      <c r="Y681" s="7">
        <f>'[1]Рейтинговая таблица организаций'!X670</f>
        <v>13</v>
      </c>
      <c r="Z681" s="7">
        <f>'[1]Рейтинговая таблица организаций'!Y670</f>
        <v>14</v>
      </c>
      <c r="AA681" s="7" t="str">
        <f>IF('[1]Рейтинговая таблица организаций'!AD670&lt;1,"Отсутствуют условия доступности для инвалидов",(IF('[1]Рейтинговая таблица организаций'!AD670&lt;5,"Количество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681" s="9">
        <f>'[1]Рейтинговая таблица организаций'!AD670</f>
        <v>1</v>
      </c>
      <c r="AC681" s="7">
        <f>IF('[1]Рейтинговая таблица организаций'!AD670&lt;1,0,(IF('[1]Рейтинговая таблица организаций'!AD670&lt;5,20,100)))</f>
        <v>20</v>
      </c>
      <c r="AD681" s="7" t="str">
        <f>IF('[1]Рейтинговая таблица организаций'!AE670&lt;1,"Отсутствуют условия доступности, позволяющие инвалидам получать услуги наравне с другими",(IF('[1]Рейтинговая таблица организаций'!AE670&lt;5,"Количество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681" s="8">
        <f>'[1]Рейтинговая таблица организаций'!AE670</f>
        <v>1</v>
      </c>
      <c r="AF681" s="7">
        <f>IF('[1]Рейтинговая таблица организаций'!AE670&lt;1,0,(IF('[1]Рейтинговая таблица организаций'!AE670&lt;5,20,100)))</f>
        <v>20</v>
      </c>
      <c r="AG681" s="7" t="s">
        <v>58</v>
      </c>
      <c r="AH681" s="7">
        <f>'[1]Рейтинговая таблица организаций'!AF670</f>
        <v>1</v>
      </c>
      <c r="AI681" s="7">
        <f>'[1]Рейтинговая таблица организаций'!AG670</f>
        <v>1</v>
      </c>
      <c r="AJ681" s="7" t="s">
        <v>59</v>
      </c>
      <c r="AK681" s="7">
        <f>'[1]Рейтинговая таблица организаций'!AL670</f>
        <v>14</v>
      </c>
      <c r="AL681" s="7">
        <f>'[1]Рейтинговая таблица организаций'!AM670</f>
        <v>14</v>
      </c>
      <c r="AM681" s="7" t="s">
        <v>60</v>
      </c>
      <c r="AN681" s="7">
        <f>'[1]Рейтинговая таблица организаций'!AN670</f>
        <v>14</v>
      </c>
      <c r="AO681" s="7">
        <f>'[1]Рейтинговая таблица организаций'!AO670</f>
        <v>14</v>
      </c>
      <c r="AP681" s="7" t="s">
        <v>61</v>
      </c>
      <c r="AQ681" s="7">
        <f>'[1]Рейтинговая таблица организаций'!AP670</f>
        <v>14</v>
      </c>
      <c r="AR681" s="7">
        <f>'[1]Рейтинговая таблица организаций'!AQ670</f>
        <v>14</v>
      </c>
      <c r="AS681" s="7" t="s">
        <v>62</v>
      </c>
      <c r="AT681" s="7">
        <f>'[1]Рейтинговая таблица организаций'!AV670</f>
        <v>14</v>
      </c>
      <c r="AU681" s="7">
        <f>'[1]Рейтинговая таблица организаций'!AW670</f>
        <v>14</v>
      </c>
      <c r="AV681" s="7" t="s">
        <v>63</v>
      </c>
      <c r="AW681" s="7">
        <f>'[1]Рейтинговая таблица организаций'!AX670</f>
        <v>14</v>
      </c>
      <c r="AX681" s="7">
        <f>'[1]Рейтинговая таблица организаций'!AY670</f>
        <v>14</v>
      </c>
      <c r="AY681" s="7" t="s">
        <v>64</v>
      </c>
      <c r="AZ681" s="7">
        <f>'[1]Рейтинговая таблица организаций'!AZ670</f>
        <v>14</v>
      </c>
      <c r="BA681" s="7">
        <f>'[1]Рейтинговая таблица организаций'!BA670</f>
        <v>14</v>
      </c>
    </row>
    <row r="682" spans="1:53" ht="15.5" x14ac:dyDescent="0.35">
      <c r="A682" s="3">
        <f>'[1]бланки '!D673</f>
        <v>668</v>
      </c>
      <c r="B682" s="3" t="str">
        <f>'[1]бланки '!C673</f>
        <v>Муниципальное казенное дошкольное образовательное учреждение "Детский сад "Русалочка" с.Приморский</v>
      </c>
      <c r="C682" s="3">
        <f>'[1]для bus.gov.ru'!D671</f>
        <v>50</v>
      </c>
      <c r="D682" s="3">
        <f>'[1]для bus.gov.ru'!E671</f>
        <v>20</v>
      </c>
      <c r="E682" s="4">
        <f>'[1]для bus.gov.ru'!F671</f>
        <v>0.4</v>
      </c>
      <c r="F682" s="5" t="s">
        <v>53</v>
      </c>
      <c r="G682" s="6">
        <f>'[1]Рейтинговая таблица организаций'!D671</f>
        <v>9</v>
      </c>
      <c r="H682" s="6">
        <f>'[1]Рейтинговая таблица организаций'!E671</f>
        <v>9</v>
      </c>
      <c r="I682" s="5" t="s">
        <v>54</v>
      </c>
      <c r="J682" s="6">
        <f>'[1]Рейтинговая таблица организаций'!F671</f>
        <v>41</v>
      </c>
      <c r="K682" s="6">
        <f>'[1]Рейтинговая таблица организаций'!G671</f>
        <v>43</v>
      </c>
      <c r="L682" s="7" t="str">
        <f>IF('[1]Рейтинговая таблица организаций'!H671&lt;1,"Отсутствуют или не функционируют дистанционные способы взаимодействия",(IF('[1]Рейтинговая таблица организаций'!H671&lt;4,"В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682" s="8">
        <f>'[1]Рейтинговая таблица организаций'!H671</f>
        <v>4</v>
      </c>
      <c r="N682" s="7">
        <f>IF('[1]Рейтинговая таблица организаций'!H671&lt;1,0,(IF('[1]Рейтинговая таблица организаций'!H671&lt;4,30,100)))</f>
        <v>100</v>
      </c>
      <c r="O682" s="7" t="s">
        <v>55</v>
      </c>
      <c r="P682" s="7">
        <f>'[1]Рейтинговая таблица организаций'!I671</f>
        <v>20</v>
      </c>
      <c r="Q682" s="7">
        <f>'[1]Рейтинговая таблица организаций'!J671</f>
        <v>20</v>
      </c>
      <c r="R682" s="7" t="s">
        <v>56</v>
      </c>
      <c r="S682" s="7">
        <f>'[1]Рейтинговая таблица организаций'!K671</f>
        <v>19</v>
      </c>
      <c r="T682" s="7">
        <f>'[1]Рейтинговая таблица организаций'!L671</f>
        <v>20</v>
      </c>
      <c r="U682" s="7" t="str">
        <f>IF('[1]Рейтинговая таблица организаций'!U671&lt;1,"Отсутствуют комфортные условия",(IF('[1]Рейтинговая таблица организаций'!U671&lt;5,"Количество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82" s="8">
        <f>'[1]Рейтинговая таблица организаций'!U671</f>
        <v>5</v>
      </c>
      <c r="W682" s="7">
        <f>IF('[1]Рейтинговая таблица организаций'!U671&lt;1,0,(IF('[1]Рейтинговая таблица организаций'!U671&lt;4,20,100)))</f>
        <v>100</v>
      </c>
      <c r="X682" s="7" t="s">
        <v>57</v>
      </c>
      <c r="Y682" s="7">
        <f>'[1]Рейтинговая таблица организаций'!X671</f>
        <v>19</v>
      </c>
      <c r="Z682" s="7">
        <f>'[1]Рейтинговая таблица организаций'!Y671</f>
        <v>20</v>
      </c>
      <c r="AA682" s="7" t="str">
        <f>IF('[1]Рейтинговая таблица организаций'!AD671&lt;1,"Отсутствуют условия доступности для инвалидов",(IF('[1]Рейтинговая таблица организаций'!AD671&lt;5,"Количество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682" s="9">
        <f>'[1]Рейтинговая таблица организаций'!AD671</f>
        <v>1</v>
      </c>
      <c r="AC682" s="7">
        <f>IF('[1]Рейтинговая таблица организаций'!AD671&lt;1,0,(IF('[1]Рейтинговая таблица организаций'!AD671&lt;5,20,100)))</f>
        <v>20</v>
      </c>
      <c r="AD682" s="7" t="str">
        <f>IF('[1]Рейтинговая таблица организаций'!AE671&lt;1,"Отсутствуют условия доступности, позволяющие инвалидам получать услуги наравне с другими",(IF('[1]Рейтинговая таблица организаций'!AE671&lt;5,"Количество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682" s="8">
        <f>'[1]Рейтинговая таблица организаций'!AE671</f>
        <v>1</v>
      </c>
      <c r="AF682" s="7">
        <f>IF('[1]Рейтинговая таблица организаций'!AE671&lt;1,0,(IF('[1]Рейтинговая таблица организаций'!AE671&lt;5,20,100)))</f>
        <v>20</v>
      </c>
      <c r="AG682" s="7" t="s">
        <v>58</v>
      </c>
      <c r="AH682" s="7">
        <f>'[1]Рейтинговая таблица организаций'!AF671</f>
        <v>1</v>
      </c>
      <c r="AI682" s="7">
        <f>'[1]Рейтинговая таблица организаций'!AG671</f>
        <v>1</v>
      </c>
      <c r="AJ682" s="7" t="s">
        <v>59</v>
      </c>
      <c r="AK682" s="7">
        <f>'[1]Рейтинговая таблица организаций'!AL671</f>
        <v>19</v>
      </c>
      <c r="AL682" s="7">
        <f>'[1]Рейтинговая таблица организаций'!AM671</f>
        <v>20</v>
      </c>
      <c r="AM682" s="7" t="s">
        <v>60</v>
      </c>
      <c r="AN682" s="7">
        <f>'[1]Рейтинговая таблица организаций'!AN671</f>
        <v>20</v>
      </c>
      <c r="AO682" s="7">
        <f>'[1]Рейтинговая таблица организаций'!AO671</f>
        <v>20</v>
      </c>
      <c r="AP682" s="7" t="s">
        <v>61</v>
      </c>
      <c r="AQ682" s="7">
        <f>'[1]Рейтинговая таблица организаций'!AP671</f>
        <v>19</v>
      </c>
      <c r="AR682" s="7">
        <f>'[1]Рейтинговая таблица организаций'!AQ671</f>
        <v>20</v>
      </c>
      <c r="AS682" s="7" t="s">
        <v>62</v>
      </c>
      <c r="AT682" s="7">
        <f>'[1]Рейтинговая таблица организаций'!AV671</f>
        <v>19</v>
      </c>
      <c r="AU682" s="7">
        <f>'[1]Рейтинговая таблица организаций'!AW671</f>
        <v>20</v>
      </c>
      <c r="AV682" s="7" t="s">
        <v>63</v>
      </c>
      <c r="AW682" s="7">
        <f>'[1]Рейтинговая таблица организаций'!AX671</f>
        <v>19</v>
      </c>
      <c r="AX682" s="7">
        <f>'[1]Рейтинговая таблица организаций'!AY671</f>
        <v>20</v>
      </c>
      <c r="AY682" s="7" t="s">
        <v>64</v>
      </c>
      <c r="AZ682" s="7">
        <f>'[1]Рейтинговая таблица организаций'!AZ671</f>
        <v>20</v>
      </c>
      <c r="BA682" s="7">
        <f>'[1]Рейтинговая таблица организаций'!BA671</f>
        <v>20</v>
      </c>
    </row>
    <row r="683" spans="1:53" ht="15.5" x14ac:dyDescent="0.35">
      <c r="A683" s="3">
        <f>'[1]бланки '!D674</f>
        <v>669</v>
      </c>
      <c r="B683" s="3" t="str">
        <f>'[1]бланки '!C674</f>
        <v>МКОУ «Коркмаскалинская средняя общеобразовательная школа»</v>
      </c>
      <c r="C683" s="3">
        <f>'[1]для bus.gov.ru'!D672</f>
        <v>1258</v>
      </c>
      <c r="D683" s="3">
        <f>'[1]для bus.gov.ru'!E672</f>
        <v>503</v>
      </c>
      <c r="E683" s="4">
        <f>'[1]для bus.gov.ru'!F672</f>
        <v>0.39984101748807632</v>
      </c>
      <c r="F683" s="5" t="s">
        <v>53</v>
      </c>
      <c r="G683" s="6">
        <f>'[1]Рейтинговая таблица организаций'!D672</f>
        <v>13</v>
      </c>
      <c r="H683" s="6">
        <f>'[1]Рейтинговая таблица организаций'!E672</f>
        <v>13</v>
      </c>
      <c r="I683" s="5" t="s">
        <v>54</v>
      </c>
      <c r="J683" s="6">
        <f>'[1]Рейтинговая таблица организаций'!F672</f>
        <v>51</v>
      </c>
      <c r="K683" s="6">
        <f>'[1]Рейтинговая таблица организаций'!G672</f>
        <v>54</v>
      </c>
      <c r="L683" s="7" t="str">
        <f>IF('[1]Рейтинговая таблица организаций'!H672&lt;1,"Отсутствуют или не функционируют дистанционные способы взаимодействия",(IF('[1]Рейтинговая таблица организаций'!H672&lt;4,"В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683" s="8">
        <f>'[1]Рейтинговая таблица организаций'!H672</f>
        <v>4</v>
      </c>
      <c r="N683" s="7">
        <f>IF('[1]Рейтинговая таблица организаций'!H672&lt;1,0,(IF('[1]Рейтинговая таблица организаций'!H672&lt;4,30,100)))</f>
        <v>100</v>
      </c>
      <c r="O683" s="7" t="s">
        <v>55</v>
      </c>
      <c r="P683" s="7">
        <f>'[1]Рейтинговая таблица организаций'!I672</f>
        <v>499</v>
      </c>
      <c r="Q683" s="7">
        <f>'[1]Рейтинговая таблица организаций'!J672</f>
        <v>503</v>
      </c>
      <c r="R683" s="7" t="s">
        <v>56</v>
      </c>
      <c r="S683" s="7">
        <f>'[1]Рейтинговая таблица организаций'!K672</f>
        <v>481</v>
      </c>
      <c r="T683" s="7">
        <f>'[1]Рейтинговая таблица организаций'!L672</f>
        <v>503</v>
      </c>
      <c r="U683" s="7" t="str">
        <f>IF('[1]Рейтинговая таблица организаций'!U672&lt;1,"Отсутствуют комфортные условия",(IF('[1]Рейтинговая таблица организаций'!U672&lt;5,"Количество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83" s="8">
        <f>'[1]Рейтинговая таблица организаций'!U672</f>
        <v>5</v>
      </c>
      <c r="W683" s="7">
        <f>IF('[1]Рейтинговая таблица организаций'!U672&lt;1,0,(IF('[1]Рейтинговая таблица организаций'!U672&lt;4,20,100)))</f>
        <v>100</v>
      </c>
      <c r="X683" s="7" t="s">
        <v>57</v>
      </c>
      <c r="Y683" s="7">
        <f>'[1]Рейтинговая таблица организаций'!X672</f>
        <v>498</v>
      </c>
      <c r="Z683" s="7">
        <f>'[1]Рейтинговая таблица организаций'!Y672</f>
        <v>503</v>
      </c>
      <c r="AA683" s="7" t="str">
        <f>IF('[1]Рейтинговая таблица организаций'!AD672&lt;1,"Отсутствуют условия доступности для инвалидов",(IF('[1]Рейтинговая таблица организаций'!AD672&lt;5,"Количество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683" s="9">
        <f>'[1]Рейтинговая таблица организаций'!AD672</f>
        <v>2</v>
      </c>
      <c r="AC683" s="7">
        <f>IF('[1]Рейтинговая таблица организаций'!AD672&lt;1,0,(IF('[1]Рейтинговая таблица организаций'!AD672&lt;5,20,100)))</f>
        <v>20</v>
      </c>
      <c r="AD683" s="7" t="str">
        <f>IF('[1]Рейтинговая таблица организаций'!AE672&lt;1,"Отсутствуют условия доступности, позволяющие инвалидам получать услуги наравне с другими",(IF('[1]Рейтинговая таблица организаций'!AE672&lt;5,"Количество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683" s="8">
        <f>'[1]Рейтинговая таблица организаций'!AE672</f>
        <v>3</v>
      </c>
      <c r="AF683" s="7">
        <f>IF('[1]Рейтинговая таблица организаций'!AE672&lt;1,0,(IF('[1]Рейтинговая таблица организаций'!AE672&lt;5,20,100)))</f>
        <v>20</v>
      </c>
      <c r="AG683" s="7" t="s">
        <v>58</v>
      </c>
      <c r="AH683" s="7">
        <f>'[1]Рейтинговая таблица организаций'!AF672</f>
        <v>1</v>
      </c>
      <c r="AI683" s="7">
        <f>'[1]Рейтинговая таблица организаций'!AG672</f>
        <v>1</v>
      </c>
      <c r="AJ683" s="7" t="s">
        <v>59</v>
      </c>
      <c r="AK683" s="7">
        <f>'[1]Рейтинговая таблица организаций'!AL672</f>
        <v>494</v>
      </c>
      <c r="AL683" s="7">
        <f>'[1]Рейтинговая таблица организаций'!AM672</f>
        <v>503</v>
      </c>
      <c r="AM683" s="7" t="s">
        <v>60</v>
      </c>
      <c r="AN683" s="7">
        <f>'[1]Рейтинговая таблица организаций'!AN672</f>
        <v>491</v>
      </c>
      <c r="AO683" s="7">
        <f>'[1]Рейтинговая таблица организаций'!AO672</f>
        <v>503</v>
      </c>
      <c r="AP683" s="7" t="s">
        <v>61</v>
      </c>
      <c r="AQ683" s="7">
        <f>'[1]Рейтинговая таблица организаций'!AP672</f>
        <v>502</v>
      </c>
      <c r="AR683" s="7">
        <f>'[1]Рейтинговая таблица организаций'!AQ672</f>
        <v>503</v>
      </c>
      <c r="AS683" s="7" t="s">
        <v>62</v>
      </c>
      <c r="AT683" s="7">
        <f>'[1]Рейтинговая таблица организаций'!AV672</f>
        <v>503</v>
      </c>
      <c r="AU683" s="7">
        <f>'[1]Рейтинговая таблица организаций'!AW672</f>
        <v>503</v>
      </c>
      <c r="AV683" s="7" t="s">
        <v>63</v>
      </c>
      <c r="AW683" s="7">
        <f>'[1]Рейтинговая таблица организаций'!AX672</f>
        <v>491</v>
      </c>
      <c r="AX683" s="7">
        <f>'[1]Рейтинговая таблица организаций'!AY672</f>
        <v>503</v>
      </c>
      <c r="AY683" s="7" t="s">
        <v>64</v>
      </c>
      <c r="AZ683" s="7">
        <f>'[1]Рейтинговая таблица организаций'!AZ672</f>
        <v>488</v>
      </c>
      <c r="BA683" s="7">
        <f>'[1]Рейтинговая таблица организаций'!BA672</f>
        <v>503</v>
      </c>
    </row>
    <row r="684" spans="1:53" ht="15.5" x14ac:dyDescent="0.35">
      <c r="A684" s="3">
        <f>'[1]бланки '!D675</f>
        <v>670</v>
      </c>
      <c r="B684" s="3" t="str">
        <f>'[1]бланки '!C675</f>
        <v>МБОУ «Тюбинская средняя общеобразовательная школа»</v>
      </c>
      <c r="C684" s="3">
        <f>'[1]для bus.gov.ru'!D673</f>
        <v>1582</v>
      </c>
      <c r="D684" s="3">
        <f>'[1]для bus.gov.ru'!E673</f>
        <v>600</v>
      </c>
      <c r="E684" s="4">
        <f>'[1]для bus.gov.ru'!F673</f>
        <v>0.37926675094816686</v>
      </c>
      <c r="F684" s="5" t="s">
        <v>53</v>
      </c>
      <c r="G684" s="6">
        <f>'[1]Рейтинговая таблица организаций'!D673</f>
        <v>13</v>
      </c>
      <c r="H684" s="6">
        <f>'[1]Рейтинговая таблица организаций'!E673</f>
        <v>13</v>
      </c>
      <c r="I684" s="5" t="s">
        <v>54</v>
      </c>
      <c r="J684" s="6">
        <f>'[1]Рейтинговая таблица организаций'!F673</f>
        <v>38</v>
      </c>
      <c r="K684" s="6">
        <f>'[1]Рейтинговая таблица организаций'!G673</f>
        <v>54</v>
      </c>
      <c r="L684" s="7" t="str">
        <f>IF('[1]Рейтинговая таблица организаций'!H673&lt;1,"Отсутствуют или не функционируют дистанционные способы взаимодействия",(IF('[1]Рейтинговая таблица организаций'!H673&lt;4,"В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684" s="8">
        <f>'[1]Рейтинговая таблица организаций'!H673</f>
        <v>4</v>
      </c>
      <c r="N684" s="7">
        <f>IF('[1]Рейтинговая таблица организаций'!H673&lt;1,0,(IF('[1]Рейтинговая таблица организаций'!H673&lt;4,30,100)))</f>
        <v>100</v>
      </c>
      <c r="O684" s="7" t="s">
        <v>55</v>
      </c>
      <c r="P684" s="7">
        <f>'[1]Рейтинговая таблица организаций'!I673</f>
        <v>571</v>
      </c>
      <c r="Q684" s="7">
        <f>'[1]Рейтинговая таблица организаций'!J673</f>
        <v>600</v>
      </c>
      <c r="R684" s="7" t="s">
        <v>56</v>
      </c>
      <c r="S684" s="7">
        <f>'[1]Рейтинговая таблица организаций'!K673</f>
        <v>570</v>
      </c>
      <c r="T684" s="7">
        <f>'[1]Рейтинговая таблица организаций'!L673</f>
        <v>600</v>
      </c>
      <c r="U684" s="7" t="str">
        <f>IF('[1]Рейтинговая таблица организаций'!U673&lt;1,"Отсутствуют комфортные условия",(IF('[1]Рейтинговая таблица организаций'!U673&lt;5,"Количество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84" s="8">
        <f>'[1]Рейтинговая таблица организаций'!U673</f>
        <v>5</v>
      </c>
      <c r="W684" s="7">
        <f>IF('[1]Рейтинговая таблица организаций'!U673&lt;1,0,(IF('[1]Рейтинговая таблица организаций'!U673&lt;4,20,100)))</f>
        <v>100</v>
      </c>
      <c r="X684" s="7" t="s">
        <v>57</v>
      </c>
      <c r="Y684" s="7">
        <f>'[1]Рейтинговая таблица организаций'!X673</f>
        <v>582</v>
      </c>
      <c r="Z684" s="7">
        <f>'[1]Рейтинговая таблица организаций'!Y673</f>
        <v>600</v>
      </c>
      <c r="AA684" s="7" t="str">
        <f>IF('[1]Рейтинговая таблица организаций'!AD673&lt;1,"Отсутствуют условия доступности для инвалидов",(IF('[1]Рейтинговая таблица организаций'!AD673&lt;5,"Количество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684" s="9">
        <f>'[1]Рейтинговая таблица организаций'!AD673</f>
        <v>3</v>
      </c>
      <c r="AC684" s="7">
        <f>IF('[1]Рейтинговая таблица организаций'!AD673&lt;1,0,(IF('[1]Рейтинговая таблица организаций'!AD673&lt;5,20,100)))</f>
        <v>20</v>
      </c>
      <c r="AD684" s="7" t="str">
        <f>IF('[1]Рейтинговая таблица организаций'!AE673&lt;1,"Отсутствуют условия доступности, позволяющие инвалидам получать услуги наравне с другими",(IF('[1]Рейтинговая таблица организаций'!AE673&lt;5,"Количество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684" s="8">
        <f>'[1]Рейтинговая таблица организаций'!AE673</f>
        <v>4</v>
      </c>
      <c r="AF684" s="7">
        <f>IF('[1]Рейтинговая таблица организаций'!AE673&lt;1,0,(IF('[1]Рейтинговая таблица организаций'!AE673&lt;5,20,100)))</f>
        <v>20</v>
      </c>
      <c r="AG684" s="7" t="s">
        <v>58</v>
      </c>
      <c r="AH684" s="7">
        <f>'[1]Рейтинговая таблица организаций'!AF673</f>
        <v>27</v>
      </c>
      <c r="AI684" s="7">
        <f>'[1]Рейтинговая таблица организаций'!AG673</f>
        <v>28</v>
      </c>
      <c r="AJ684" s="7" t="s">
        <v>59</v>
      </c>
      <c r="AK684" s="7">
        <f>'[1]Рейтинговая таблица организаций'!AL673</f>
        <v>599</v>
      </c>
      <c r="AL684" s="7">
        <f>'[1]Рейтинговая таблица организаций'!AM673</f>
        <v>600</v>
      </c>
      <c r="AM684" s="7" t="s">
        <v>60</v>
      </c>
      <c r="AN684" s="7">
        <f>'[1]Рейтинговая таблица организаций'!AN673</f>
        <v>582</v>
      </c>
      <c r="AO684" s="7">
        <f>'[1]Рейтинговая таблица организаций'!AO673</f>
        <v>600</v>
      </c>
      <c r="AP684" s="7" t="s">
        <v>61</v>
      </c>
      <c r="AQ684" s="7">
        <f>'[1]Рейтинговая таблица организаций'!AP673</f>
        <v>576</v>
      </c>
      <c r="AR684" s="7">
        <f>'[1]Рейтинговая таблица организаций'!AQ673</f>
        <v>600</v>
      </c>
      <c r="AS684" s="7" t="s">
        <v>62</v>
      </c>
      <c r="AT684" s="7">
        <f>'[1]Рейтинговая таблица организаций'!AV673</f>
        <v>577</v>
      </c>
      <c r="AU684" s="7">
        <f>'[1]Рейтинговая таблица организаций'!AW673</f>
        <v>600</v>
      </c>
      <c r="AV684" s="7" t="s">
        <v>63</v>
      </c>
      <c r="AW684" s="7">
        <f>'[1]Рейтинговая таблица организаций'!AX673</f>
        <v>570</v>
      </c>
      <c r="AX684" s="7">
        <f>'[1]Рейтинговая таблица организаций'!AY673</f>
        <v>600</v>
      </c>
      <c r="AY684" s="7" t="s">
        <v>64</v>
      </c>
      <c r="AZ684" s="7">
        <f>'[1]Рейтинговая таблица организаций'!AZ673</f>
        <v>590</v>
      </c>
      <c r="BA684" s="7">
        <f>'[1]Рейтинговая таблица организаций'!BA673</f>
        <v>600</v>
      </c>
    </row>
    <row r="685" spans="1:53" ht="15.5" x14ac:dyDescent="0.35">
      <c r="A685" s="3">
        <f>'[1]бланки '!D676</f>
        <v>671</v>
      </c>
      <c r="B685" s="3" t="str">
        <f>'[1]бланки '!C676</f>
        <v>МКОУ «Учкентская средняя общеобразовательная школа»</v>
      </c>
      <c r="C685" s="3">
        <f>'[1]для bus.gov.ru'!D674</f>
        <v>828</v>
      </c>
      <c r="D685" s="3">
        <f>'[1]для bus.gov.ru'!E674</f>
        <v>331</v>
      </c>
      <c r="E685" s="4">
        <f>'[1]для bus.gov.ru'!F674</f>
        <v>0.39975845410628019</v>
      </c>
      <c r="F685" s="5" t="s">
        <v>53</v>
      </c>
      <c r="G685" s="6">
        <f>'[1]Рейтинговая таблица организаций'!D674</f>
        <v>13</v>
      </c>
      <c r="H685" s="6">
        <f>'[1]Рейтинговая таблица организаций'!E674</f>
        <v>13</v>
      </c>
      <c r="I685" s="5" t="s">
        <v>54</v>
      </c>
      <c r="J685" s="6">
        <f>'[1]Рейтинговая таблица организаций'!F674</f>
        <v>36</v>
      </c>
      <c r="K685" s="6">
        <f>'[1]Рейтинговая таблица организаций'!G674</f>
        <v>54</v>
      </c>
      <c r="L685" s="7" t="str">
        <f>IF('[1]Рейтинговая таблица организаций'!H674&lt;1,"Отсутствуют или не функционируют дистанционные способы взаимодействия",(IF('[1]Рейтинговая таблица организаций'!H674&lt;4,"В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685" s="8">
        <f>'[1]Рейтинговая таблица организаций'!H674</f>
        <v>4</v>
      </c>
      <c r="N685" s="7">
        <f>IF('[1]Рейтинговая таблица организаций'!H674&lt;1,0,(IF('[1]Рейтинговая таблица организаций'!H674&lt;4,30,100)))</f>
        <v>100</v>
      </c>
      <c r="O685" s="7" t="s">
        <v>55</v>
      </c>
      <c r="P685" s="7">
        <f>'[1]Рейтинговая таблица организаций'!I674</f>
        <v>321</v>
      </c>
      <c r="Q685" s="7">
        <f>'[1]Рейтинговая таблица организаций'!J674</f>
        <v>331</v>
      </c>
      <c r="R685" s="7" t="s">
        <v>56</v>
      </c>
      <c r="S685" s="7">
        <f>'[1]Рейтинговая таблица организаций'!K674</f>
        <v>316</v>
      </c>
      <c r="T685" s="7">
        <f>'[1]Рейтинговая таблица организаций'!L674</f>
        <v>331</v>
      </c>
      <c r="U685" s="7" t="str">
        <f>IF('[1]Рейтинговая таблица организаций'!U674&lt;1,"Отсутствуют комфортные условия",(IF('[1]Рейтинговая таблица организаций'!U674&lt;5,"Количество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85" s="8">
        <f>'[1]Рейтинговая таблица организаций'!U674</f>
        <v>5</v>
      </c>
      <c r="W685" s="7">
        <f>IF('[1]Рейтинговая таблица организаций'!U674&lt;1,0,(IF('[1]Рейтинговая таблица организаций'!U674&lt;4,20,100)))</f>
        <v>100</v>
      </c>
      <c r="X685" s="7" t="s">
        <v>57</v>
      </c>
      <c r="Y685" s="7">
        <f>'[1]Рейтинговая таблица организаций'!X674</f>
        <v>324</v>
      </c>
      <c r="Z685" s="7">
        <f>'[1]Рейтинговая таблица организаций'!Y674</f>
        <v>331</v>
      </c>
      <c r="AA685" s="7" t="str">
        <f>IF('[1]Рейтинговая таблица организаций'!AD674&lt;1,"Отсутствуют условия доступности для инвалидов",(IF('[1]Рейтинговая таблица организаций'!AD674&lt;5,"Количество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685" s="9">
        <f>'[1]Рейтинговая таблица организаций'!AD674</f>
        <v>3</v>
      </c>
      <c r="AC685" s="7">
        <f>IF('[1]Рейтинговая таблица организаций'!AD674&lt;1,0,(IF('[1]Рейтинговая таблица организаций'!AD674&lt;5,20,100)))</f>
        <v>20</v>
      </c>
      <c r="AD685" s="7" t="str">
        <f>IF('[1]Рейтинговая таблица организаций'!AE674&lt;1,"Отсутствуют условия доступности, позволяющие инвалидам получать услуги наравне с другими",(IF('[1]Рейтинговая таблица организаций'!AE674&lt;5,"Количество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685" s="8">
        <f>'[1]Рейтинговая таблица организаций'!AE674</f>
        <v>3</v>
      </c>
      <c r="AF685" s="7">
        <f>IF('[1]Рейтинговая таблица организаций'!AE674&lt;1,0,(IF('[1]Рейтинговая таблица организаций'!AE674&lt;5,20,100)))</f>
        <v>20</v>
      </c>
      <c r="AG685" s="7" t="s">
        <v>58</v>
      </c>
      <c r="AH685" s="7">
        <f>'[1]Рейтинговая таблица организаций'!AF674</f>
        <v>25</v>
      </c>
      <c r="AI685" s="7">
        <f>'[1]Рейтинговая таблица организаций'!AG674</f>
        <v>27</v>
      </c>
      <c r="AJ685" s="7" t="s">
        <v>59</v>
      </c>
      <c r="AK685" s="7">
        <f>'[1]Рейтинговая таблица организаций'!AL674</f>
        <v>322</v>
      </c>
      <c r="AL685" s="7">
        <f>'[1]Рейтинговая таблица организаций'!AM674</f>
        <v>331</v>
      </c>
      <c r="AM685" s="7" t="s">
        <v>60</v>
      </c>
      <c r="AN685" s="7">
        <f>'[1]Рейтинговая таблица организаций'!AN674</f>
        <v>323</v>
      </c>
      <c r="AO685" s="7">
        <f>'[1]Рейтинговая таблица организаций'!AO674</f>
        <v>331</v>
      </c>
      <c r="AP685" s="7" t="s">
        <v>61</v>
      </c>
      <c r="AQ685" s="7">
        <f>'[1]Рейтинговая таблица организаций'!AP674</f>
        <v>322</v>
      </c>
      <c r="AR685" s="7">
        <f>'[1]Рейтинговая таблица организаций'!AQ674</f>
        <v>331</v>
      </c>
      <c r="AS685" s="7" t="s">
        <v>62</v>
      </c>
      <c r="AT685" s="7">
        <f>'[1]Рейтинговая таблица организаций'!AV674</f>
        <v>316</v>
      </c>
      <c r="AU685" s="7">
        <f>'[1]Рейтинговая таблица организаций'!AW674</f>
        <v>331</v>
      </c>
      <c r="AV685" s="7" t="s">
        <v>63</v>
      </c>
      <c r="AW685" s="7">
        <f>'[1]Рейтинговая таблица организаций'!AX674</f>
        <v>319</v>
      </c>
      <c r="AX685" s="7">
        <f>'[1]Рейтинговая таблица организаций'!AY674</f>
        <v>331</v>
      </c>
      <c r="AY685" s="7" t="s">
        <v>64</v>
      </c>
      <c r="AZ685" s="7">
        <f>'[1]Рейтинговая таблица организаций'!AZ674</f>
        <v>317</v>
      </c>
      <c r="BA685" s="7">
        <f>'[1]Рейтинговая таблица организаций'!BA674</f>
        <v>331</v>
      </c>
    </row>
    <row r="686" spans="1:53" ht="15.5" x14ac:dyDescent="0.35">
      <c r="A686" s="3">
        <f>'[1]бланки '!D677</f>
        <v>672</v>
      </c>
      <c r="B686" s="3" t="str">
        <f>'[1]бланки '!C677</f>
        <v>МКОУ «Алмалинская средняя общеобразовательная школа имени Исламова Изамутдина Исламовича»</v>
      </c>
      <c r="C686" s="3">
        <f>'[1]для bus.gov.ru'!D675</f>
        <v>365</v>
      </c>
      <c r="D686" s="3">
        <f>'[1]для bus.gov.ru'!E675</f>
        <v>146</v>
      </c>
      <c r="E686" s="4">
        <f>'[1]для bus.gov.ru'!F675</f>
        <v>0.4</v>
      </c>
      <c r="F686" s="5" t="s">
        <v>53</v>
      </c>
      <c r="G686" s="6">
        <f>'[1]Рейтинговая таблица организаций'!D675</f>
        <v>13</v>
      </c>
      <c r="H686" s="6">
        <f>'[1]Рейтинговая таблица организаций'!E675</f>
        <v>13</v>
      </c>
      <c r="I686" s="5" t="s">
        <v>54</v>
      </c>
      <c r="J686" s="6">
        <f>'[1]Рейтинговая таблица организаций'!F675</f>
        <v>37</v>
      </c>
      <c r="K686" s="6">
        <f>'[1]Рейтинговая таблица организаций'!G675</f>
        <v>54</v>
      </c>
      <c r="L686" s="7" t="str">
        <f>IF('[1]Рейтинговая таблица организаций'!H675&lt;1,"Отсутствуют или не функционируют дистанционные способы взаимодействия",(IF('[1]Рейтинговая таблица организаций'!H675&lt;4,"В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686" s="8">
        <f>'[1]Рейтинговая таблица организаций'!H675</f>
        <v>4</v>
      </c>
      <c r="N686" s="7">
        <f>IF('[1]Рейтинговая таблица организаций'!H675&lt;1,0,(IF('[1]Рейтинговая таблица организаций'!H675&lt;4,30,100)))</f>
        <v>100</v>
      </c>
      <c r="O686" s="7" t="s">
        <v>55</v>
      </c>
      <c r="P686" s="7">
        <f>'[1]Рейтинговая таблица организаций'!I675</f>
        <v>144</v>
      </c>
      <c r="Q686" s="7">
        <f>'[1]Рейтинговая таблица организаций'!J675</f>
        <v>146</v>
      </c>
      <c r="R686" s="7" t="s">
        <v>56</v>
      </c>
      <c r="S686" s="7">
        <f>'[1]Рейтинговая таблица организаций'!K675</f>
        <v>142</v>
      </c>
      <c r="T686" s="7">
        <f>'[1]Рейтинговая таблица организаций'!L675</f>
        <v>146</v>
      </c>
      <c r="U686" s="7" t="str">
        <f>IF('[1]Рейтинговая таблица организаций'!U675&lt;1,"Отсутствуют комфортные условия",(IF('[1]Рейтинговая таблица организаций'!U675&lt;5,"Количество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86" s="8">
        <f>'[1]Рейтинговая таблица организаций'!U675</f>
        <v>5</v>
      </c>
      <c r="W686" s="7">
        <f>IF('[1]Рейтинговая таблица организаций'!U675&lt;1,0,(IF('[1]Рейтинговая таблица организаций'!U675&lt;4,20,100)))</f>
        <v>100</v>
      </c>
      <c r="X686" s="7" t="s">
        <v>57</v>
      </c>
      <c r="Y686" s="7">
        <f>'[1]Рейтинговая таблица организаций'!X675</f>
        <v>142</v>
      </c>
      <c r="Z686" s="7">
        <f>'[1]Рейтинговая таблица организаций'!Y675</f>
        <v>146</v>
      </c>
      <c r="AA686" s="7" t="str">
        <f>IF('[1]Рейтинговая таблица организаций'!AD675&lt;1,"Отсутствуют условия доступности для инвалидов",(IF('[1]Рейтинговая таблица организаций'!AD675&lt;5,"Количество условий доступности организации для инвалидов (от одного до четырех)","Наличие пяти и более условий доступности для инвалидов")))</f>
        <v>Наличие пяти и более условий доступности для инвалидов</v>
      </c>
      <c r="AB686" s="9">
        <f>'[1]Рейтинговая таблица организаций'!AD675</f>
        <v>5</v>
      </c>
      <c r="AC686" s="7">
        <f>IF('[1]Рейтинговая таблица организаций'!AD675&lt;1,0,(IF('[1]Рейтинговая таблица организаций'!AD675&lt;5,20,100)))</f>
        <v>100</v>
      </c>
      <c r="AD686" s="7" t="str">
        <f>IF('[1]Рейтинговая таблица организаций'!AE675&lt;1,"Отсутствуют условия доступности, позволяющие инвалидам получать услуги наравне с другими",(IF('[1]Рейтинговая таблица организаций'!AE675&lt;5,"Количество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686" s="8">
        <f>'[1]Рейтинговая таблица организаций'!AE675</f>
        <v>4</v>
      </c>
      <c r="AF686" s="7">
        <f>IF('[1]Рейтинговая таблица организаций'!AE675&lt;1,0,(IF('[1]Рейтинговая таблица организаций'!AE675&lt;5,20,100)))</f>
        <v>20</v>
      </c>
      <c r="AG686" s="7" t="s">
        <v>58</v>
      </c>
      <c r="AH686" s="7">
        <f>'[1]Рейтинговая таблица организаций'!AF675</f>
        <v>6</v>
      </c>
      <c r="AI686" s="7">
        <f>'[1]Рейтинговая таблица организаций'!AG675</f>
        <v>7</v>
      </c>
      <c r="AJ686" s="7" t="s">
        <v>59</v>
      </c>
      <c r="AK686" s="7">
        <f>'[1]Рейтинговая таблица организаций'!AL675</f>
        <v>139</v>
      </c>
      <c r="AL686" s="7">
        <f>'[1]Рейтинговая таблица организаций'!AM675</f>
        <v>146</v>
      </c>
      <c r="AM686" s="7" t="s">
        <v>60</v>
      </c>
      <c r="AN686" s="7">
        <f>'[1]Рейтинговая таблица организаций'!AN675</f>
        <v>141</v>
      </c>
      <c r="AO686" s="7">
        <f>'[1]Рейтинговая таблица организаций'!AO675</f>
        <v>146</v>
      </c>
      <c r="AP686" s="7" t="s">
        <v>61</v>
      </c>
      <c r="AQ686" s="7">
        <f>'[1]Рейтинговая таблица организаций'!AP675</f>
        <v>140</v>
      </c>
      <c r="AR686" s="7">
        <f>'[1]Рейтинговая таблица организаций'!AQ675</f>
        <v>146</v>
      </c>
      <c r="AS686" s="7" t="s">
        <v>62</v>
      </c>
      <c r="AT686" s="7">
        <f>'[1]Рейтинговая таблица организаций'!AV675</f>
        <v>142</v>
      </c>
      <c r="AU686" s="7">
        <f>'[1]Рейтинговая таблица организаций'!AW675</f>
        <v>146</v>
      </c>
      <c r="AV686" s="7" t="s">
        <v>63</v>
      </c>
      <c r="AW686" s="7">
        <f>'[1]Рейтинговая таблица организаций'!AX675</f>
        <v>139</v>
      </c>
      <c r="AX686" s="7">
        <f>'[1]Рейтинговая таблица организаций'!AY675</f>
        <v>146</v>
      </c>
      <c r="AY686" s="7" t="s">
        <v>64</v>
      </c>
      <c r="AZ686" s="7">
        <f>'[1]Рейтинговая таблица организаций'!AZ675</f>
        <v>142</v>
      </c>
      <c r="BA686" s="7">
        <f>'[1]Рейтинговая таблица организаций'!BA675</f>
        <v>146</v>
      </c>
    </row>
    <row r="687" spans="1:53" ht="15.5" x14ac:dyDescent="0.35">
      <c r="A687" s="3">
        <f>'[1]бланки '!D678</f>
        <v>673</v>
      </c>
      <c r="B687" s="3" t="str">
        <f>'[1]бланки '!C678</f>
        <v>МКОУ «Темиргоевская средняя общеобразовательная школа»</v>
      </c>
      <c r="C687" s="3">
        <f>'[1]для bus.gov.ru'!D676</f>
        <v>426</v>
      </c>
      <c r="D687" s="3">
        <f>'[1]для bus.gov.ru'!E676</f>
        <v>170</v>
      </c>
      <c r="E687" s="4">
        <f>'[1]для bus.gov.ru'!F676</f>
        <v>0.39906103286384975</v>
      </c>
      <c r="F687" s="5" t="s">
        <v>53</v>
      </c>
      <c r="G687" s="6">
        <f>'[1]Рейтинговая таблица организаций'!D676</f>
        <v>13</v>
      </c>
      <c r="H687" s="6">
        <f>'[1]Рейтинговая таблица организаций'!E676</f>
        <v>13</v>
      </c>
      <c r="I687" s="5" t="s">
        <v>54</v>
      </c>
      <c r="J687" s="6">
        <f>'[1]Рейтинговая таблица организаций'!F676</f>
        <v>46</v>
      </c>
      <c r="K687" s="6">
        <f>'[1]Рейтинговая таблица организаций'!G676</f>
        <v>54</v>
      </c>
      <c r="L687" s="7" t="str">
        <f>IF('[1]Рейтинговая таблица организаций'!H676&lt;1,"Отсутствуют или не функционируют дистанционные способы взаимодействия",(IF('[1]Рейтинговая таблица организаций'!H676&lt;4,"В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687" s="8">
        <f>'[1]Рейтинговая таблица организаций'!H676</f>
        <v>4</v>
      </c>
      <c r="N687" s="7">
        <f>IF('[1]Рейтинговая таблица организаций'!H676&lt;1,0,(IF('[1]Рейтинговая таблица организаций'!H676&lt;4,30,100)))</f>
        <v>100</v>
      </c>
      <c r="O687" s="7" t="s">
        <v>55</v>
      </c>
      <c r="P687" s="7">
        <f>'[1]Рейтинговая таблица организаций'!I676</f>
        <v>164</v>
      </c>
      <c r="Q687" s="7">
        <f>'[1]Рейтинговая таблица организаций'!J676</f>
        <v>170</v>
      </c>
      <c r="R687" s="7" t="s">
        <v>56</v>
      </c>
      <c r="S687" s="7">
        <f>'[1]Рейтинговая таблица организаций'!K676</f>
        <v>163</v>
      </c>
      <c r="T687" s="7">
        <f>'[1]Рейтинговая таблица организаций'!L676</f>
        <v>170</v>
      </c>
      <c r="U687" s="7" t="str">
        <f>IF('[1]Рейтинговая таблица организаций'!U676&lt;1,"Отсутствуют комфортные условия",(IF('[1]Рейтинговая таблица организаций'!U676&lt;5,"Количество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87" s="8">
        <f>'[1]Рейтинговая таблица организаций'!U676</f>
        <v>5</v>
      </c>
      <c r="W687" s="7">
        <f>IF('[1]Рейтинговая таблица организаций'!U676&lt;1,0,(IF('[1]Рейтинговая таблица организаций'!U676&lt;4,20,100)))</f>
        <v>100</v>
      </c>
      <c r="X687" s="7" t="s">
        <v>57</v>
      </c>
      <c r="Y687" s="7">
        <f>'[1]Рейтинговая таблица организаций'!X676</f>
        <v>162</v>
      </c>
      <c r="Z687" s="7">
        <f>'[1]Рейтинговая таблица организаций'!Y676</f>
        <v>170</v>
      </c>
      <c r="AA687" s="7" t="str">
        <f>IF('[1]Рейтинговая таблица организаций'!AD676&lt;1,"Отсутствуют условия доступности для инвалидов",(IF('[1]Рейтинговая таблица организаций'!AD676&lt;5,"Количество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687" s="9">
        <f>'[1]Рейтинговая таблица организаций'!AD676</f>
        <v>4</v>
      </c>
      <c r="AC687" s="7">
        <f>IF('[1]Рейтинговая таблица организаций'!AD676&lt;1,0,(IF('[1]Рейтинговая таблица организаций'!AD676&lt;5,20,100)))</f>
        <v>20</v>
      </c>
      <c r="AD687" s="7" t="str">
        <f>IF('[1]Рейтинговая таблица организаций'!AE676&lt;1,"Отсутствуют условия доступности, позволяющие инвалидам получать услуги наравне с другими",(IF('[1]Рейтинговая таблица организаций'!AE676&lt;5,"Количество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687" s="8">
        <f>'[1]Рейтинговая таблица организаций'!AE676</f>
        <v>3</v>
      </c>
      <c r="AF687" s="7">
        <f>IF('[1]Рейтинговая таблица организаций'!AE676&lt;1,0,(IF('[1]Рейтинговая таблица организаций'!AE676&lt;5,20,100)))</f>
        <v>20</v>
      </c>
      <c r="AG687" s="7" t="s">
        <v>58</v>
      </c>
      <c r="AH687" s="7">
        <f>'[1]Рейтинговая таблица организаций'!AF676</f>
        <v>7</v>
      </c>
      <c r="AI687" s="7">
        <f>'[1]Рейтинговая таблица организаций'!AG676</f>
        <v>8</v>
      </c>
      <c r="AJ687" s="7" t="s">
        <v>59</v>
      </c>
      <c r="AK687" s="7">
        <f>'[1]Рейтинговая таблица организаций'!AL676</f>
        <v>166</v>
      </c>
      <c r="AL687" s="7">
        <f>'[1]Рейтинговая таблица организаций'!AM676</f>
        <v>170</v>
      </c>
      <c r="AM687" s="7" t="s">
        <v>60</v>
      </c>
      <c r="AN687" s="7">
        <f>'[1]Рейтинговая таблица организаций'!AN676</f>
        <v>170</v>
      </c>
      <c r="AO687" s="7">
        <f>'[1]Рейтинговая таблица организаций'!AO676</f>
        <v>170</v>
      </c>
      <c r="AP687" s="7" t="s">
        <v>61</v>
      </c>
      <c r="AQ687" s="7">
        <f>'[1]Рейтинговая таблица организаций'!AP676</f>
        <v>163</v>
      </c>
      <c r="AR687" s="7">
        <f>'[1]Рейтинговая таблица организаций'!AQ676</f>
        <v>170</v>
      </c>
      <c r="AS687" s="7" t="s">
        <v>62</v>
      </c>
      <c r="AT687" s="7">
        <f>'[1]Рейтинговая таблица организаций'!AV676</f>
        <v>163</v>
      </c>
      <c r="AU687" s="7">
        <f>'[1]Рейтинговая таблица организаций'!AW676</f>
        <v>170</v>
      </c>
      <c r="AV687" s="7" t="s">
        <v>63</v>
      </c>
      <c r="AW687" s="7">
        <f>'[1]Рейтинговая таблица организаций'!AX676</f>
        <v>163</v>
      </c>
      <c r="AX687" s="7">
        <f>'[1]Рейтинговая таблица организаций'!AY676</f>
        <v>170</v>
      </c>
      <c r="AY687" s="7" t="s">
        <v>64</v>
      </c>
      <c r="AZ687" s="7">
        <f>'[1]Рейтинговая таблица организаций'!AZ676</f>
        <v>170</v>
      </c>
      <c r="BA687" s="7">
        <f>'[1]Рейтинговая таблица организаций'!BA676</f>
        <v>170</v>
      </c>
    </row>
    <row r="688" spans="1:53" ht="15.5" x14ac:dyDescent="0.35">
      <c r="A688" s="3">
        <f>'[1]бланки '!D679</f>
        <v>674</v>
      </c>
      <c r="B688" s="3" t="str">
        <f>'[1]бланки '!C679</f>
        <v>МКОУ «Аджидадинская средняя общеобразовательная школа» имени Аджаматова Багаутдина Арсланалиевича</v>
      </c>
      <c r="C688" s="3">
        <f>'[1]для bus.gov.ru'!D677</f>
        <v>254</v>
      </c>
      <c r="D688" s="3">
        <f>'[1]для bus.gov.ru'!E677</f>
        <v>102</v>
      </c>
      <c r="E688" s="4">
        <f>'[1]для bus.gov.ru'!F677</f>
        <v>0.40157480314960631</v>
      </c>
      <c r="F688" s="5" t="s">
        <v>53</v>
      </c>
      <c r="G688" s="6">
        <f>'[1]Рейтинговая таблица организаций'!D677</f>
        <v>13</v>
      </c>
      <c r="H688" s="6">
        <f>'[1]Рейтинговая таблица организаций'!E677</f>
        <v>13</v>
      </c>
      <c r="I688" s="5" t="s">
        <v>54</v>
      </c>
      <c r="J688" s="6">
        <f>'[1]Рейтинговая таблица организаций'!F677</f>
        <v>50</v>
      </c>
      <c r="K688" s="6">
        <f>'[1]Рейтинговая таблица организаций'!G677</f>
        <v>54</v>
      </c>
      <c r="L688" s="7" t="str">
        <f>IF('[1]Рейтинговая таблица организаций'!H677&lt;1,"Отсутствуют или не функционируют дистанционные способы взаимодействия",(IF('[1]Рейтинговая таблица организаций'!H677&lt;4,"В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688" s="8">
        <f>'[1]Рейтинговая таблица организаций'!H677</f>
        <v>4</v>
      </c>
      <c r="N688" s="7">
        <f>IF('[1]Рейтинговая таблица организаций'!H677&lt;1,0,(IF('[1]Рейтинговая таблица организаций'!H677&lt;4,30,100)))</f>
        <v>100</v>
      </c>
      <c r="O688" s="7" t="s">
        <v>55</v>
      </c>
      <c r="P688" s="7">
        <f>'[1]Рейтинговая таблица организаций'!I677</f>
        <v>99</v>
      </c>
      <c r="Q688" s="7">
        <f>'[1]Рейтинговая таблица организаций'!J677</f>
        <v>102</v>
      </c>
      <c r="R688" s="7" t="s">
        <v>56</v>
      </c>
      <c r="S688" s="7">
        <f>'[1]Рейтинговая таблица организаций'!K677</f>
        <v>97</v>
      </c>
      <c r="T688" s="7">
        <f>'[1]Рейтинговая таблица организаций'!L677</f>
        <v>102</v>
      </c>
      <c r="U688" s="7" t="str">
        <f>IF('[1]Рейтинговая таблица организаций'!U677&lt;1,"Отсутствуют комфортные условия",(IF('[1]Рейтинговая таблица организаций'!U677&lt;5,"Количество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88" s="8">
        <f>'[1]Рейтинговая таблица организаций'!U677</f>
        <v>5</v>
      </c>
      <c r="W688" s="7">
        <f>IF('[1]Рейтинговая таблица организаций'!U677&lt;1,0,(IF('[1]Рейтинговая таблица организаций'!U677&lt;4,20,100)))</f>
        <v>100</v>
      </c>
      <c r="X688" s="7" t="s">
        <v>57</v>
      </c>
      <c r="Y688" s="7">
        <f>'[1]Рейтинговая таблица организаций'!X677</f>
        <v>100</v>
      </c>
      <c r="Z688" s="7">
        <f>'[1]Рейтинговая таблица организаций'!Y677</f>
        <v>102</v>
      </c>
      <c r="AA688" s="7" t="str">
        <f>IF('[1]Рейтинговая таблица организаций'!AD677&lt;1,"Отсутствуют условия доступности для инвалидов",(IF('[1]Рейтинговая таблица организаций'!AD677&lt;5,"Количество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688" s="9">
        <f>'[1]Рейтинговая таблица организаций'!AD677</f>
        <v>4</v>
      </c>
      <c r="AC688" s="7">
        <f>IF('[1]Рейтинговая таблица организаций'!AD677&lt;1,0,(IF('[1]Рейтинговая таблица организаций'!AD677&lt;5,20,100)))</f>
        <v>20</v>
      </c>
      <c r="AD688" s="7" t="str">
        <f>IF('[1]Рейтинговая таблица организаций'!AE677&lt;1,"Отсутствуют условия доступности, позволяющие инвалидам получать услуги наравне с другими",(IF('[1]Рейтинговая таблица организаций'!AE677&lt;5,"Количество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688" s="8">
        <f>'[1]Рейтинговая таблица организаций'!AE677</f>
        <v>5</v>
      </c>
      <c r="AF688" s="7">
        <f>IF('[1]Рейтинговая таблица организаций'!AE677&lt;1,0,(IF('[1]Рейтинговая таблица организаций'!AE677&lt;5,20,100)))</f>
        <v>100</v>
      </c>
      <c r="AG688" s="7" t="s">
        <v>58</v>
      </c>
      <c r="AH688" s="7">
        <f>'[1]Рейтинговая таблица организаций'!AF677</f>
        <v>1</v>
      </c>
      <c r="AI688" s="7">
        <f>'[1]Рейтинговая таблица организаций'!AG677</f>
        <v>1</v>
      </c>
      <c r="AJ688" s="7" t="s">
        <v>59</v>
      </c>
      <c r="AK688" s="7">
        <f>'[1]Рейтинговая таблица организаций'!AL677</f>
        <v>101</v>
      </c>
      <c r="AL688" s="7">
        <f>'[1]Рейтинговая таблица организаций'!AM677</f>
        <v>102</v>
      </c>
      <c r="AM688" s="7" t="s">
        <v>60</v>
      </c>
      <c r="AN688" s="7">
        <f>'[1]Рейтинговая таблица организаций'!AN677</f>
        <v>100</v>
      </c>
      <c r="AO688" s="7">
        <f>'[1]Рейтинговая таблица организаций'!AO677</f>
        <v>102</v>
      </c>
      <c r="AP688" s="7" t="s">
        <v>61</v>
      </c>
      <c r="AQ688" s="7">
        <f>'[1]Рейтинговая таблица организаций'!AP677</f>
        <v>100</v>
      </c>
      <c r="AR688" s="7">
        <f>'[1]Рейтинговая таблица организаций'!AQ677</f>
        <v>102</v>
      </c>
      <c r="AS688" s="7" t="s">
        <v>62</v>
      </c>
      <c r="AT688" s="7">
        <f>'[1]Рейтинговая таблица организаций'!AV677</f>
        <v>98</v>
      </c>
      <c r="AU688" s="7">
        <f>'[1]Рейтинговая таблица организаций'!AW677</f>
        <v>102</v>
      </c>
      <c r="AV688" s="7" t="s">
        <v>63</v>
      </c>
      <c r="AW688" s="7">
        <f>'[1]Рейтинговая таблица организаций'!AX677</f>
        <v>97</v>
      </c>
      <c r="AX688" s="7">
        <f>'[1]Рейтинговая таблица организаций'!AY677</f>
        <v>102</v>
      </c>
      <c r="AY688" s="7" t="s">
        <v>64</v>
      </c>
      <c r="AZ688" s="7">
        <f>'[1]Рейтинговая таблица организаций'!AZ677</f>
        <v>101</v>
      </c>
      <c r="BA688" s="7">
        <f>'[1]Рейтинговая таблица организаций'!BA677</f>
        <v>102</v>
      </c>
    </row>
    <row r="689" spans="1:53" ht="15.5" x14ac:dyDescent="0.35">
      <c r="A689" s="3">
        <f>'[1]бланки '!D680</f>
        <v>675</v>
      </c>
      <c r="B689" s="3" t="str">
        <f>'[1]бланки '!C680</f>
        <v>МКОУ «Шамхалянгиюртовская средняя общеобразовательная школа»</v>
      </c>
      <c r="C689" s="3">
        <f>'[1]для bus.gov.ru'!D678</f>
        <v>57</v>
      </c>
      <c r="D689" s="3">
        <f>'[1]для bus.gov.ru'!E678</f>
        <v>23</v>
      </c>
      <c r="E689" s="4">
        <f>'[1]для bus.gov.ru'!F678</f>
        <v>0.40350877192982454</v>
      </c>
      <c r="F689" s="5" t="s">
        <v>53</v>
      </c>
      <c r="G689" s="6">
        <f>'[1]Рейтинговая таблица организаций'!D678</f>
        <v>13</v>
      </c>
      <c r="H689" s="6">
        <f>'[1]Рейтинговая таблица организаций'!E678</f>
        <v>13</v>
      </c>
      <c r="I689" s="5" t="s">
        <v>54</v>
      </c>
      <c r="J689" s="6">
        <f>'[1]Рейтинговая таблица организаций'!F678</f>
        <v>53</v>
      </c>
      <c r="K689" s="6">
        <f>'[1]Рейтинговая таблица организаций'!G678</f>
        <v>57</v>
      </c>
      <c r="L689" s="7" t="str">
        <f>IF('[1]Рейтинговая таблица организаций'!H678&lt;1,"Отсутствуют или не функционируют дистанционные способы взаимодействия",(IF('[1]Рейтинговая таблица организаций'!H678&lt;4,"В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689" s="8">
        <f>'[1]Рейтинговая таблица организаций'!H678</f>
        <v>3</v>
      </c>
      <c r="N689" s="7">
        <f>IF('[1]Рейтинговая таблица организаций'!H678&lt;1,0,(IF('[1]Рейтинговая таблица организаций'!H678&lt;4,30,100)))</f>
        <v>30</v>
      </c>
      <c r="O689" s="7" t="s">
        <v>55</v>
      </c>
      <c r="P689" s="7">
        <f>'[1]Рейтинговая таблица организаций'!I678</f>
        <v>23</v>
      </c>
      <c r="Q689" s="7">
        <f>'[1]Рейтинговая таблица организаций'!J678</f>
        <v>23</v>
      </c>
      <c r="R689" s="7" t="s">
        <v>56</v>
      </c>
      <c r="S689" s="7">
        <f>'[1]Рейтинговая таблица организаций'!K678</f>
        <v>23</v>
      </c>
      <c r="T689" s="7">
        <f>'[1]Рейтинговая таблица организаций'!L678</f>
        <v>23</v>
      </c>
      <c r="U689" s="7" t="str">
        <f>IF('[1]Рейтинговая таблица организаций'!U678&lt;1,"Отсутствуют комфортные условия",(IF('[1]Рейтинговая таблица организаций'!U678&lt;5,"Количество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89" s="8">
        <f>'[1]Рейтинговая таблица организаций'!U678</f>
        <v>5</v>
      </c>
      <c r="W689" s="7">
        <f>IF('[1]Рейтинговая таблица организаций'!U678&lt;1,0,(IF('[1]Рейтинговая таблица организаций'!U678&lt;4,20,100)))</f>
        <v>100</v>
      </c>
      <c r="X689" s="7" t="s">
        <v>57</v>
      </c>
      <c r="Y689" s="7">
        <f>'[1]Рейтинговая таблица организаций'!X678</f>
        <v>22</v>
      </c>
      <c r="Z689" s="7">
        <f>'[1]Рейтинговая таблица организаций'!Y678</f>
        <v>23</v>
      </c>
      <c r="AA689" s="7" t="str">
        <f>IF('[1]Рейтинговая таблица организаций'!AD678&lt;1,"Отсутствуют условия доступности для инвалидов",(IF('[1]Рейтинговая таблица организаций'!AD678&lt;5,"Количество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689" s="9">
        <f>'[1]Рейтинговая таблица организаций'!AD678</f>
        <v>3</v>
      </c>
      <c r="AC689" s="7">
        <f>IF('[1]Рейтинговая таблица организаций'!AD678&lt;1,0,(IF('[1]Рейтинговая таблица организаций'!AD678&lt;5,20,100)))</f>
        <v>20</v>
      </c>
      <c r="AD689" s="7" t="str">
        <f>IF('[1]Рейтинговая таблица организаций'!AE678&lt;1,"Отсутствуют условия доступности, позволяющие инвалидам получать услуги наравне с другими",(IF('[1]Рейтинговая таблица организаций'!AE678&lt;5,"Количество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689" s="8">
        <f>'[1]Рейтинговая таблица организаций'!AE678</f>
        <v>4</v>
      </c>
      <c r="AF689" s="7">
        <f>IF('[1]Рейтинговая таблица организаций'!AE678&lt;1,0,(IF('[1]Рейтинговая таблица организаций'!AE678&lt;5,20,100)))</f>
        <v>20</v>
      </c>
      <c r="AG689" s="7" t="s">
        <v>58</v>
      </c>
      <c r="AH689" s="7">
        <f>'[1]Рейтинговая таблица организаций'!AF678</f>
        <v>2</v>
      </c>
      <c r="AI689" s="7">
        <f>'[1]Рейтинговая таблица организаций'!AG678</f>
        <v>2</v>
      </c>
      <c r="AJ689" s="7" t="s">
        <v>59</v>
      </c>
      <c r="AK689" s="7">
        <f>'[1]Рейтинговая таблица организаций'!AL678</f>
        <v>23</v>
      </c>
      <c r="AL689" s="7">
        <f>'[1]Рейтинговая таблица организаций'!AM678</f>
        <v>23</v>
      </c>
      <c r="AM689" s="7" t="s">
        <v>60</v>
      </c>
      <c r="AN689" s="7">
        <f>'[1]Рейтинговая таблица организаций'!AN678</f>
        <v>23</v>
      </c>
      <c r="AO689" s="7">
        <f>'[1]Рейтинговая таблица организаций'!AO678</f>
        <v>23</v>
      </c>
      <c r="AP689" s="7" t="s">
        <v>61</v>
      </c>
      <c r="AQ689" s="7">
        <f>'[1]Рейтинговая таблица организаций'!AP678</f>
        <v>22</v>
      </c>
      <c r="AR689" s="7">
        <f>'[1]Рейтинговая таблица организаций'!AQ678</f>
        <v>23</v>
      </c>
      <c r="AS689" s="7" t="s">
        <v>62</v>
      </c>
      <c r="AT689" s="7">
        <f>'[1]Рейтинговая таблица организаций'!AV678</f>
        <v>22</v>
      </c>
      <c r="AU689" s="7">
        <f>'[1]Рейтинговая таблица организаций'!AW678</f>
        <v>23</v>
      </c>
      <c r="AV689" s="7" t="s">
        <v>63</v>
      </c>
      <c r="AW689" s="7">
        <f>'[1]Рейтинговая таблица организаций'!AX678</f>
        <v>23</v>
      </c>
      <c r="AX689" s="7">
        <f>'[1]Рейтинговая таблица организаций'!AY678</f>
        <v>23</v>
      </c>
      <c r="AY689" s="7" t="s">
        <v>64</v>
      </c>
      <c r="AZ689" s="7">
        <f>'[1]Рейтинговая таблица организаций'!AZ678</f>
        <v>22</v>
      </c>
      <c r="BA689" s="7">
        <f>'[1]Рейтинговая таблица организаций'!BA678</f>
        <v>23</v>
      </c>
    </row>
    <row r="690" spans="1:53" ht="15.5" x14ac:dyDescent="0.35">
      <c r="A690" s="3">
        <f>'[1]бланки '!D681</f>
        <v>676</v>
      </c>
      <c r="B690" s="3" t="str">
        <f>'[1]бланки '!C681</f>
        <v>МКОУ «Дахадаевская основная общеобразовательная школа»</v>
      </c>
      <c r="C690" s="3">
        <f>'[1]для bus.gov.ru'!D679</f>
        <v>8</v>
      </c>
      <c r="D690" s="3">
        <f>'[1]для bus.gov.ru'!E679</f>
        <v>5</v>
      </c>
      <c r="E690" s="4">
        <f>'[1]для bus.gov.ru'!F679</f>
        <v>0.625</v>
      </c>
      <c r="F690" s="5" t="s">
        <v>53</v>
      </c>
      <c r="G690" s="6">
        <f>'[1]Рейтинговая таблица организаций'!D679</f>
        <v>13</v>
      </c>
      <c r="H690" s="6">
        <f>'[1]Рейтинговая таблица организаций'!E679</f>
        <v>13</v>
      </c>
      <c r="I690" s="5" t="s">
        <v>54</v>
      </c>
      <c r="J690" s="6">
        <f>'[1]Рейтинговая таблица организаций'!F679</f>
        <v>51</v>
      </c>
      <c r="K690" s="6">
        <f>'[1]Рейтинговая таблица организаций'!G679</f>
        <v>54</v>
      </c>
      <c r="L690" s="7" t="str">
        <f>IF('[1]Рейтинговая таблица организаций'!H679&lt;1,"Отсутствуют или не функционируют дистанционные способы взаимодействия",(IF('[1]Рейтинговая таблица организаций'!H679&lt;4,"В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690" s="8">
        <f>'[1]Рейтинговая таблица организаций'!H679</f>
        <v>4</v>
      </c>
      <c r="N690" s="7">
        <f>IF('[1]Рейтинговая таблица организаций'!H679&lt;1,0,(IF('[1]Рейтинговая таблица организаций'!H679&lt;4,30,100)))</f>
        <v>100</v>
      </c>
      <c r="O690" s="7" t="s">
        <v>55</v>
      </c>
      <c r="P690" s="7">
        <f>'[1]Рейтинговая таблица организаций'!I679</f>
        <v>5</v>
      </c>
      <c r="Q690" s="7">
        <f>'[1]Рейтинговая таблица организаций'!J679</f>
        <v>5</v>
      </c>
      <c r="R690" s="7" t="s">
        <v>56</v>
      </c>
      <c r="S690" s="7">
        <f>'[1]Рейтинговая таблица организаций'!K679</f>
        <v>5</v>
      </c>
      <c r="T690" s="7">
        <f>'[1]Рейтинговая таблица организаций'!L679</f>
        <v>5</v>
      </c>
      <c r="U690" s="7" t="str">
        <f>IF('[1]Рейтинговая таблица организаций'!U679&lt;1,"Отсутствуют комфортные условия",(IF('[1]Рейтинговая таблица организаций'!U679&lt;5,"Количество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90" s="8">
        <f>'[1]Рейтинговая таблица организаций'!U679</f>
        <v>5</v>
      </c>
      <c r="W690" s="7">
        <f>IF('[1]Рейтинговая таблица организаций'!U679&lt;1,0,(IF('[1]Рейтинговая таблица организаций'!U679&lt;4,20,100)))</f>
        <v>100</v>
      </c>
      <c r="X690" s="7" t="s">
        <v>57</v>
      </c>
      <c r="Y690" s="7">
        <f>'[1]Рейтинговая таблица организаций'!X679</f>
        <v>4</v>
      </c>
      <c r="Z690" s="7">
        <f>'[1]Рейтинговая таблица организаций'!Y679</f>
        <v>5</v>
      </c>
      <c r="AA690" s="7" t="str">
        <f>IF('[1]Рейтинговая таблица организаций'!AD679&lt;1,"Отсутствуют условия доступности для инвалидов",(IF('[1]Рейтинговая таблица организаций'!AD679&lt;5,"Количество условий доступности организации для инвалидов (от одного до четырех)","Наличие пяти и более условий доступности для инвалидов")))</f>
        <v>Наличие пяти и более условий доступности для инвалидов</v>
      </c>
      <c r="AB690" s="9">
        <f>'[1]Рейтинговая таблица организаций'!AD679</f>
        <v>5</v>
      </c>
      <c r="AC690" s="7">
        <f>IF('[1]Рейтинговая таблица организаций'!AD679&lt;1,0,(IF('[1]Рейтинговая таблица организаций'!AD679&lt;5,20,100)))</f>
        <v>100</v>
      </c>
      <c r="AD690" s="7" t="str">
        <f>IF('[1]Рейтинговая таблица организаций'!AE679&lt;1,"Отсутствуют условия доступности, позволяющие инвалидам получать услуги наравне с другими",(IF('[1]Рейтинговая таблица организаций'!AE679&lt;5,"Количество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690" s="8">
        <f>'[1]Рейтинговая таблица организаций'!AE679</f>
        <v>5</v>
      </c>
      <c r="AF690" s="7">
        <f>IF('[1]Рейтинговая таблица организаций'!AE679&lt;1,0,(IF('[1]Рейтинговая таблица организаций'!AE679&lt;5,20,100)))</f>
        <v>100</v>
      </c>
      <c r="AG690" s="7" t="s">
        <v>58</v>
      </c>
      <c r="AH690" s="7">
        <f>'[1]Рейтинговая таблица организаций'!AF679</f>
        <v>1</v>
      </c>
      <c r="AI690" s="7">
        <f>'[1]Рейтинговая таблица организаций'!AG679</f>
        <v>1</v>
      </c>
      <c r="AJ690" s="7" t="s">
        <v>59</v>
      </c>
      <c r="AK690" s="7">
        <f>'[1]Рейтинговая таблица организаций'!AL679</f>
        <v>5</v>
      </c>
      <c r="AL690" s="7">
        <f>'[1]Рейтинговая таблица организаций'!AM679</f>
        <v>5</v>
      </c>
      <c r="AM690" s="7" t="s">
        <v>60</v>
      </c>
      <c r="AN690" s="7">
        <f>'[1]Рейтинговая таблица организаций'!AN679</f>
        <v>5</v>
      </c>
      <c r="AO690" s="7">
        <f>'[1]Рейтинговая таблица организаций'!AO679</f>
        <v>5</v>
      </c>
      <c r="AP690" s="7" t="s">
        <v>61</v>
      </c>
      <c r="AQ690" s="7">
        <f>'[1]Рейтинговая таблица организаций'!AP679</f>
        <v>5</v>
      </c>
      <c r="AR690" s="7">
        <f>'[1]Рейтинговая таблица организаций'!AQ679</f>
        <v>5</v>
      </c>
      <c r="AS690" s="7" t="s">
        <v>62</v>
      </c>
      <c r="AT690" s="7">
        <f>'[1]Рейтинговая таблица организаций'!AV679</f>
        <v>4</v>
      </c>
      <c r="AU690" s="7">
        <f>'[1]Рейтинговая таблица организаций'!AW679</f>
        <v>5</v>
      </c>
      <c r="AV690" s="7" t="s">
        <v>63</v>
      </c>
      <c r="AW690" s="7">
        <f>'[1]Рейтинговая таблица организаций'!AX679</f>
        <v>5</v>
      </c>
      <c r="AX690" s="7">
        <f>'[1]Рейтинговая таблица организаций'!AY679</f>
        <v>5</v>
      </c>
      <c r="AY690" s="7" t="s">
        <v>64</v>
      </c>
      <c r="AZ690" s="7">
        <f>'[1]Рейтинговая таблица организаций'!AZ679</f>
        <v>5</v>
      </c>
      <c r="BA690" s="7">
        <f>'[1]Рейтинговая таблица организаций'!BA679</f>
        <v>5</v>
      </c>
    </row>
    <row r="691" spans="1:53" ht="15.5" x14ac:dyDescent="0.35">
      <c r="A691" s="3">
        <f>'[1]бланки '!D682</f>
        <v>677</v>
      </c>
      <c r="B691" s="3" t="str">
        <f>'[1]бланки '!C682</f>
        <v>МБОУ «Гунибская средняя общеобразовательная школа»</v>
      </c>
      <c r="C691" s="3">
        <f>'[1]для bus.gov.ru'!D680</f>
        <v>421</v>
      </c>
      <c r="D691" s="3">
        <f>'[1]для bus.gov.ru'!E680</f>
        <v>168</v>
      </c>
      <c r="E691" s="4">
        <f>'[1]для bus.gov.ru'!F680</f>
        <v>0.39904988123515439</v>
      </c>
      <c r="F691" s="5" t="s">
        <v>53</v>
      </c>
      <c r="G691" s="6">
        <f>'[1]Рейтинговая таблица организаций'!D680</f>
        <v>14</v>
      </c>
      <c r="H691" s="6">
        <f>'[1]Рейтинговая таблица организаций'!E680</f>
        <v>14</v>
      </c>
      <c r="I691" s="5" t="s">
        <v>54</v>
      </c>
      <c r="J691" s="6">
        <f>'[1]Рейтинговая таблица организаций'!F680</f>
        <v>51</v>
      </c>
      <c r="K691" s="6">
        <f>'[1]Рейтинговая таблица организаций'!G680</f>
        <v>54</v>
      </c>
      <c r="L691" s="7" t="str">
        <f>IF('[1]Рейтинговая таблица организаций'!H680&lt;1,"Отсутствуют или не функционируют дистанционные способы взаимодействия",(IF('[1]Рейтинговая таблица организаций'!H680&lt;4,"В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691" s="8">
        <f>'[1]Рейтинговая таблица организаций'!H680</f>
        <v>3</v>
      </c>
      <c r="N691" s="7">
        <f>IF('[1]Рейтинговая таблица организаций'!H680&lt;1,0,(IF('[1]Рейтинговая таблица организаций'!H680&lt;4,30,100)))</f>
        <v>30</v>
      </c>
      <c r="O691" s="7" t="s">
        <v>55</v>
      </c>
      <c r="P691" s="7">
        <f>'[1]Рейтинговая таблица организаций'!I680</f>
        <v>164</v>
      </c>
      <c r="Q691" s="7">
        <f>'[1]Рейтинговая таблица организаций'!J680</f>
        <v>168</v>
      </c>
      <c r="R691" s="7" t="s">
        <v>56</v>
      </c>
      <c r="S691" s="7">
        <f>'[1]Рейтинговая таблица организаций'!K680</f>
        <v>161</v>
      </c>
      <c r="T691" s="7">
        <f>'[1]Рейтинговая таблица организаций'!L680</f>
        <v>168</v>
      </c>
      <c r="U691" s="7" t="str">
        <f>IF('[1]Рейтинговая таблица организаций'!U680&lt;1,"Отсутствуют комфортные условия",(IF('[1]Рейтинговая таблица организаций'!U680&lt;5,"Количество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91" s="8">
        <f>'[1]Рейтинговая таблица организаций'!U680</f>
        <v>5</v>
      </c>
      <c r="W691" s="7">
        <f>IF('[1]Рейтинговая таблица организаций'!U680&lt;1,0,(IF('[1]Рейтинговая таблица организаций'!U680&lt;4,20,100)))</f>
        <v>100</v>
      </c>
      <c r="X691" s="7" t="s">
        <v>57</v>
      </c>
      <c r="Y691" s="7">
        <f>'[1]Рейтинговая таблица организаций'!X680</f>
        <v>162</v>
      </c>
      <c r="Z691" s="7">
        <f>'[1]Рейтинговая таблица организаций'!Y680</f>
        <v>168</v>
      </c>
      <c r="AA691" s="7" t="str">
        <f>IF('[1]Рейтинговая таблица организаций'!AD680&lt;1,"Отсутствуют условия доступности для инвалидов",(IF('[1]Рейтинговая таблица организаций'!AD680&lt;5,"Количество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691" s="9">
        <f>'[1]Рейтинговая таблица организаций'!AD680</f>
        <v>3</v>
      </c>
      <c r="AC691" s="7">
        <f>IF('[1]Рейтинговая таблица организаций'!AD680&lt;1,0,(IF('[1]Рейтинговая таблица организаций'!AD680&lt;5,20,100)))</f>
        <v>20</v>
      </c>
      <c r="AD691" s="7" t="str">
        <f>IF('[1]Рейтинговая таблица организаций'!AE680&lt;1,"Отсутствуют условия доступности, позволяющие инвалидам получать услуги наравне с другими",(IF('[1]Рейтинговая таблица организаций'!AE680&lt;5,"Количество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691" s="8">
        <f>'[1]Рейтинговая таблица организаций'!AE680</f>
        <v>3</v>
      </c>
      <c r="AF691" s="7">
        <f>IF('[1]Рейтинговая таблица организаций'!AE680&lt;1,0,(IF('[1]Рейтинговая таблица организаций'!AE680&lt;5,20,100)))</f>
        <v>20</v>
      </c>
      <c r="AG691" s="7" t="s">
        <v>58</v>
      </c>
      <c r="AH691" s="7">
        <f>'[1]Рейтинговая таблица организаций'!AF680</f>
        <v>1</v>
      </c>
      <c r="AI691" s="7">
        <f>'[1]Рейтинговая таблица организаций'!AG680</f>
        <v>1</v>
      </c>
      <c r="AJ691" s="7" t="s">
        <v>59</v>
      </c>
      <c r="AK691" s="7">
        <f>'[1]Рейтинговая таблица организаций'!AL680</f>
        <v>166</v>
      </c>
      <c r="AL691" s="7">
        <f>'[1]Рейтинговая таблица организаций'!AM680</f>
        <v>168</v>
      </c>
      <c r="AM691" s="7" t="s">
        <v>60</v>
      </c>
      <c r="AN691" s="7">
        <f>'[1]Рейтинговая таблица организаций'!AN680</f>
        <v>161</v>
      </c>
      <c r="AO691" s="7">
        <f>'[1]Рейтинговая таблица организаций'!AO680</f>
        <v>168</v>
      </c>
      <c r="AP691" s="7" t="s">
        <v>61</v>
      </c>
      <c r="AQ691" s="7">
        <f>'[1]Рейтинговая таблица организаций'!AP680</f>
        <v>160</v>
      </c>
      <c r="AR691" s="7">
        <f>'[1]Рейтинговая таблица организаций'!AQ680</f>
        <v>168</v>
      </c>
      <c r="AS691" s="7" t="s">
        <v>62</v>
      </c>
      <c r="AT691" s="7">
        <f>'[1]Рейтинговая таблица организаций'!AV680</f>
        <v>161</v>
      </c>
      <c r="AU691" s="7">
        <f>'[1]Рейтинговая таблица организаций'!AW680</f>
        <v>168</v>
      </c>
      <c r="AV691" s="7" t="s">
        <v>63</v>
      </c>
      <c r="AW691" s="7">
        <f>'[1]Рейтинговая таблица организаций'!AX680</f>
        <v>164</v>
      </c>
      <c r="AX691" s="7">
        <f>'[1]Рейтинговая таблица организаций'!AY680</f>
        <v>168</v>
      </c>
      <c r="AY691" s="7" t="s">
        <v>64</v>
      </c>
      <c r="AZ691" s="7">
        <f>'[1]Рейтинговая таблица организаций'!AZ680</f>
        <v>164</v>
      </c>
      <c r="BA691" s="7">
        <f>'[1]Рейтинговая таблица организаций'!BA680</f>
        <v>168</v>
      </c>
    </row>
    <row r="692" spans="1:53" ht="15.5" x14ac:dyDescent="0.35">
      <c r="A692" s="3">
        <f>'[1]бланки '!D683</f>
        <v>678</v>
      </c>
      <c r="B692" s="3" t="str">
        <f>'[1]бланки '!C683</f>
        <v>МКОУ «Гонодинская средняя общеобразовательная школа»</v>
      </c>
      <c r="C692" s="3">
        <f>'[1]для bus.gov.ru'!D681</f>
        <v>164</v>
      </c>
      <c r="D692" s="3">
        <f>'[1]для bus.gov.ru'!E681</f>
        <v>66</v>
      </c>
      <c r="E692" s="4">
        <f>'[1]для bus.gov.ru'!F681</f>
        <v>0.40243902439024393</v>
      </c>
      <c r="F692" s="5" t="s">
        <v>53</v>
      </c>
      <c r="G692" s="6">
        <f>'[1]Рейтинговая таблица организаций'!D681</f>
        <v>14</v>
      </c>
      <c r="H692" s="6">
        <f>'[1]Рейтинговая таблица организаций'!E681</f>
        <v>14</v>
      </c>
      <c r="I692" s="5" t="s">
        <v>54</v>
      </c>
      <c r="J692" s="6">
        <f>'[1]Рейтинговая таблица организаций'!F681</f>
        <v>51</v>
      </c>
      <c r="K692" s="6">
        <f>'[1]Рейтинговая таблица организаций'!G681</f>
        <v>54</v>
      </c>
      <c r="L692" s="7" t="str">
        <f>IF('[1]Рейтинговая таблица организаций'!H681&lt;1,"Отсутствуют или не функционируют дистанционные способы взаимодействия",(IF('[1]Рейтинговая таблица организаций'!H681&lt;4,"В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692" s="8">
        <f>'[1]Рейтинговая таблица организаций'!H681</f>
        <v>4</v>
      </c>
      <c r="N692" s="7">
        <f>IF('[1]Рейтинговая таблица организаций'!H681&lt;1,0,(IF('[1]Рейтинговая таблица организаций'!H681&lt;4,30,100)))</f>
        <v>100</v>
      </c>
      <c r="O692" s="7" t="s">
        <v>55</v>
      </c>
      <c r="P692" s="7">
        <f>'[1]Рейтинговая таблица организаций'!I681</f>
        <v>63</v>
      </c>
      <c r="Q692" s="7">
        <f>'[1]Рейтинговая таблица организаций'!J681</f>
        <v>66</v>
      </c>
      <c r="R692" s="7" t="s">
        <v>56</v>
      </c>
      <c r="S692" s="7">
        <f>'[1]Рейтинговая таблица организаций'!K681</f>
        <v>63</v>
      </c>
      <c r="T692" s="7">
        <f>'[1]Рейтинговая таблица организаций'!L681</f>
        <v>66</v>
      </c>
      <c r="U692" s="7" t="str">
        <f>IF('[1]Рейтинговая таблица организаций'!U681&lt;1,"Отсутствуют комфортные условия",(IF('[1]Рейтинговая таблица организаций'!U681&lt;5,"Количество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92" s="8">
        <f>'[1]Рейтинговая таблица организаций'!U681</f>
        <v>5</v>
      </c>
      <c r="W692" s="7">
        <f>IF('[1]Рейтинговая таблица организаций'!U681&lt;1,0,(IF('[1]Рейтинговая таблица организаций'!U681&lt;4,20,100)))</f>
        <v>100</v>
      </c>
      <c r="X692" s="7" t="s">
        <v>57</v>
      </c>
      <c r="Y692" s="7">
        <f>'[1]Рейтинговая таблица организаций'!X681</f>
        <v>64</v>
      </c>
      <c r="Z692" s="7">
        <f>'[1]Рейтинговая таблица организаций'!Y681</f>
        <v>66</v>
      </c>
      <c r="AA692" s="7" t="str">
        <f>IF('[1]Рейтинговая таблица организаций'!AD681&lt;1,"Отсутствуют условия доступности для инвалидов",(IF('[1]Рейтинговая таблица организаций'!AD681&lt;5,"Количество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692" s="9">
        <f>'[1]Рейтинговая таблица организаций'!AD681</f>
        <v>3</v>
      </c>
      <c r="AC692" s="7">
        <f>IF('[1]Рейтинговая таблица организаций'!AD681&lt;1,0,(IF('[1]Рейтинговая таблица организаций'!AD681&lt;5,20,100)))</f>
        <v>20</v>
      </c>
      <c r="AD692" s="7" t="str">
        <f>IF('[1]Рейтинговая таблица организаций'!AE681&lt;1,"Отсутствуют условия доступности, позволяющие инвалидам получать услуги наравне с другими",(IF('[1]Рейтинговая таблица организаций'!AE681&lt;5,"Количество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692" s="8">
        <f>'[1]Рейтинговая таблица организаций'!AE681</f>
        <v>3</v>
      </c>
      <c r="AF692" s="7">
        <f>IF('[1]Рейтинговая таблица организаций'!AE681&lt;1,0,(IF('[1]Рейтинговая таблица организаций'!AE681&lt;5,20,100)))</f>
        <v>20</v>
      </c>
      <c r="AG692" s="7" t="s">
        <v>58</v>
      </c>
      <c r="AH692" s="7">
        <f>'[1]Рейтинговая таблица организаций'!AF681</f>
        <v>1</v>
      </c>
      <c r="AI692" s="7">
        <f>'[1]Рейтинговая таблица организаций'!AG681</f>
        <v>1</v>
      </c>
      <c r="AJ692" s="7" t="s">
        <v>59</v>
      </c>
      <c r="AK692" s="7">
        <f>'[1]Рейтинговая таблица организаций'!AL681</f>
        <v>66</v>
      </c>
      <c r="AL692" s="7">
        <f>'[1]Рейтинговая таблица организаций'!AM681</f>
        <v>66</v>
      </c>
      <c r="AM692" s="7" t="s">
        <v>60</v>
      </c>
      <c r="AN692" s="7">
        <f>'[1]Рейтинговая таблица организаций'!AN681</f>
        <v>64</v>
      </c>
      <c r="AO692" s="7">
        <f>'[1]Рейтинговая таблица организаций'!AO681</f>
        <v>66</v>
      </c>
      <c r="AP692" s="7" t="s">
        <v>61</v>
      </c>
      <c r="AQ692" s="7">
        <f>'[1]Рейтинговая таблица организаций'!AP681</f>
        <v>66</v>
      </c>
      <c r="AR692" s="7">
        <f>'[1]Рейтинговая таблица организаций'!AQ681</f>
        <v>66</v>
      </c>
      <c r="AS692" s="7" t="s">
        <v>62</v>
      </c>
      <c r="AT692" s="7">
        <f>'[1]Рейтинговая таблица организаций'!AV681</f>
        <v>65</v>
      </c>
      <c r="AU692" s="7">
        <f>'[1]Рейтинговая таблица организаций'!AW681</f>
        <v>66</v>
      </c>
      <c r="AV692" s="7" t="s">
        <v>63</v>
      </c>
      <c r="AW692" s="7">
        <f>'[1]Рейтинговая таблица организаций'!AX681</f>
        <v>63</v>
      </c>
      <c r="AX692" s="7">
        <f>'[1]Рейтинговая таблица организаций'!AY681</f>
        <v>66</v>
      </c>
      <c r="AY692" s="7" t="s">
        <v>64</v>
      </c>
      <c r="AZ692" s="7">
        <f>'[1]Рейтинговая таблица организаций'!AZ681</f>
        <v>66</v>
      </c>
      <c r="BA692" s="7">
        <f>'[1]Рейтинговая таблица организаций'!BA681</f>
        <v>66</v>
      </c>
    </row>
    <row r="693" spans="1:53" ht="15.5" x14ac:dyDescent="0.35">
      <c r="A693" s="3">
        <f>'[1]бланки '!D684</f>
        <v>679</v>
      </c>
      <c r="B693" s="3" t="str">
        <f>'[1]бланки '!C684</f>
        <v>МКОУ «Кородинская средняя общеобразовательная школа»</v>
      </c>
      <c r="C693" s="3">
        <f>'[1]для bus.gov.ru'!D682</f>
        <v>74</v>
      </c>
      <c r="D693" s="3">
        <f>'[1]для bus.gov.ru'!E682</f>
        <v>30</v>
      </c>
      <c r="E693" s="4">
        <f>'[1]для bus.gov.ru'!F682</f>
        <v>0.40540540540540543</v>
      </c>
      <c r="F693" s="5" t="s">
        <v>53</v>
      </c>
      <c r="G693" s="6">
        <f>'[1]Рейтинговая таблица организаций'!D682</f>
        <v>14</v>
      </c>
      <c r="H693" s="6">
        <f>'[1]Рейтинговая таблица организаций'!E682</f>
        <v>14</v>
      </c>
      <c r="I693" s="5" t="s">
        <v>54</v>
      </c>
      <c r="J693" s="6">
        <f>'[1]Рейтинговая таблица организаций'!F682</f>
        <v>51</v>
      </c>
      <c r="K693" s="6">
        <f>'[1]Рейтинговая таблица организаций'!G682</f>
        <v>54</v>
      </c>
      <c r="L693" s="7" t="str">
        <f>IF('[1]Рейтинговая таблица организаций'!H682&lt;1,"Отсутствуют или не функционируют дистанционные способы взаимодействия",(IF('[1]Рейтинговая таблица организаций'!H682&lt;4,"В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693" s="8">
        <f>'[1]Рейтинговая таблица организаций'!H682</f>
        <v>4</v>
      </c>
      <c r="N693" s="7">
        <f>IF('[1]Рейтинговая таблица организаций'!H682&lt;1,0,(IF('[1]Рейтинговая таблица организаций'!H682&lt;4,30,100)))</f>
        <v>100</v>
      </c>
      <c r="O693" s="7" t="s">
        <v>55</v>
      </c>
      <c r="P693" s="7">
        <f>'[1]Рейтинговая таблица организаций'!I682</f>
        <v>30</v>
      </c>
      <c r="Q693" s="7">
        <f>'[1]Рейтинговая таблица организаций'!J682</f>
        <v>30</v>
      </c>
      <c r="R693" s="7" t="s">
        <v>56</v>
      </c>
      <c r="S693" s="7">
        <f>'[1]Рейтинговая таблица организаций'!K682</f>
        <v>30</v>
      </c>
      <c r="T693" s="7">
        <f>'[1]Рейтинговая таблица организаций'!L682</f>
        <v>30</v>
      </c>
      <c r="U693" s="7" t="str">
        <f>IF('[1]Рейтинговая таблица организаций'!U682&lt;1,"Отсутствуют комфортные условия",(IF('[1]Рейтинговая таблица организаций'!U682&lt;5,"Количество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93" s="8">
        <f>'[1]Рейтинговая таблица организаций'!U682</f>
        <v>5</v>
      </c>
      <c r="W693" s="7">
        <f>IF('[1]Рейтинговая таблица организаций'!U682&lt;1,0,(IF('[1]Рейтинговая таблица организаций'!U682&lt;4,20,100)))</f>
        <v>100</v>
      </c>
      <c r="X693" s="7" t="s">
        <v>57</v>
      </c>
      <c r="Y693" s="7">
        <f>'[1]Рейтинговая таблица организаций'!X682</f>
        <v>29</v>
      </c>
      <c r="Z693" s="7">
        <f>'[1]Рейтинговая таблица организаций'!Y682</f>
        <v>30</v>
      </c>
      <c r="AA693" s="7" t="str">
        <f>IF('[1]Рейтинговая таблица организаций'!AD682&lt;1,"Отсутствуют условия доступности для инвалидов",(IF('[1]Рейтинговая таблица организаций'!AD682&lt;5,"Количество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693" s="9">
        <f>'[1]Рейтинговая таблица организаций'!AD682</f>
        <v>2</v>
      </c>
      <c r="AC693" s="7">
        <f>IF('[1]Рейтинговая таблица организаций'!AD682&lt;1,0,(IF('[1]Рейтинговая таблица организаций'!AD682&lt;5,20,100)))</f>
        <v>20</v>
      </c>
      <c r="AD693" s="7" t="str">
        <f>IF('[1]Рейтинговая таблица организаций'!AE682&lt;1,"Отсутствуют условия доступности, позволяющие инвалидам получать услуги наравне с другими",(IF('[1]Рейтинговая таблица организаций'!AE682&lt;5,"Количество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693" s="8">
        <f>'[1]Рейтинговая таблица организаций'!AE682</f>
        <v>3</v>
      </c>
      <c r="AF693" s="7">
        <f>IF('[1]Рейтинговая таблица организаций'!AE682&lt;1,0,(IF('[1]Рейтинговая таблица организаций'!AE682&lt;5,20,100)))</f>
        <v>20</v>
      </c>
      <c r="AG693" s="7" t="s">
        <v>58</v>
      </c>
      <c r="AH693" s="7">
        <f>'[1]Рейтинговая таблица организаций'!AF682</f>
        <v>1</v>
      </c>
      <c r="AI693" s="7">
        <f>'[1]Рейтинговая таблица организаций'!AG682</f>
        <v>1</v>
      </c>
      <c r="AJ693" s="7" t="s">
        <v>59</v>
      </c>
      <c r="AK693" s="7">
        <f>'[1]Рейтинговая таблица организаций'!AL682</f>
        <v>30</v>
      </c>
      <c r="AL693" s="7">
        <f>'[1]Рейтинговая таблица организаций'!AM682</f>
        <v>30</v>
      </c>
      <c r="AM693" s="7" t="s">
        <v>60</v>
      </c>
      <c r="AN693" s="7">
        <f>'[1]Рейтинговая таблица организаций'!AN682</f>
        <v>29</v>
      </c>
      <c r="AO693" s="7">
        <f>'[1]Рейтинговая таблица организаций'!AO682</f>
        <v>30</v>
      </c>
      <c r="AP693" s="7" t="s">
        <v>61</v>
      </c>
      <c r="AQ693" s="7">
        <f>'[1]Рейтинговая таблица организаций'!AP682</f>
        <v>30</v>
      </c>
      <c r="AR693" s="7">
        <f>'[1]Рейтинговая таблица организаций'!AQ682</f>
        <v>30</v>
      </c>
      <c r="AS693" s="7" t="s">
        <v>62</v>
      </c>
      <c r="AT693" s="7">
        <f>'[1]Рейтинговая таблица организаций'!AV682</f>
        <v>29</v>
      </c>
      <c r="AU693" s="7">
        <f>'[1]Рейтинговая таблица организаций'!AW682</f>
        <v>30</v>
      </c>
      <c r="AV693" s="7" t="s">
        <v>63</v>
      </c>
      <c r="AW693" s="7">
        <f>'[1]Рейтинговая таблица организаций'!AX682</f>
        <v>29</v>
      </c>
      <c r="AX693" s="7">
        <f>'[1]Рейтинговая таблица организаций'!AY682</f>
        <v>30</v>
      </c>
      <c r="AY693" s="7" t="s">
        <v>64</v>
      </c>
      <c r="AZ693" s="7">
        <f>'[1]Рейтинговая таблица организаций'!AZ682</f>
        <v>30</v>
      </c>
      <c r="BA693" s="7">
        <f>'[1]Рейтинговая таблица организаций'!BA682</f>
        <v>30</v>
      </c>
    </row>
    <row r="694" spans="1:53" ht="15.5" x14ac:dyDescent="0.35">
      <c r="A694" s="3">
        <f>'[1]бланки '!D685</f>
        <v>680</v>
      </c>
      <c r="B694" s="3" t="str">
        <f>'[1]бланки '!C685</f>
        <v>МКОУ «Мегебская средняя общеобразовательная школа»</v>
      </c>
      <c r="C694" s="3">
        <f>'[1]для bus.gov.ru'!D683</f>
        <v>113</v>
      </c>
      <c r="D694" s="3">
        <f>'[1]для bus.gov.ru'!E683</f>
        <v>45</v>
      </c>
      <c r="E694" s="4">
        <f>'[1]для bus.gov.ru'!F683</f>
        <v>0.39823008849557523</v>
      </c>
      <c r="F694" s="5" t="s">
        <v>53</v>
      </c>
      <c r="G694" s="6">
        <f>'[1]Рейтинговая таблица организаций'!D683</f>
        <v>14</v>
      </c>
      <c r="H694" s="6">
        <f>'[1]Рейтинговая таблица организаций'!E683</f>
        <v>14</v>
      </c>
      <c r="I694" s="5" t="s">
        <v>54</v>
      </c>
      <c r="J694" s="6">
        <f>'[1]Рейтинговая таблица организаций'!F683</f>
        <v>54</v>
      </c>
      <c r="K694" s="6">
        <f>'[1]Рейтинговая таблица организаций'!G683</f>
        <v>54</v>
      </c>
      <c r="L694" s="7" t="str">
        <f>IF('[1]Рейтинговая таблица организаций'!H683&lt;1,"Отсутствуют или не функционируют дистанционные способы взаимодействия",(IF('[1]Рейтинговая таблица организаций'!H683&lt;4,"В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694" s="8">
        <f>'[1]Рейтинговая таблица организаций'!H683</f>
        <v>3</v>
      </c>
      <c r="N694" s="7">
        <f>IF('[1]Рейтинговая таблица организаций'!H683&lt;1,0,(IF('[1]Рейтинговая таблица организаций'!H683&lt;4,30,100)))</f>
        <v>30</v>
      </c>
      <c r="O694" s="7" t="s">
        <v>55</v>
      </c>
      <c r="P694" s="7">
        <f>'[1]Рейтинговая таблица организаций'!I683</f>
        <v>44</v>
      </c>
      <c r="Q694" s="7">
        <f>'[1]Рейтинговая таблица организаций'!J683</f>
        <v>45</v>
      </c>
      <c r="R694" s="7" t="s">
        <v>56</v>
      </c>
      <c r="S694" s="7">
        <f>'[1]Рейтинговая таблица организаций'!K683</f>
        <v>44</v>
      </c>
      <c r="T694" s="7">
        <f>'[1]Рейтинговая таблица организаций'!L683</f>
        <v>45</v>
      </c>
      <c r="U694" s="7" t="str">
        <f>IF('[1]Рейтинговая таблица организаций'!U683&lt;1,"Отсутствуют комфортные условия",(IF('[1]Рейтинговая таблица организаций'!U683&lt;5,"Количество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94" s="8">
        <f>'[1]Рейтинговая таблица организаций'!U683</f>
        <v>5</v>
      </c>
      <c r="W694" s="7">
        <f>IF('[1]Рейтинговая таблица организаций'!U683&lt;1,0,(IF('[1]Рейтинговая таблица организаций'!U683&lt;4,20,100)))</f>
        <v>100</v>
      </c>
      <c r="X694" s="7" t="s">
        <v>57</v>
      </c>
      <c r="Y694" s="7">
        <f>'[1]Рейтинговая таблица организаций'!X683</f>
        <v>45</v>
      </c>
      <c r="Z694" s="7">
        <f>'[1]Рейтинговая таблица организаций'!Y683</f>
        <v>45</v>
      </c>
      <c r="AA694" s="7" t="str">
        <f>IF('[1]Рейтинговая таблица организаций'!AD683&lt;1,"Отсутствуют условия доступности для инвалидов",(IF('[1]Рейтинговая таблица организаций'!AD683&lt;5,"Количество условий доступности организации для инвалидов (от одного до четырех)","Наличие пяти и более условий доступности для инвалидов")))</f>
        <v>Наличие пяти и более условий доступности для инвалидов</v>
      </c>
      <c r="AB694" s="9">
        <f>'[1]Рейтинговая таблица организаций'!AD683</f>
        <v>5</v>
      </c>
      <c r="AC694" s="7">
        <f>IF('[1]Рейтинговая таблица организаций'!AD683&lt;1,0,(IF('[1]Рейтинговая таблица организаций'!AD683&lt;5,20,100)))</f>
        <v>100</v>
      </c>
      <c r="AD694" s="7" t="str">
        <f>IF('[1]Рейтинговая таблица организаций'!AE683&lt;1,"Отсутствуют условия доступности, позволяющие инвалидам получать услуги наравне с другими",(IF('[1]Рейтинговая таблица организаций'!AE683&lt;5,"Количество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694" s="8">
        <f>'[1]Рейтинговая таблица организаций'!AE683</f>
        <v>6</v>
      </c>
      <c r="AF694" s="7">
        <f>IF('[1]Рейтинговая таблица организаций'!AE683&lt;1,0,(IF('[1]Рейтинговая таблица организаций'!AE683&lt;5,20,100)))</f>
        <v>100</v>
      </c>
      <c r="AG694" s="7" t="s">
        <v>58</v>
      </c>
      <c r="AH694" s="7">
        <f>'[1]Рейтинговая таблица организаций'!AF683</f>
        <v>1</v>
      </c>
      <c r="AI694" s="7">
        <f>'[1]Рейтинговая таблица организаций'!AG683</f>
        <v>1</v>
      </c>
      <c r="AJ694" s="7" t="s">
        <v>59</v>
      </c>
      <c r="AK694" s="7">
        <f>'[1]Рейтинговая таблица организаций'!AL683</f>
        <v>43</v>
      </c>
      <c r="AL694" s="7">
        <f>'[1]Рейтинговая таблица организаций'!AM683</f>
        <v>45</v>
      </c>
      <c r="AM694" s="7" t="s">
        <v>60</v>
      </c>
      <c r="AN694" s="7">
        <f>'[1]Рейтинговая таблица организаций'!AN683</f>
        <v>43</v>
      </c>
      <c r="AO694" s="7">
        <f>'[1]Рейтинговая таблица организаций'!AO683</f>
        <v>45</v>
      </c>
      <c r="AP694" s="7" t="s">
        <v>61</v>
      </c>
      <c r="AQ694" s="7">
        <f>'[1]Рейтинговая таблица организаций'!AP683</f>
        <v>44</v>
      </c>
      <c r="AR694" s="7">
        <f>'[1]Рейтинговая таблица организаций'!AQ683</f>
        <v>45</v>
      </c>
      <c r="AS694" s="7" t="s">
        <v>62</v>
      </c>
      <c r="AT694" s="7">
        <f>'[1]Рейтинговая таблица организаций'!AV683</f>
        <v>45</v>
      </c>
      <c r="AU694" s="7">
        <f>'[1]Рейтинговая таблица организаций'!AW683</f>
        <v>45</v>
      </c>
      <c r="AV694" s="7" t="s">
        <v>63</v>
      </c>
      <c r="AW694" s="7">
        <f>'[1]Рейтинговая таблица организаций'!AX683</f>
        <v>44</v>
      </c>
      <c r="AX694" s="7">
        <f>'[1]Рейтинговая таблица организаций'!AY683</f>
        <v>45</v>
      </c>
      <c r="AY694" s="7" t="s">
        <v>64</v>
      </c>
      <c r="AZ694" s="7">
        <f>'[1]Рейтинговая таблица организаций'!AZ683</f>
        <v>45</v>
      </c>
      <c r="BA694" s="7">
        <f>'[1]Рейтинговая таблица организаций'!BA683</f>
        <v>45</v>
      </c>
    </row>
    <row r="695" spans="1:53" ht="15.5" x14ac:dyDescent="0.35">
      <c r="A695" s="3">
        <f>'[1]бланки '!D686</f>
        <v>681</v>
      </c>
      <c r="B695" s="3" t="str">
        <f>'[1]бланки '!C686</f>
        <v>МКОУ «Шуланинская средняя общеобразовательная школа»</v>
      </c>
      <c r="C695" s="3">
        <f>'[1]для bus.gov.ru'!D684</f>
        <v>102</v>
      </c>
      <c r="D695" s="3">
        <f>'[1]для bus.gov.ru'!E684</f>
        <v>41</v>
      </c>
      <c r="E695" s="4">
        <f>'[1]для bus.gov.ru'!F684</f>
        <v>0.40196078431372551</v>
      </c>
      <c r="F695" s="5" t="s">
        <v>53</v>
      </c>
      <c r="G695" s="6">
        <f>'[1]Рейтинговая таблица организаций'!D684</f>
        <v>14</v>
      </c>
      <c r="H695" s="6">
        <f>'[1]Рейтинговая таблица организаций'!E684</f>
        <v>14</v>
      </c>
      <c r="I695" s="5" t="s">
        <v>54</v>
      </c>
      <c r="J695" s="6">
        <f>'[1]Рейтинговая таблица организаций'!F684</f>
        <v>59</v>
      </c>
      <c r="K695" s="6">
        <f>'[1]Рейтинговая таблица организаций'!G684</f>
        <v>59</v>
      </c>
      <c r="L695" s="7" t="str">
        <f>IF('[1]Рейтинговая таблица организаций'!H684&lt;1,"Отсутствуют или не функционируют дистанционные способы взаимодействия",(IF('[1]Рейтинговая таблица организаций'!H684&lt;4,"В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695" s="8">
        <f>'[1]Рейтинговая таблица организаций'!H684</f>
        <v>2</v>
      </c>
      <c r="N695" s="7">
        <f>IF('[1]Рейтинговая таблица организаций'!H684&lt;1,0,(IF('[1]Рейтинговая таблица организаций'!H684&lt;4,30,100)))</f>
        <v>30</v>
      </c>
      <c r="O695" s="7" t="s">
        <v>55</v>
      </c>
      <c r="P695" s="7">
        <f>'[1]Рейтинговая таблица организаций'!I684</f>
        <v>39</v>
      </c>
      <c r="Q695" s="7">
        <f>'[1]Рейтинговая таблица организаций'!J684</f>
        <v>41</v>
      </c>
      <c r="R695" s="7" t="s">
        <v>56</v>
      </c>
      <c r="S695" s="7">
        <f>'[1]Рейтинговая таблица организаций'!K684</f>
        <v>39</v>
      </c>
      <c r="T695" s="7">
        <f>'[1]Рейтинговая таблица организаций'!L684</f>
        <v>41</v>
      </c>
      <c r="U695" s="7" t="str">
        <f>IF('[1]Рейтинговая таблица организаций'!U684&lt;1,"Отсутствуют комфортные условия",(IF('[1]Рейтинговая таблица организаций'!U684&lt;5,"Количество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95" s="8">
        <f>'[1]Рейтинговая таблица организаций'!U684</f>
        <v>5</v>
      </c>
      <c r="W695" s="7">
        <f>IF('[1]Рейтинговая таблица организаций'!U684&lt;1,0,(IF('[1]Рейтинговая таблица организаций'!U684&lt;4,20,100)))</f>
        <v>100</v>
      </c>
      <c r="X695" s="7" t="s">
        <v>57</v>
      </c>
      <c r="Y695" s="7">
        <f>'[1]Рейтинговая таблица организаций'!X684</f>
        <v>41</v>
      </c>
      <c r="Z695" s="7">
        <f>'[1]Рейтинговая таблица организаций'!Y684</f>
        <v>41</v>
      </c>
      <c r="AA695" s="7" t="str">
        <f>IF('[1]Рейтинговая таблица организаций'!AD684&lt;1,"Отсутствуют условия доступности для инвалидов",(IF('[1]Рейтинговая таблица организаций'!AD684&lt;5,"Количество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695" s="9">
        <f>'[1]Рейтинговая таблица организаций'!AD684</f>
        <v>2</v>
      </c>
      <c r="AC695" s="7">
        <f>IF('[1]Рейтинговая таблица организаций'!AD684&lt;1,0,(IF('[1]Рейтинговая таблица организаций'!AD684&lt;5,20,100)))</f>
        <v>20</v>
      </c>
      <c r="AD695" s="7" t="str">
        <f>IF('[1]Рейтинговая таблица организаций'!AE684&lt;1,"Отсутствуют условия доступности, позволяющие инвалидам получать услуги наравне с другими",(IF('[1]Рейтинговая таблица организаций'!AE684&lt;5,"Количество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695" s="8">
        <f>'[1]Рейтинговая таблица организаций'!AE684</f>
        <v>3</v>
      </c>
      <c r="AF695" s="7">
        <f>IF('[1]Рейтинговая таблица организаций'!AE684&lt;1,0,(IF('[1]Рейтинговая таблица организаций'!AE684&lt;5,20,100)))</f>
        <v>20</v>
      </c>
      <c r="AG695" s="7" t="s">
        <v>58</v>
      </c>
      <c r="AH695" s="7">
        <f>'[1]Рейтинговая таблица организаций'!AF684</f>
        <v>1</v>
      </c>
      <c r="AI695" s="7">
        <f>'[1]Рейтинговая таблица организаций'!AG684</f>
        <v>1</v>
      </c>
      <c r="AJ695" s="7" t="s">
        <v>59</v>
      </c>
      <c r="AK695" s="7">
        <f>'[1]Рейтинговая таблица организаций'!AL684</f>
        <v>39</v>
      </c>
      <c r="AL695" s="7">
        <f>'[1]Рейтинговая таблица организаций'!AM684</f>
        <v>41</v>
      </c>
      <c r="AM695" s="7" t="s">
        <v>60</v>
      </c>
      <c r="AN695" s="7">
        <f>'[1]Рейтинговая таблица организаций'!AN684</f>
        <v>40</v>
      </c>
      <c r="AO695" s="7">
        <f>'[1]Рейтинговая таблица организаций'!AO684</f>
        <v>41</v>
      </c>
      <c r="AP695" s="7" t="s">
        <v>61</v>
      </c>
      <c r="AQ695" s="7">
        <f>'[1]Рейтинговая таблица организаций'!AP684</f>
        <v>39</v>
      </c>
      <c r="AR695" s="7">
        <f>'[1]Рейтинговая таблица организаций'!AQ684</f>
        <v>41</v>
      </c>
      <c r="AS695" s="7" t="s">
        <v>62</v>
      </c>
      <c r="AT695" s="7">
        <f>'[1]Рейтинговая таблица организаций'!AV684</f>
        <v>39</v>
      </c>
      <c r="AU695" s="7">
        <f>'[1]Рейтинговая таблица организаций'!AW684</f>
        <v>41</v>
      </c>
      <c r="AV695" s="7" t="s">
        <v>63</v>
      </c>
      <c r="AW695" s="7">
        <f>'[1]Рейтинговая таблица организаций'!AX684</f>
        <v>39</v>
      </c>
      <c r="AX695" s="7">
        <f>'[1]Рейтинговая таблица организаций'!AY684</f>
        <v>41</v>
      </c>
      <c r="AY695" s="7" t="s">
        <v>64</v>
      </c>
      <c r="AZ695" s="7">
        <f>'[1]Рейтинговая таблица организаций'!AZ684</f>
        <v>41</v>
      </c>
      <c r="BA695" s="7">
        <f>'[1]Рейтинговая таблица организаций'!BA684</f>
        <v>41</v>
      </c>
    </row>
    <row r="696" spans="1:53" ht="15.5" x14ac:dyDescent="0.35">
      <c r="A696" s="3">
        <f>'[1]бланки '!D687</f>
        <v>682</v>
      </c>
      <c r="B696" s="3" t="str">
        <f>'[1]бланки '!C687</f>
        <v>МКОУ «Уралинская средняя общеобразовательная школа»</v>
      </c>
      <c r="C696" s="3">
        <f>'[1]для bus.gov.ru'!D685</f>
        <v>121</v>
      </c>
      <c r="D696" s="3">
        <f>'[1]для bus.gov.ru'!E685</f>
        <v>48</v>
      </c>
      <c r="E696" s="4">
        <f>'[1]для bus.gov.ru'!F685</f>
        <v>0.39669421487603307</v>
      </c>
      <c r="F696" s="5" t="s">
        <v>53</v>
      </c>
      <c r="G696" s="6">
        <f>'[1]Рейтинговая таблица организаций'!D685</f>
        <v>14</v>
      </c>
      <c r="H696" s="6">
        <f>'[1]Рейтинговая таблица организаций'!E685</f>
        <v>14</v>
      </c>
      <c r="I696" s="5" t="s">
        <v>54</v>
      </c>
      <c r="J696" s="6">
        <f>'[1]Рейтинговая таблица организаций'!F685</f>
        <v>48</v>
      </c>
      <c r="K696" s="6">
        <f>'[1]Рейтинговая таблица организаций'!G685</f>
        <v>54</v>
      </c>
      <c r="L696" s="7" t="str">
        <f>IF('[1]Рейтинговая таблица организаций'!H685&lt;1,"Отсутствуют или не функционируют дистанционные способы взаимодействия",(IF('[1]Рейтинговая таблица организаций'!H685&lt;4,"В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696" s="8">
        <f>'[1]Рейтинговая таблица организаций'!H685</f>
        <v>4</v>
      </c>
      <c r="N696" s="7">
        <f>IF('[1]Рейтинговая таблица организаций'!H685&lt;1,0,(IF('[1]Рейтинговая таблица организаций'!H685&lt;4,30,100)))</f>
        <v>100</v>
      </c>
      <c r="O696" s="7" t="s">
        <v>55</v>
      </c>
      <c r="P696" s="7">
        <f>'[1]Рейтинговая таблица организаций'!I685</f>
        <v>48</v>
      </c>
      <c r="Q696" s="7">
        <f>'[1]Рейтинговая таблица организаций'!J685</f>
        <v>48</v>
      </c>
      <c r="R696" s="7" t="s">
        <v>56</v>
      </c>
      <c r="S696" s="7">
        <f>'[1]Рейтинговая таблица организаций'!K685</f>
        <v>46</v>
      </c>
      <c r="T696" s="7">
        <f>'[1]Рейтинговая таблица организаций'!L685</f>
        <v>48</v>
      </c>
      <c r="U696" s="7" t="str">
        <f>IF('[1]Рейтинговая таблица организаций'!U685&lt;1,"Отсутствуют комфортные условия",(IF('[1]Рейтинговая таблица организаций'!U685&lt;5,"Количество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96" s="8">
        <f>'[1]Рейтинговая таблица организаций'!U685</f>
        <v>5</v>
      </c>
      <c r="W696" s="7">
        <f>IF('[1]Рейтинговая таблица организаций'!U685&lt;1,0,(IF('[1]Рейтинговая таблица организаций'!U685&lt;4,20,100)))</f>
        <v>100</v>
      </c>
      <c r="X696" s="7" t="s">
        <v>57</v>
      </c>
      <c r="Y696" s="7">
        <f>'[1]Рейтинговая таблица организаций'!X685</f>
        <v>46</v>
      </c>
      <c r="Z696" s="7">
        <f>'[1]Рейтинговая таблица организаций'!Y685</f>
        <v>48</v>
      </c>
      <c r="AA696" s="7" t="str">
        <f>IF('[1]Рейтинговая таблица организаций'!AD685&lt;1,"Отсутствуют условия доступности для инвалидов",(IF('[1]Рейтинговая таблица организаций'!AD685&lt;5,"Количество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696" s="9">
        <f>'[1]Рейтинговая таблица организаций'!AD685</f>
        <v>1</v>
      </c>
      <c r="AC696" s="7">
        <f>IF('[1]Рейтинговая таблица организаций'!AD685&lt;1,0,(IF('[1]Рейтинговая таблица организаций'!AD685&lt;5,20,100)))</f>
        <v>20</v>
      </c>
      <c r="AD696" s="7" t="str">
        <f>IF('[1]Рейтинговая таблица организаций'!AE685&lt;1,"Отсутствуют условия доступности, позволяющие инвалидам получать услуги наравне с другими",(IF('[1]Рейтинговая таблица организаций'!AE685&lt;5,"Количество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696" s="8">
        <f>'[1]Рейтинговая таблица организаций'!AE685</f>
        <v>3</v>
      </c>
      <c r="AF696" s="7">
        <f>IF('[1]Рейтинговая таблица организаций'!AE685&lt;1,0,(IF('[1]Рейтинговая таблица организаций'!AE685&lt;5,20,100)))</f>
        <v>20</v>
      </c>
      <c r="AG696" s="7" t="s">
        <v>58</v>
      </c>
      <c r="AH696" s="7">
        <f>'[1]Рейтинговая таблица организаций'!AF685</f>
        <v>5</v>
      </c>
      <c r="AI696" s="7">
        <f>'[1]Рейтинговая таблица организаций'!AG685</f>
        <v>6</v>
      </c>
      <c r="AJ696" s="7" t="s">
        <v>59</v>
      </c>
      <c r="AK696" s="7">
        <f>'[1]Рейтинговая таблица организаций'!AL685</f>
        <v>48</v>
      </c>
      <c r="AL696" s="7">
        <f>'[1]Рейтинговая таблица организаций'!AM685</f>
        <v>48</v>
      </c>
      <c r="AM696" s="7" t="s">
        <v>60</v>
      </c>
      <c r="AN696" s="7">
        <f>'[1]Рейтинговая таблица организаций'!AN685</f>
        <v>47</v>
      </c>
      <c r="AO696" s="7">
        <f>'[1]Рейтинговая таблица организаций'!AO685</f>
        <v>48</v>
      </c>
      <c r="AP696" s="7" t="s">
        <v>61</v>
      </c>
      <c r="AQ696" s="7">
        <f>'[1]Рейтинговая таблица организаций'!AP685</f>
        <v>48</v>
      </c>
      <c r="AR696" s="7">
        <f>'[1]Рейтинговая таблица организаций'!AQ685</f>
        <v>48</v>
      </c>
      <c r="AS696" s="7" t="s">
        <v>62</v>
      </c>
      <c r="AT696" s="7">
        <f>'[1]Рейтинговая таблица организаций'!AV685</f>
        <v>48</v>
      </c>
      <c r="AU696" s="7">
        <f>'[1]Рейтинговая таблица организаций'!AW685</f>
        <v>48</v>
      </c>
      <c r="AV696" s="7" t="s">
        <v>63</v>
      </c>
      <c r="AW696" s="7">
        <f>'[1]Рейтинговая таблица организаций'!AX685</f>
        <v>48</v>
      </c>
      <c r="AX696" s="7">
        <f>'[1]Рейтинговая таблица организаций'!AY685</f>
        <v>48</v>
      </c>
      <c r="AY696" s="7" t="s">
        <v>64</v>
      </c>
      <c r="AZ696" s="7">
        <f>'[1]Рейтинговая таблица организаций'!AZ685</f>
        <v>48</v>
      </c>
      <c r="BA696" s="7">
        <f>'[1]Рейтинговая таблица организаций'!BA685</f>
        <v>48</v>
      </c>
    </row>
    <row r="697" spans="1:53" ht="15.5" x14ac:dyDescent="0.35">
      <c r="A697" s="3">
        <f>'[1]бланки '!D688</f>
        <v>683</v>
      </c>
      <c r="B697" s="3" t="str">
        <f>'[1]бланки '!C688</f>
        <v>МКОУ «Салтынская средняя общеобразовательная школа»</v>
      </c>
      <c r="C697" s="3">
        <f>'[1]для bus.gov.ru'!D686</f>
        <v>91</v>
      </c>
      <c r="D697" s="3">
        <f>'[1]для bus.gov.ru'!E686</f>
        <v>36</v>
      </c>
      <c r="E697" s="4">
        <f>'[1]для bus.gov.ru'!F686</f>
        <v>0.39560439560439559</v>
      </c>
      <c r="F697" s="5" t="s">
        <v>53</v>
      </c>
      <c r="G697" s="6">
        <f>'[1]Рейтинговая таблица организаций'!D686</f>
        <v>14</v>
      </c>
      <c r="H697" s="6">
        <f>'[1]Рейтинговая таблица организаций'!E686</f>
        <v>14</v>
      </c>
      <c r="I697" s="5" t="s">
        <v>54</v>
      </c>
      <c r="J697" s="6">
        <f>'[1]Рейтинговая таблица организаций'!F686</f>
        <v>46</v>
      </c>
      <c r="K697" s="6">
        <f>'[1]Рейтинговая таблица организаций'!G686</f>
        <v>54</v>
      </c>
      <c r="L697" s="7" t="str">
        <f>IF('[1]Рейтинговая таблица организаций'!H686&lt;1,"Отсутствуют или не функционируют дистанционные способы взаимодействия",(IF('[1]Рейтинговая таблица организаций'!H686&lt;4,"В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697" s="8">
        <f>'[1]Рейтинговая таблица организаций'!H686</f>
        <v>4</v>
      </c>
      <c r="N697" s="7">
        <f>IF('[1]Рейтинговая таблица организаций'!H686&lt;1,0,(IF('[1]Рейтинговая таблица организаций'!H686&lt;4,30,100)))</f>
        <v>100</v>
      </c>
      <c r="O697" s="7" t="s">
        <v>55</v>
      </c>
      <c r="P697" s="7">
        <f>'[1]Рейтинговая таблица организаций'!I686</f>
        <v>35</v>
      </c>
      <c r="Q697" s="7">
        <f>'[1]Рейтинговая таблица организаций'!J686</f>
        <v>36</v>
      </c>
      <c r="R697" s="7" t="s">
        <v>56</v>
      </c>
      <c r="S697" s="7">
        <f>'[1]Рейтинговая таблица организаций'!K686</f>
        <v>35</v>
      </c>
      <c r="T697" s="7">
        <f>'[1]Рейтинговая таблица организаций'!L686</f>
        <v>36</v>
      </c>
      <c r="U697" s="7" t="str">
        <f>IF('[1]Рейтинговая таблица организаций'!U686&lt;1,"Отсутствуют комфортные условия",(IF('[1]Рейтинговая таблица организаций'!U686&lt;5,"Количество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97" s="8">
        <f>'[1]Рейтинговая таблица организаций'!U686</f>
        <v>5</v>
      </c>
      <c r="W697" s="7">
        <f>IF('[1]Рейтинговая таблица организаций'!U686&lt;1,0,(IF('[1]Рейтинговая таблица организаций'!U686&lt;4,20,100)))</f>
        <v>100</v>
      </c>
      <c r="X697" s="7" t="s">
        <v>57</v>
      </c>
      <c r="Y697" s="7">
        <f>'[1]Рейтинговая таблица организаций'!X686</f>
        <v>36</v>
      </c>
      <c r="Z697" s="7">
        <f>'[1]Рейтинговая таблица организаций'!Y686</f>
        <v>36</v>
      </c>
      <c r="AA697" s="7" t="str">
        <f>IF('[1]Рейтинговая таблица организаций'!AD686&lt;1,"Отсутствуют условия доступности для инвалидов",(IF('[1]Рейтинговая таблица организаций'!AD686&lt;5,"Количество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697" s="9">
        <f>'[1]Рейтинговая таблица организаций'!AD686</f>
        <v>1</v>
      </c>
      <c r="AC697" s="7">
        <f>IF('[1]Рейтинговая таблица организаций'!AD686&lt;1,0,(IF('[1]Рейтинговая таблица организаций'!AD686&lt;5,20,100)))</f>
        <v>20</v>
      </c>
      <c r="AD697" s="7" t="str">
        <f>IF('[1]Рейтинговая таблица организаций'!AE686&lt;1,"Отсутствуют условия доступности, позволяющие инвалидам получать услуги наравне с другими",(IF('[1]Рейтинговая таблица организаций'!AE686&lt;5,"Количество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697" s="8">
        <f>'[1]Рейтинговая таблица организаций'!AE686</f>
        <v>3</v>
      </c>
      <c r="AF697" s="7">
        <f>IF('[1]Рейтинговая таблица организаций'!AE686&lt;1,0,(IF('[1]Рейтинговая таблица организаций'!AE686&lt;5,20,100)))</f>
        <v>20</v>
      </c>
      <c r="AG697" s="7" t="s">
        <v>58</v>
      </c>
      <c r="AH697" s="7">
        <f>'[1]Рейтинговая таблица организаций'!AF686</f>
        <v>1</v>
      </c>
      <c r="AI697" s="7">
        <f>'[1]Рейтинговая таблица организаций'!AG686</f>
        <v>1</v>
      </c>
      <c r="AJ697" s="7" t="s">
        <v>59</v>
      </c>
      <c r="AK697" s="7">
        <f>'[1]Рейтинговая таблица организаций'!AL686</f>
        <v>36</v>
      </c>
      <c r="AL697" s="7">
        <f>'[1]Рейтинговая таблица организаций'!AM686</f>
        <v>36</v>
      </c>
      <c r="AM697" s="7" t="s">
        <v>60</v>
      </c>
      <c r="AN697" s="7">
        <f>'[1]Рейтинговая таблица организаций'!AN686</f>
        <v>35</v>
      </c>
      <c r="AO697" s="7">
        <f>'[1]Рейтинговая таблица организаций'!AO686</f>
        <v>36</v>
      </c>
      <c r="AP697" s="7" t="s">
        <v>61</v>
      </c>
      <c r="AQ697" s="7">
        <f>'[1]Рейтинговая таблица организаций'!AP686</f>
        <v>36</v>
      </c>
      <c r="AR697" s="7">
        <f>'[1]Рейтинговая таблица организаций'!AQ686</f>
        <v>36</v>
      </c>
      <c r="AS697" s="7" t="s">
        <v>62</v>
      </c>
      <c r="AT697" s="7">
        <f>'[1]Рейтинговая таблица организаций'!AV686</f>
        <v>36</v>
      </c>
      <c r="AU697" s="7">
        <f>'[1]Рейтинговая таблица организаций'!AW686</f>
        <v>36</v>
      </c>
      <c r="AV697" s="7" t="s">
        <v>63</v>
      </c>
      <c r="AW697" s="7">
        <f>'[1]Рейтинговая таблица организаций'!AX686</f>
        <v>35</v>
      </c>
      <c r="AX697" s="7">
        <f>'[1]Рейтинговая таблица организаций'!AY686</f>
        <v>36</v>
      </c>
      <c r="AY697" s="7" t="s">
        <v>64</v>
      </c>
      <c r="AZ697" s="7">
        <f>'[1]Рейтинговая таблица организаций'!AZ686</f>
        <v>35</v>
      </c>
      <c r="BA697" s="7">
        <f>'[1]Рейтинговая таблица организаций'!BA686</f>
        <v>36</v>
      </c>
    </row>
    <row r="698" spans="1:53" ht="15.5" x14ac:dyDescent="0.35">
      <c r="A698" s="3">
        <f>'[1]бланки '!D689</f>
        <v>684</v>
      </c>
      <c r="B698" s="3" t="str">
        <f>'[1]бланки '!C689</f>
        <v>МКОУ «Кегерская средняя общеобразовательная школа»</v>
      </c>
      <c r="C698" s="3">
        <f>'[1]для bus.gov.ru'!D687</f>
        <v>63</v>
      </c>
      <c r="D698" s="3">
        <f>'[1]для bus.gov.ru'!E687</f>
        <v>25</v>
      </c>
      <c r="E698" s="4">
        <f>'[1]для bus.gov.ru'!F687</f>
        <v>0.3968253968253968</v>
      </c>
      <c r="F698" s="5" t="s">
        <v>53</v>
      </c>
      <c r="G698" s="6">
        <f>'[1]Рейтинговая таблица организаций'!D687</f>
        <v>14</v>
      </c>
      <c r="H698" s="6">
        <f>'[1]Рейтинговая таблица организаций'!E687</f>
        <v>14</v>
      </c>
      <c r="I698" s="5" t="s">
        <v>54</v>
      </c>
      <c r="J698" s="6">
        <f>'[1]Рейтинговая таблица организаций'!F687</f>
        <v>54</v>
      </c>
      <c r="K698" s="6">
        <f>'[1]Рейтинговая таблица организаций'!G687</f>
        <v>54</v>
      </c>
      <c r="L698" s="7" t="str">
        <f>IF('[1]Рейтинговая таблица организаций'!H687&lt;1,"Отсутствуют или не функционируют дистанционные способы взаимодействия",(IF('[1]Рейтинговая таблица организаций'!H687&lt;4,"В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698" s="8">
        <f>'[1]Рейтинговая таблица организаций'!H687</f>
        <v>4</v>
      </c>
      <c r="N698" s="7">
        <f>IF('[1]Рейтинговая таблица организаций'!H687&lt;1,0,(IF('[1]Рейтинговая таблица организаций'!H687&lt;4,30,100)))</f>
        <v>100</v>
      </c>
      <c r="O698" s="7" t="s">
        <v>55</v>
      </c>
      <c r="P698" s="7">
        <f>'[1]Рейтинговая таблица организаций'!I687</f>
        <v>24</v>
      </c>
      <c r="Q698" s="7">
        <f>'[1]Рейтинговая таблица организаций'!J687</f>
        <v>25</v>
      </c>
      <c r="R698" s="7" t="s">
        <v>56</v>
      </c>
      <c r="S698" s="7">
        <f>'[1]Рейтинговая таблица организаций'!K687</f>
        <v>24</v>
      </c>
      <c r="T698" s="7">
        <f>'[1]Рейтинговая таблица организаций'!L687</f>
        <v>25</v>
      </c>
      <c r="U698" s="7" t="str">
        <f>IF('[1]Рейтинговая таблица организаций'!U687&lt;1,"Отсутствуют комфортные условия",(IF('[1]Рейтинговая таблица организаций'!U687&lt;5,"Количество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98" s="8">
        <f>'[1]Рейтинговая таблица организаций'!U687</f>
        <v>5</v>
      </c>
      <c r="W698" s="7">
        <f>IF('[1]Рейтинговая таблица организаций'!U687&lt;1,0,(IF('[1]Рейтинговая таблица организаций'!U687&lt;4,20,100)))</f>
        <v>100</v>
      </c>
      <c r="X698" s="7" t="s">
        <v>57</v>
      </c>
      <c r="Y698" s="7">
        <f>'[1]Рейтинговая таблица организаций'!X687</f>
        <v>24</v>
      </c>
      <c r="Z698" s="7">
        <f>'[1]Рейтинговая таблица организаций'!Y687</f>
        <v>25</v>
      </c>
      <c r="AA698" s="7" t="str">
        <f>IF('[1]Рейтинговая таблица организаций'!AD687&lt;1,"Отсутствуют условия доступности для инвалидов",(IF('[1]Рейтинговая таблица организаций'!AD687&lt;5,"Количество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698" s="9">
        <f>'[1]Рейтинговая таблица организаций'!AD687</f>
        <v>4</v>
      </c>
      <c r="AC698" s="7">
        <f>IF('[1]Рейтинговая таблица организаций'!AD687&lt;1,0,(IF('[1]Рейтинговая таблица организаций'!AD687&lt;5,20,100)))</f>
        <v>20</v>
      </c>
      <c r="AD698" s="7" t="str">
        <f>IF('[1]Рейтинговая таблица организаций'!AE687&lt;1,"Отсутствуют условия доступности, позволяющие инвалидам получать услуги наравне с другими",(IF('[1]Рейтинговая таблица организаций'!AE687&lt;5,"Количество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698" s="8">
        <f>'[1]Рейтинговая таблица организаций'!AE687</f>
        <v>3</v>
      </c>
      <c r="AF698" s="7">
        <f>IF('[1]Рейтинговая таблица организаций'!AE687&lt;1,0,(IF('[1]Рейтинговая таблица организаций'!AE687&lt;5,20,100)))</f>
        <v>20</v>
      </c>
      <c r="AG698" s="7" t="s">
        <v>58</v>
      </c>
      <c r="AH698" s="7">
        <f>'[1]Рейтинговая таблица организаций'!AF687</f>
        <v>1</v>
      </c>
      <c r="AI698" s="7">
        <f>'[1]Рейтинговая таблица организаций'!AG687</f>
        <v>1</v>
      </c>
      <c r="AJ698" s="7" t="s">
        <v>59</v>
      </c>
      <c r="AK698" s="7">
        <f>'[1]Рейтинговая таблица организаций'!AL687</f>
        <v>24</v>
      </c>
      <c r="AL698" s="7">
        <f>'[1]Рейтинговая таблица организаций'!AM687</f>
        <v>25</v>
      </c>
      <c r="AM698" s="7" t="s">
        <v>60</v>
      </c>
      <c r="AN698" s="7">
        <f>'[1]Рейтинговая таблица организаций'!AN687</f>
        <v>24</v>
      </c>
      <c r="AO698" s="7">
        <f>'[1]Рейтинговая таблица организаций'!AO687</f>
        <v>25</v>
      </c>
      <c r="AP698" s="7" t="s">
        <v>61</v>
      </c>
      <c r="AQ698" s="7">
        <f>'[1]Рейтинговая таблица организаций'!AP687</f>
        <v>24</v>
      </c>
      <c r="AR698" s="7">
        <f>'[1]Рейтинговая таблица организаций'!AQ687</f>
        <v>25</v>
      </c>
      <c r="AS698" s="7" t="s">
        <v>62</v>
      </c>
      <c r="AT698" s="7">
        <f>'[1]Рейтинговая таблица организаций'!AV687</f>
        <v>24</v>
      </c>
      <c r="AU698" s="7">
        <f>'[1]Рейтинговая таблица организаций'!AW687</f>
        <v>25</v>
      </c>
      <c r="AV698" s="7" t="s">
        <v>63</v>
      </c>
      <c r="AW698" s="7">
        <f>'[1]Рейтинговая таблица организаций'!AX687</f>
        <v>24</v>
      </c>
      <c r="AX698" s="7">
        <f>'[1]Рейтинговая таблица организаций'!AY687</f>
        <v>25</v>
      </c>
      <c r="AY698" s="7" t="s">
        <v>64</v>
      </c>
      <c r="AZ698" s="7">
        <f>'[1]Рейтинговая таблица организаций'!AZ687</f>
        <v>24</v>
      </c>
      <c r="BA698" s="7">
        <f>'[1]Рейтинговая таблица организаций'!BA687</f>
        <v>25</v>
      </c>
    </row>
    <row r="699" spans="1:53" ht="15.5" x14ac:dyDescent="0.35">
      <c r="A699" s="3">
        <f>'[1]бланки '!D690</f>
        <v>685</v>
      </c>
      <c r="B699" s="3" t="str">
        <f>'[1]бланки '!C690</f>
        <v xml:space="preserve">МКДОУ "Гунибский детский сад №3" </v>
      </c>
      <c r="C699" s="3">
        <f>'[1]для bus.gov.ru'!D688</f>
        <v>90</v>
      </c>
      <c r="D699" s="3">
        <f>'[1]для bus.gov.ru'!E688</f>
        <v>36</v>
      </c>
      <c r="E699" s="4">
        <f>'[1]для bus.gov.ru'!F688</f>
        <v>0.4</v>
      </c>
      <c r="F699" s="5" t="s">
        <v>53</v>
      </c>
      <c r="G699" s="6">
        <f>'[1]Рейтинговая таблица организаций'!D688</f>
        <v>10</v>
      </c>
      <c r="H699" s="6">
        <f>'[1]Рейтинговая таблица организаций'!E688</f>
        <v>10</v>
      </c>
      <c r="I699" s="5" t="s">
        <v>54</v>
      </c>
      <c r="J699" s="6">
        <f>'[1]Рейтинговая таблица организаций'!F688</f>
        <v>41</v>
      </c>
      <c r="K699" s="6">
        <f>'[1]Рейтинговая таблица организаций'!G688</f>
        <v>43</v>
      </c>
      <c r="L699" s="7" t="str">
        <f>IF('[1]Рейтинговая таблица организаций'!H688&lt;1,"Отсутствуют или не функционируют дистанционные способы взаимодействия",(IF('[1]Рейтинговая таблица организаций'!H688&lt;4,"В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699" s="8">
        <f>'[1]Рейтинговая таблица организаций'!H688</f>
        <v>4</v>
      </c>
      <c r="N699" s="7">
        <f>IF('[1]Рейтинговая таблица организаций'!H688&lt;1,0,(IF('[1]Рейтинговая таблица организаций'!H688&lt;4,30,100)))</f>
        <v>100</v>
      </c>
      <c r="O699" s="7" t="s">
        <v>55</v>
      </c>
      <c r="P699" s="7">
        <f>'[1]Рейтинговая таблица организаций'!I688</f>
        <v>36</v>
      </c>
      <c r="Q699" s="7">
        <f>'[1]Рейтинговая таблица организаций'!J688</f>
        <v>36</v>
      </c>
      <c r="R699" s="7" t="s">
        <v>56</v>
      </c>
      <c r="S699" s="7">
        <f>'[1]Рейтинговая таблица организаций'!K688</f>
        <v>35</v>
      </c>
      <c r="T699" s="7">
        <f>'[1]Рейтинговая таблица организаций'!L688</f>
        <v>36</v>
      </c>
      <c r="U699" s="7" t="str">
        <f>IF('[1]Рейтинговая таблица организаций'!U688&lt;1,"Отсутствуют комфортные условия",(IF('[1]Рейтинговая таблица организаций'!U688&lt;5,"Количество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699" s="8">
        <f>'[1]Рейтинговая таблица организаций'!U688</f>
        <v>5</v>
      </c>
      <c r="W699" s="7">
        <f>IF('[1]Рейтинговая таблица организаций'!U688&lt;1,0,(IF('[1]Рейтинговая таблица организаций'!U688&lt;4,20,100)))</f>
        <v>100</v>
      </c>
      <c r="X699" s="7" t="s">
        <v>57</v>
      </c>
      <c r="Y699" s="7">
        <f>'[1]Рейтинговая таблица организаций'!X688</f>
        <v>36</v>
      </c>
      <c r="Z699" s="7">
        <f>'[1]Рейтинговая таблица организаций'!Y688</f>
        <v>36</v>
      </c>
      <c r="AA699" s="7" t="str">
        <f>IF('[1]Рейтинговая таблица организаций'!AD688&lt;1,"Отсутствуют условия доступности для инвалидов",(IF('[1]Рейтинговая таблица организаций'!AD688&lt;5,"Количество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699" s="9">
        <f>'[1]Рейтинговая таблица организаций'!AD688</f>
        <v>1</v>
      </c>
      <c r="AC699" s="7">
        <f>IF('[1]Рейтинговая таблица организаций'!AD688&lt;1,0,(IF('[1]Рейтинговая таблица организаций'!AD688&lt;5,20,100)))</f>
        <v>20</v>
      </c>
      <c r="AD699" s="7" t="str">
        <f>IF('[1]Рейтинговая таблица организаций'!AE688&lt;1,"Отсутствуют условия доступности, позволяющие инвалидам получать услуги наравне с другими",(IF('[1]Рейтинговая таблица организаций'!AE688&lt;5,"Количество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699" s="8">
        <f>'[1]Рейтинговая таблица организаций'!AE688</f>
        <v>3</v>
      </c>
      <c r="AF699" s="7">
        <f>IF('[1]Рейтинговая таблица организаций'!AE688&lt;1,0,(IF('[1]Рейтинговая таблица организаций'!AE688&lt;5,20,100)))</f>
        <v>20</v>
      </c>
      <c r="AG699" s="7" t="s">
        <v>58</v>
      </c>
      <c r="AH699" s="7">
        <f>'[1]Рейтинговая таблица организаций'!AF688</f>
        <v>1</v>
      </c>
      <c r="AI699" s="7">
        <f>'[1]Рейтинговая таблица организаций'!AG688</f>
        <v>1</v>
      </c>
      <c r="AJ699" s="7" t="s">
        <v>59</v>
      </c>
      <c r="AK699" s="7">
        <f>'[1]Рейтинговая таблица организаций'!AL688</f>
        <v>36</v>
      </c>
      <c r="AL699" s="7">
        <f>'[1]Рейтинговая таблица организаций'!AM688</f>
        <v>36</v>
      </c>
      <c r="AM699" s="7" t="s">
        <v>60</v>
      </c>
      <c r="AN699" s="7">
        <f>'[1]Рейтинговая таблица организаций'!AN688</f>
        <v>36</v>
      </c>
      <c r="AO699" s="7">
        <f>'[1]Рейтинговая таблица организаций'!AO688</f>
        <v>36</v>
      </c>
      <c r="AP699" s="7" t="s">
        <v>61</v>
      </c>
      <c r="AQ699" s="7">
        <f>'[1]Рейтинговая таблица организаций'!AP688</f>
        <v>36</v>
      </c>
      <c r="AR699" s="7">
        <f>'[1]Рейтинговая таблица организаций'!AQ688</f>
        <v>36</v>
      </c>
      <c r="AS699" s="7" t="s">
        <v>62</v>
      </c>
      <c r="AT699" s="7">
        <f>'[1]Рейтинговая таблица организаций'!AV688</f>
        <v>35</v>
      </c>
      <c r="AU699" s="7">
        <f>'[1]Рейтинговая таблица организаций'!AW688</f>
        <v>36</v>
      </c>
      <c r="AV699" s="7" t="s">
        <v>63</v>
      </c>
      <c r="AW699" s="7">
        <f>'[1]Рейтинговая таблица организаций'!AX688</f>
        <v>36</v>
      </c>
      <c r="AX699" s="7">
        <f>'[1]Рейтинговая таблица организаций'!AY688</f>
        <v>36</v>
      </c>
      <c r="AY699" s="7" t="s">
        <v>64</v>
      </c>
      <c r="AZ699" s="7">
        <f>'[1]Рейтинговая таблица организаций'!AZ688</f>
        <v>36</v>
      </c>
      <c r="BA699" s="7">
        <f>'[1]Рейтинговая таблица организаций'!BA688</f>
        <v>36</v>
      </c>
    </row>
    <row r="700" spans="1:53" ht="15.5" x14ac:dyDescent="0.35">
      <c r="A700" s="3">
        <f>'[1]бланки '!D691</f>
        <v>686</v>
      </c>
      <c r="B700" s="3" t="str">
        <f>'[1]бланки '!C691</f>
        <v xml:space="preserve">МКДОУ "Бацадинский детский сад №1" </v>
      </c>
      <c r="C700" s="3">
        <f>'[1]для bus.gov.ru'!D689</f>
        <v>44</v>
      </c>
      <c r="D700" s="3">
        <f>'[1]для bus.gov.ru'!E689</f>
        <v>18</v>
      </c>
      <c r="E700" s="4">
        <f>'[1]для bus.gov.ru'!F689</f>
        <v>0.40909090909090912</v>
      </c>
      <c r="F700" s="5" t="s">
        <v>53</v>
      </c>
      <c r="G700" s="6">
        <f>'[1]Рейтинговая таблица организаций'!D689</f>
        <v>9</v>
      </c>
      <c r="H700" s="6">
        <f>'[1]Рейтинговая таблица организаций'!E689</f>
        <v>9</v>
      </c>
      <c r="I700" s="5" t="s">
        <v>54</v>
      </c>
      <c r="J700" s="6">
        <f>'[1]Рейтинговая таблица организаций'!F689</f>
        <v>19</v>
      </c>
      <c r="K700" s="6">
        <f>'[1]Рейтинговая таблица организаций'!G689</f>
        <v>47</v>
      </c>
      <c r="L700" s="7" t="str">
        <f>IF('[1]Рейтинговая таблица организаций'!H689&lt;1,"Отсутствуют или не функционируют дистанционные способы взаимодействия",(IF('[1]Рейтинговая таблица организаций'!H689&lt;4,"В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700" s="8">
        <f>'[1]Рейтинговая таблица организаций'!H689</f>
        <v>2</v>
      </c>
      <c r="N700" s="7">
        <f>IF('[1]Рейтинговая таблица организаций'!H689&lt;1,0,(IF('[1]Рейтинговая таблица организаций'!H689&lt;4,30,100)))</f>
        <v>30</v>
      </c>
      <c r="O700" s="7" t="s">
        <v>55</v>
      </c>
      <c r="P700" s="7">
        <f>'[1]Рейтинговая таблица организаций'!I689</f>
        <v>18</v>
      </c>
      <c r="Q700" s="7">
        <f>'[1]Рейтинговая таблица организаций'!J689</f>
        <v>18</v>
      </c>
      <c r="R700" s="7" t="s">
        <v>56</v>
      </c>
      <c r="S700" s="7">
        <f>'[1]Рейтинговая таблица организаций'!K689</f>
        <v>18</v>
      </c>
      <c r="T700" s="7">
        <f>'[1]Рейтинговая таблица организаций'!L689</f>
        <v>18</v>
      </c>
      <c r="U700" s="7" t="str">
        <f>IF('[1]Рейтинговая таблица организаций'!U689&lt;1,"Отсутствуют комфортные условия",(IF('[1]Рейтинговая таблица организаций'!U689&lt;5,"Количество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700" s="8">
        <f>'[1]Рейтинговая таблица организаций'!U689</f>
        <v>5</v>
      </c>
      <c r="W700" s="7">
        <f>IF('[1]Рейтинговая таблица организаций'!U689&lt;1,0,(IF('[1]Рейтинговая таблица организаций'!U689&lt;4,20,100)))</f>
        <v>100</v>
      </c>
      <c r="X700" s="7" t="s">
        <v>57</v>
      </c>
      <c r="Y700" s="7">
        <f>'[1]Рейтинговая таблица организаций'!X689</f>
        <v>17</v>
      </c>
      <c r="Z700" s="7">
        <f>'[1]Рейтинговая таблица организаций'!Y689</f>
        <v>18</v>
      </c>
      <c r="AA700" s="7" t="str">
        <f>IF('[1]Рейтинговая таблица организаций'!AD689&lt;1,"Отсутствуют условия доступности для инвалидов",(IF('[1]Рейтинговая таблица организаций'!AD689&lt;5,"Количество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700" s="9">
        <f>'[1]Рейтинговая таблица организаций'!AD689</f>
        <v>1</v>
      </c>
      <c r="AC700" s="7">
        <f>IF('[1]Рейтинговая таблица организаций'!AD689&lt;1,0,(IF('[1]Рейтинговая таблица организаций'!AD689&lt;5,20,100)))</f>
        <v>20</v>
      </c>
      <c r="AD700" s="7" t="str">
        <f>IF('[1]Рейтинговая таблица организаций'!AE689&lt;1,"Отсутствуют условия доступности, позволяющие инвалидам получать услуги наравне с другими",(IF('[1]Рейтинговая таблица организаций'!AE689&lt;5,"Количество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700" s="8">
        <f>'[1]Рейтинговая таблица организаций'!AE689</f>
        <v>3</v>
      </c>
      <c r="AF700" s="7">
        <f>IF('[1]Рейтинговая таблица организаций'!AE689&lt;1,0,(IF('[1]Рейтинговая таблица организаций'!AE689&lt;5,20,100)))</f>
        <v>20</v>
      </c>
      <c r="AG700" s="7" t="s">
        <v>58</v>
      </c>
      <c r="AH700" s="7">
        <f>'[1]Рейтинговая таблица организаций'!AF689</f>
        <v>1</v>
      </c>
      <c r="AI700" s="7">
        <f>'[1]Рейтинговая таблица организаций'!AG689</f>
        <v>1</v>
      </c>
      <c r="AJ700" s="7" t="s">
        <v>59</v>
      </c>
      <c r="AK700" s="7">
        <f>'[1]Рейтинговая таблица организаций'!AL689</f>
        <v>18</v>
      </c>
      <c r="AL700" s="7">
        <f>'[1]Рейтинговая таблица организаций'!AM689</f>
        <v>18</v>
      </c>
      <c r="AM700" s="7" t="s">
        <v>60</v>
      </c>
      <c r="AN700" s="7">
        <f>'[1]Рейтинговая таблица организаций'!AN689</f>
        <v>18</v>
      </c>
      <c r="AO700" s="7">
        <f>'[1]Рейтинговая таблица организаций'!AO689</f>
        <v>18</v>
      </c>
      <c r="AP700" s="7" t="s">
        <v>61</v>
      </c>
      <c r="AQ700" s="7">
        <f>'[1]Рейтинговая таблица организаций'!AP689</f>
        <v>18</v>
      </c>
      <c r="AR700" s="7">
        <f>'[1]Рейтинговая таблица организаций'!AQ689</f>
        <v>18</v>
      </c>
      <c r="AS700" s="7" t="s">
        <v>62</v>
      </c>
      <c r="AT700" s="7">
        <f>'[1]Рейтинговая таблица организаций'!AV689</f>
        <v>17</v>
      </c>
      <c r="AU700" s="7">
        <f>'[1]Рейтинговая таблица организаций'!AW689</f>
        <v>18</v>
      </c>
      <c r="AV700" s="7" t="s">
        <v>63</v>
      </c>
      <c r="AW700" s="7">
        <f>'[1]Рейтинговая таблица организаций'!AX689</f>
        <v>18</v>
      </c>
      <c r="AX700" s="7">
        <f>'[1]Рейтинговая таблица организаций'!AY689</f>
        <v>18</v>
      </c>
      <c r="AY700" s="7" t="s">
        <v>64</v>
      </c>
      <c r="AZ700" s="7">
        <f>'[1]Рейтинговая таблица организаций'!AZ689</f>
        <v>18</v>
      </c>
      <c r="BA700" s="7">
        <f>'[1]Рейтинговая таблица организаций'!BA689</f>
        <v>18</v>
      </c>
    </row>
    <row r="701" spans="1:53" ht="15.5" x14ac:dyDescent="0.35">
      <c r="A701" s="3">
        <f>'[1]бланки '!D692</f>
        <v>687</v>
      </c>
      <c r="B701" s="3" t="str">
        <f>'[1]бланки '!C692</f>
        <v xml:space="preserve">МКДОУ "Н.Кегерский детский сад №9" </v>
      </c>
      <c r="C701" s="3">
        <f>'[1]для bus.gov.ru'!D690</f>
        <v>20</v>
      </c>
      <c r="D701" s="3">
        <f>'[1]для bus.gov.ru'!E690</f>
        <v>8</v>
      </c>
      <c r="E701" s="4">
        <f>'[1]для bus.gov.ru'!F690</f>
        <v>0.4</v>
      </c>
      <c r="F701" s="5" t="s">
        <v>53</v>
      </c>
      <c r="G701" s="6">
        <f>'[1]Рейтинговая таблица организаций'!D690</f>
        <v>10</v>
      </c>
      <c r="H701" s="6">
        <f>'[1]Рейтинговая таблица организаций'!E690</f>
        <v>10</v>
      </c>
      <c r="I701" s="5" t="s">
        <v>54</v>
      </c>
      <c r="J701" s="6">
        <f>'[1]Рейтинговая таблица организаций'!F690</f>
        <v>40</v>
      </c>
      <c r="K701" s="6">
        <f>'[1]Рейтинговая таблица организаций'!G690</f>
        <v>43</v>
      </c>
      <c r="L701" s="7" t="str">
        <f>IF('[1]Рейтинговая таблица организаций'!H690&lt;1,"Отсутствуют или не функционируют дистанционные способы взаимодействия",(IF('[1]Рейтинговая таблица организаций'!H690&lt;4,"В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701" s="8">
        <f>'[1]Рейтинговая таблица организаций'!H690</f>
        <v>4</v>
      </c>
      <c r="N701" s="7">
        <f>IF('[1]Рейтинговая таблица организаций'!H690&lt;1,0,(IF('[1]Рейтинговая таблица организаций'!H690&lt;4,30,100)))</f>
        <v>100</v>
      </c>
      <c r="O701" s="7" t="s">
        <v>55</v>
      </c>
      <c r="P701" s="7">
        <f>'[1]Рейтинговая таблица организаций'!I690</f>
        <v>8</v>
      </c>
      <c r="Q701" s="7">
        <f>'[1]Рейтинговая таблица организаций'!J690</f>
        <v>8</v>
      </c>
      <c r="R701" s="7" t="s">
        <v>56</v>
      </c>
      <c r="S701" s="7">
        <f>'[1]Рейтинговая таблица организаций'!K690</f>
        <v>8</v>
      </c>
      <c r="T701" s="7">
        <f>'[1]Рейтинговая таблица организаций'!L690</f>
        <v>8</v>
      </c>
      <c r="U701" s="7" t="str">
        <f>IF('[1]Рейтинговая таблица организаций'!U690&lt;1,"Отсутствуют комфортные условия",(IF('[1]Рейтинговая таблица организаций'!U690&lt;5,"Количество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701" s="8">
        <f>'[1]Рейтинговая таблица организаций'!U690</f>
        <v>5</v>
      </c>
      <c r="W701" s="7">
        <f>IF('[1]Рейтинговая таблица организаций'!U690&lt;1,0,(IF('[1]Рейтинговая таблица организаций'!U690&lt;4,20,100)))</f>
        <v>100</v>
      </c>
      <c r="X701" s="7" t="s">
        <v>57</v>
      </c>
      <c r="Y701" s="7">
        <f>'[1]Рейтинговая таблица организаций'!X690</f>
        <v>7</v>
      </c>
      <c r="Z701" s="7">
        <f>'[1]Рейтинговая таблица организаций'!Y690</f>
        <v>8</v>
      </c>
      <c r="AA701" s="7" t="str">
        <f>IF('[1]Рейтинговая таблица организаций'!AD690&lt;1,"Отсутствуют условия доступности для инвалидов",(IF('[1]Рейтинговая таблица организаций'!AD690&lt;5,"Количество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701" s="9">
        <f>'[1]Рейтинговая таблица организаций'!AD690</f>
        <v>1</v>
      </c>
      <c r="AC701" s="7">
        <f>IF('[1]Рейтинговая таблица организаций'!AD690&lt;1,0,(IF('[1]Рейтинговая таблица организаций'!AD690&lt;5,20,100)))</f>
        <v>20</v>
      </c>
      <c r="AD701" s="7" t="str">
        <f>IF('[1]Рейтинговая таблица организаций'!AE690&lt;1,"Отсутствуют условия доступности, позволяющие инвалидам получать услуги наравне с другими",(IF('[1]Рейтинговая таблица организаций'!AE690&lt;5,"Количество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701" s="8">
        <f>'[1]Рейтинговая таблица организаций'!AE690</f>
        <v>1</v>
      </c>
      <c r="AF701" s="7">
        <f>IF('[1]Рейтинговая таблица организаций'!AE690&lt;1,0,(IF('[1]Рейтинговая таблица организаций'!AE690&lt;5,20,100)))</f>
        <v>20</v>
      </c>
      <c r="AG701" s="7" t="s">
        <v>58</v>
      </c>
      <c r="AH701" s="7">
        <f>'[1]Рейтинговая таблица организаций'!AF690</f>
        <v>1</v>
      </c>
      <c r="AI701" s="7">
        <f>'[1]Рейтинговая таблица организаций'!AG690</f>
        <v>1</v>
      </c>
      <c r="AJ701" s="7" t="s">
        <v>59</v>
      </c>
      <c r="AK701" s="7">
        <f>'[1]Рейтинговая таблица организаций'!AL690</f>
        <v>8</v>
      </c>
      <c r="AL701" s="7">
        <f>'[1]Рейтинговая таблица организаций'!AM690</f>
        <v>8</v>
      </c>
      <c r="AM701" s="7" t="s">
        <v>60</v>
      </c>
      <c r="AN701" s="7">
        <f>'[1]Рейтинговая таблица организаций'!AN690</f>
        <v>8</v>
      </c>
      <c r="AO701" s="7">
        <f>'[1]Рейтинговая таблица организаций'!AO690</f>
        <v>8</v>
      </c>
      <c r="AP701" s="7" t="s">
        <v>61</v>
      </c>
      <c r="AQ701" s="7">
        <f>'[1]Рейтинговая таблица организаций'!AP690</f>
        <v>8</v>
      </c>
      <c r="AR701" s="7">
        <f>'[1]Рейтинговая таблица организаций'!AQ690</f>
        <v>8</v>
      </c>
      <c r="AS701" s="7" t="s">
        <v>62</v>
      </c>
      <c r="AT701" s="7">
        <f>'[1]Рейтинговая таблица организаций'!AV690</f>
        <v>7</v>
      </c>
      <c r="AU701" s="7">
        <f>'[1]Рейтинговая таблица организаций'!AW690</f>
        <v>8</v>
      </c>
      <c r="AV701" s="7" t="s">
        <v>63</v>
      </c>
      <c r="AW701" s="7">
        <f>'[1]Рейтинговая таблица организаций'!AX690</f>
        <v>8</v>
      </c>
      <c r="AX701" s="7">
        <f>'[1]Рейтинговая таблица организаций'!AY690</f>
        <v>8</v>
      </c>
      <c r="AY701" s="7" t="s">
        <v>64</v>
      </c>
      <c r="AZ701" s="7">
        <f>'[1]Рейтинговая таблица организаций'!AZ690</f>
        <v>8</v>
      </c>
      <c r="BA701" s="7">
        <f>'[1]Рейтинговая таблица организаций'!BA690</f>
        <v>8</v>
      </c>
    </row>
    <row r="702" spans="1:53" ht="15.5" x14ac:dyDescent="0.35">
      <c r="A702" s="3">
        <f>'[1]бланки '!D693</f>
        <v>688</v>
      </c>
      <c r="B702" s="3" t="str">
        <f>'[1]бланки '!C693</f>
        <v xml:space="preserve">МКДОУ "Чох-Коммунский детский сад №20" </v>
      </c>
      <c r="C702" s="3">
        <f>'[1]для bus.gov.ru'!D691</f>
        <v>35</v>
      </c>
      <c r="D702" s="3">
        <f>'[1]для bus.gov.ru'!E691</f>
        <v>14</v>
      </c>
      <c r="E702" s="4">
        <f>'[1]для bus.gov.ru'!F691</f>
        <v>0.4</v>
      </c>
      <c r="F702" s="5" t="s">
        <v>53</v>
      </c>
      <c r="G702" s="6">
        <f>'[1]Рейтинговая таблица организаций'!D691</f>
        <v>9</v>
      </c>
      <c r="H702" s="6">
        <f>'[1]Рейтинговая таблица организаций'!E691</f>
        <v>9</v>
      </c>
      <c r="I702" s="5" t="s">
        <v>54</v>
      </c>
      <c r="J702" s="6">
        <f>'[1]Рейтинговая таблица организаций'!F691</f>
        <v>30</v>
      </c>
      <c r="K702" s="6">
        <f>'[1]Рейтинговая таблица организаций'!G691</f>
        <v>48</v>
      </c>
      <c r="L702" s="7" t="str">
        <f>IF('[1]Рейтинговая таблица организаций'!H691&lt;1,"Отсутствуют или не функционируют дистанционные способы взаимодействия",(IF('[1]Рейтинговая таблица организаций'!H691&lt;4,"В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702" s="8">
        <f>'[1]Рейтинговая таблица организаций'!H691</f>
        <v>2</v>
      </c>
      <c r="N702" s="7">
        <f>IF('[1]Рейтинговая таблица организаций'!H691&lt;1,0,(IF('[1]Рейтинговая таблица организаций'!H691&lt;4,30,100)))</f>
        <v>30</v>
      </c>
      <c r="O702" s="7" t="s">
        <v>55</v>
      </c>
      <c r="P702" s="7">
        <f>'[1]Рейтинговая таблица организаций'!I691</f>
        <v>14</v>
      </c>
      <c r="Q702" s="7">
        <f>'[1]Рейтинговая таблица организаций'!J691</f>
        <v>14</v>
      </c>
      <c r="R702" s="7" t="s">
        <v>56</v>
      </c>
      <c r="S702" s="7">
        <f>'[1]Рейтинговая таблица организаций'!K691</f>
        <v>14</v>
      </c>
      <c r="T702" s="7">
        <f>'[1]Рейтинговая таблица организаций'!L691</f>
        <v>14</v>
      </c>
      <c r="U702" s="7" t="str">
        <f>IF('[1]Рейтинговая таблица организаций'!U691&lt;1,"Отсутствуют комфортные условия",(IF('[1]Рейтинговая таблица организаций'!U691&lt;5,"Количество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702" s="8">
        <f>'[1]Рейтинговая таблица организаций'!U691</f>
        <v>5</v>
      </c>
      <c r="W702" s="7">
        <f>IF('[1]Рейтинговая таблица организаций'!U691&lt;1,0,(IF('[1]Рейтинговая таблица организаций'!U691&lt;4,20,100)))</f>
        <v>100</v>
      </c>
      <c r="X702" s="7" t="s">
        <v>57</v>
      </c>
      <c r="Y702" s="7">
        <f>'[1]Рейтинговая таблица организаций'!X691</f>
        <v>13</v>
      </c>
      <c r="Z702" s="7">
        <f>'[1]Рейтинговая таблица организаций'!Y691</f>
        <v>14</v>
      </c>
      <c r="AA702" s="7" t="str">
        <f>IF('[1]Рейтинговая таблица организаций'!AD691&lt;1,"Отсутствуют условия доступности для инвалидов",(IF('[1]Рейтинговая таблица организаций'!AD691&lt;5,"Количество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702" s="9">
        <f>'[1]Рейтинговая таблица организаций'!AD691</f>
        <v>1</v>
      </c>
      <c r="AC702" s="7">
        <f>IF('[1]Рейтинговая таблица организаций'!AD691&lt;1,0,(IF('[1]Рейтинговая таблица организаций'!AD691&lt;5,20,100)))</f>
        <v>20</v>
      </c>
      <c r="AD702" s="7" t="str">
        <f>IF('[1]Рейтинговая таблица организаций'!AE691&lt;1,"Отсутствуют условия доступности, позволяющие инвалидам получать услуги наравне с другими",(IF('[1]Рейтинговая таблица организаций'!AE691&lt;5,"Количество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702" s="8">
        <f>'[1]Рейтинговая таблица организаций'!AE691</f>
        <v>1</v>
      </c>
      <c r="AF702" s="7">
        <f>IF('[1]Рейтинговая таблица организаций'!AE691&lt;1,0,(IF('[1]Рейтинговая таблица организаций'!AE691&lt;5,20,100)))</f>
        <v>20</v>
      </c>
      <c r="AG702" s="7" t="s">
        <v>58</v>
      </c>
      <c r="AH702" s="7">
        <f>'[1]Рейтинговая таблица организаций'!AF691</f>
        <v>1</v>
      </c>
      <c r="AI702" s="7">
        <f>'[1]Рейтинговая таблица организаций'!AG691</f>
        <v>1</v>
      </c>
      <c r="AJ702" s="7" t="s">
        <v>59</v>
      </c>
      <c r="AK702" s="7">
        <f>'[1]Рейтинговая таблица организаций'!AL691</f>
        <v>14</v>
      </c>
      <c r="AL702" s="7">
        <f>'[1]Рейтинговая таблица организаций'!AM691</f>
        <v>14</v>
      </c>
      <c r="AM702" s="7" t="s">
        <v>60</v>
      </c>
      <c r="AN702" s="7">
        <f>'[1]Рейтинговая таблица организаций'!AN691</f>
        <v>14</v>
      </c>
      <c r="AO702" s="7">
        <f>'[1]Рейтинговая таблица организаций'!AO691</f>
        <v>14</v>
      </c>
      <c r="AP702" s="7" t="s">
        <v>61</v>
      </c>
      <c r="AQ702" s="7">
        <f>'[1]Рейтинговая таблица организаций'!AP691</f>
        <v>14</v>
      </c>
      <c r="AR702" s="7">
        <f>'[1]Рейтинговая таблица организаций'!AQ691</f>
        <v>14</v>
      </c>
      <c r="AS702" s="7" t="s">
        <v>62</v>
      </c>
      <c r="AT702" s="7">
        <f>'[1]Рейтинговая таблица организаций'!AV691</f>
        <v>13</v>
      </c>
      <c r="AU702" s="7">
        <f>'[1]Рейтинговая таблица организаций'!AW691</f>
        <v>14</v>
      </c>
      <c r="AV702" s="7" t="s">
        <v>63</v>
      </c>
      <c r="AW702" s="7">
        <f>'[1]Рейтинговая таблица организаций'!AX691</f>
        <v>14</v>
      </c>
      <c r="AX702" s="7">
        <f>'[1]Рейтинговая таблица организаций'!AY691</f>
        <v>14</v>
      </c>
      <c r="AY702" s="7" t="s">
        <v>64</v>
      </c>
      <c r="AZ702" s="7">
        <f>'[1]Рейтинговая таблица организаций'!AZ691</f>
        <v>14</v>
      </c>
      <c r="BA702" s="7">
        <f>'[1]Рейтинговая таблица организаций'!BA691</f>
        <v>14</v>
      </c>
    </row>
    <row r="703" spans="1:53" ht="15.5" x14ac:dyDescent="0.35">
      <c r="A703" s="3">
        <f>'[1]бланки '!D694</f>
        <v>689</v>
      </c>
      <c r="B703" s="3" t="str">
        <f>'[1]бланки '!C694</f>
        <v xml:space="preserve">МКДОУ "Чохский детский сад №19" </v>
      </c>
      <c r="C703" s="3">
        <f>'[1]для bus.gov.ru'!D692</f>
        <v>24</v>
      </c>
      <c r="D703" s="3">
        <f>'[1]для bus.gov.ru'!E692</f>
        <v>10</v>
      </c>
      <c r="E703" s="4">
        <f>'[1]для bus.gov.ru'!F692</f>
        <v>0.41666666666666669</v>
      </c>
      <c r="F703" s="5" t="s">
        <v>53</v>
      </c>
      <c r="G703" s="6">
        <f>'[1]Рейтинговая таблица организаций'!D692</f>
        <v>9</v>
      </c>
      <c r="H703" s="6">
        <f>'[1]Рейтинговая таблица организаций'!E692</f>
        <v>9</v>
      </c>
      <c r="I703" s="5" t="s">
        <v>54</v>
      </c>
      <c r="J703" s="6">
        <f>'[1]Рейтинговая таблица организаций'!F692</f>
        <v>48</v>
      </c>
      <c r="K703" s="6">
        <f>'[1]Рейтинговая таблица организаций'!G692</f>
        <v>48</v>
      </c>
      <c r="L703" s="7" t="str">
        <f>IF('[1]Рейтинговая таблица организаций'!H692&lt;1,"Отсутствуют или не функционируют дистанционные способы взаимодействия",(IF('[1]Рейтинговая таблица организаций'!H692&lt;4,"В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703" s="8">
        <f>'[1]Рейтинговая таблица организаций'!H692</f>
        <v>4</v>
      </c>
      <c r="N703" s="7">
        <f>IF('[1]Рейтинговая таблица организаций'!H692&lt;1,0,(IF('[1]Рейтинговая таблица организаций'!H692&lt;4,30,100)))</f>
        <v>100</v>
      </c>
      <c r="O703" s="7" t="s">
        <v>55</v>
      </c>
      <c r="P703" s="7">
        <f>'[1]Рейтинговая таблица организаций'!I692</f>
        <v>10</v>
      </c>
      <c r="Q703" s="7">
        <f>'[1]Рейтинговая таблица организаций'!J692</f>
        <v>10</v>
      </c>
      <c r="R703" s="7" t="s">
        <v>56</v>
      </c>
      <c r="S703" s="7">
        <f>'[1]Рейтинговая таблица организаций'!K692</f>
        <v>10</v>
      </c>
      <c r="T703" s="7">
        <f>'[1]Рейтинговая таблица организаций'!L692</f>
        <v>10</v>
      </c>
      <c r="U703" s="7" t="str">
        <f>IF('[1]Рейтинговая таблица организаций'!U692&lt;1,"Отсутствуют комфортные условия",(IF('[1]Рейтинговая таблица организаций'!U692&lt;5,"Количество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703" s="8">
        <f>'[1]Рейтинговая таблица организаций'!U692</f>
        <v>5</v>
      </c>
      <c r="W703" s="7">
        <f>IF('[1]Рейтинговая таблица организаций'!U692&lt;1,0,(IF('[1]Рейтинговая таблица организаций'!U692&lt;4,20,100)))</f>
        <v>100</v>
      </c>
      <c r="X703" s="7" t="s">
        <v>57</v>
      </c>
      <c r="Y703" s="7">
        <f>'[1]Рейтинговая таблица организаций'!X692</f>
        <v>9</v>
      </c>
      <c r="Z703" s="7">
        <f>'[1]Рейтинговая таблица организаций'!Y692</f>
        <v>10</v>
      </c>
      <c r="AA703" s="7" t="str">
        <f>IF('[1]Рейтинговая таблица организаций'!AD692&lt;1,"Отсутствуют условия доступности для инвалидов",(IF('[1]Рейтинговая таблица организаций'!AD692&lt;5,"Количество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703" s="9">
        <f>'[1]Рейтинговая таблица организаций'!AD692</f>
        <v>1</v>
      </c>
      <c r="AC703" s="7">
        <f>IF('[1]Рейтинговая таблица организаций'!AD692&lt;1,0,(IF('[1]Рейтинговая таблица организаций'!AD692&lt;5,20,100)))</f>
        <v>20</v>
      </c>
      <c r="AD703" s="7" t="str">
        <f>IF('[1]Рейтинговая таблица организаций'!AE692&lt;1,"Отсутствуют условия доступности, позволяющие инвалидам получать услуги наравне с другими",(IF('[1]Рейтинговая таблица организаций'!AE692&lt;5,"Количество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703" s="8">
        <f>'[1]Рейтинговая таблица организаций'!AE692</f>
        <v>1</v>
      </c>
      <c r="AF703" s="7">
        <f>IF('[1]Рейтинговая таблица организаций'!AE692&lt;1,0,(IF('[1]Рейтинговая таблица организаций'!AE692&lt;5,20,100)))</f>
        <v>20</v>
      </c>
      <c r="AG703" s="7" t="s">
        <v>58</v>
      </c>
      <c r="AH703" s="7">
        <f>'[1]Рейтинговая таблица организаций'!AF692</f>
        <v>1</v>
      </c>
      <c r="AI703" s="7">
        <f>'[1]Рейтинговая таблица организаций'!AG692</f>
        <v>1</v>
      </c>
      <c r="AJ703" s="7" t="s">
        <v>59</v>
      </c>
      <c r="AK703" s="7">
        <f>'[1]Рейтинговая таблица организаций'!AL692</f>
        <v>10</v>
      </c>
      <c r="AL703" s="7">
        <f>'[1]Рейтинговая таблица организаций'!AM692</f>
        <v>10</v>
      </c>
      <c r="AM703" s="7" t="s">
        <v>60</v>
      </c>
      <c r="AN703" s="7">
        <f>'[1]Рейтинговая таблица организаций'!AN692</f>
        <v>10</v>
      </c>
      <c r="AO703" s="7">
        <f>'[1]Рейтинговая таблица организаций'!AO692</f>
        <v>10</v>
      </c>
      <c r="AP703" s="7" t="s">
        <v>61</v>
      </c>
      <c r="AQ703" s="7">
        <f>'[1]Рейтинговая таблица организаций'!AP692</f>
        <v>10</v>
      </c>
      <c r="AR703" s="7">
        <f>'[1]Рейтинговая таблица организаций'!AQ692</f>
        <v>10</v>
      </c>
      <c r="AS703" s="7" t="s">
        <v>62</v>
      </c>
      <c r="AT703" s="7">
        <f>'[1]Рейтинговая таблица организаций'!AV692</f>
        <v>9</v>
      </c>
      <c r="AU703" s="7">
        <f>'[1]Рейтинговая таблица организаций'!AW692</f>
        <v>10</v>
      </c>
      <c r="AV703" s="7" t="s">
        <v>63</v>
      </c>
      <c r="AW703" s="7">
        <f>'[1]Рейтинговая таблица организаций'!AX692</f>
        <v>10</v>
      </c>
      <c r="AX703" s="7">
        <f>'[1]Рейтинговая таблица организаций'!AY692</f>
        <v>10</v>
      </c>
      <c r="AY703" s="7" t="s">
        <v>64</v>
      </c>
      <c r="AZ703" s="7">
        <f>'[1]Рейтинговая таблица организаций'!AZ692</f>
        <v>10</v>
      </c>
      <c r="BA703" s="7">
        <f>'[1]Рейтинговая таблица организаций'!BA692</f>
        <v>10</v>
      </c>
    </row>
    <row r="704" spans="1:53" ht="15.5" x14ac:dyDescent="0.35">
      <c r="A704" s="3">
        <f>'[1]бланки '!D695</f>
        <v>690</v>
      </c>
      <c r="B704" s="3" t="str">
        <f>'[1]бланки '!C695</f>
        <v xml:space="preserve">МКДОУ "Детский сад №16» с. Унты </v>
      </c>
      <c r="C704" s="3">
        <f>'[1]для bus.gov.ru'!D693</f>
        <v>15</v>
      </c>
      <c r="D704" s="3">
        <f>'[1]для bus.gov.ru'!E693</f>
        <v>6</v>
      </c>
      <c r="E704" s="4">
        <f>'[1]для bus.gov.ru'!F693</f>
        <v>0.4</v>
      </c>
      <c r="F704" s="5" t="s">
        <v>53</v>
      </c>
      <c r="G704" s="6">
        <f>'[1]Рейтинговая таблица организаций'!D693</f>
        <v>9</v>
      </c>
      <c r="H704" s="6">
        <f>'[1]Рейтинговая таблица организаций'!E693</f>
        <v>9</v>
      </c>
      <c r="I704" s="5" t="s">
        <v>54</v>
      </c>
      <c r="J704" s="6">
        <f>'[1]Рейтинговая таблица организаций'!F693</f>
        <v>25</v>
      </c>
      <c r="K704" s="6">
        <f>'[1]Рейтинговая таблица организаций'!G693</f>
        <v>47</v>
      </c>
      <c r="L704" s="7" t="str">
        <f>IF('[1]Рейтинговая таблица организаций'!H693&lt;1,"Отсутствуют или не функционируют дистанционные способы взаимодействия",(IF('[1]Рейтинговая таблица организаций'!H693&lt;4,"В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704" s="8">
        <f>'[1]Рейтинговая таблица организаций'!H693</f>
        <v>2</v>
      </c>
      <c r="N704" s="7">
        <f>IF('[1]Рейтинговая таблица организаций'!H693&lt;1,0,(IF('[1]Рейтинговая таблица организаций'!H693&lt;4,30,100)))</f>
        <v>30</v>
      </c>
      <c r="O704" s="7" t="s">
        <v>55</v>
      </c>
      <c r="P704" s="7">
        <f>'[1]Рейтинговая таблица организаций'!I693</f>
        <v>6</v>
      </c>
      <c r="Q704" s="7">
        <f>'[1]Рейтинговая таблица организаций'!J693</f>
        <v>6</v>
      </c>
      <c r="R704" s="7" t="s">
        <v>56</v>
      </c>
      <c r="S704" s="7">
        <f>'[1]Рейтинговая таблица организаций'!K693</f>
        <v>6</v>
      </c>
      <c r="T704" s="7">
        <f>'[1]Рейтинговая таблица организаций'!L693</f>
        <v>6</v>
      </c>
      <c r="U704" s="7" t="str">
        <f>IF('[1]Рейтинговая таблица организаций'!U693&lt;1,"Отсутствуют комфортные условия",(IF('[1]Рейтинговая таблица организаций'!U693&lt;5,"Количество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704" s="8">
        <f>'[1]Рейтинговая таблица организаций'!U693</f>
        <v>5</v>
      </c>
      <c r="W704" s="7">
        <f>IF('[1]Рейтинговая таблица организаций'!U693&lt;1,0,(IF('[1]Рейтинговая таблица организаций'!U693&lt;4,20,100)))</f>
        <v>100</v>
      </c>
      <c r="X704" s="7" t="s">
        <v>57</v>
      </c>
      <c r="Y704" s="7">
        <f>'[1]Рейтинговая таблица организаций'!X693</f>
        <v>5</v>
      </c>
      <c r="Z704" s="7">
        <f>'[1]Рейтинговая таблица организаций'!Y693</f>
        <v>6</v>
      </c>
      <c r="AA704" s="7" t="str">
        <f>IF('[1]Рейтинговая таблица организаций'!AD693&lt;1,"Отсутствуют условия доступности для инвалидов",(IF('[1]Рейтинговая таблица организаций'!AD693&lt;5,"Количество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704" s="9">
        <f>'[1]Рейтинговая таблица организаций'!AD693</f>
        <v>1</v>
      </c>
      <c r="AC704" s="7">
        <f>IF('[1]Рейтинговая таблица организаций'!AD693&lt;1,0,(IF('[1]Рейтинговая таблица организаций'!AD693&lt;5,20,100)))</f>
        <v>20</v>
      </c>
      <c r="AD704" s="7" t="str">
        <f>IF('[1]Рейтинговая таблица организаций'!AE693&lt;1,"Отсутствуют условия доступности, позволяющие инвалидам получать услуги наравне с другими",(IF('[1]Рейтинговая таблица организаций'!AE693&lt;5,"Количество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704" s="8">
        <f>'[1]Рейтинговая таблица организаций'!AE693</f>
        <v>1</v>
      </c>
      <c r="AF704" s="7">
        <f>IF('[1]Рейтинговая таблица организаций'!AE693&lt;1,0,(IF('[1]Рейтинговая таблица организаций'!AE693&lt;5,20,100)))</f>
        <v>20</v>
      </c>
      <c r="AG704" s="7" t="s">
        <v>58</v>
      </c>
      <c r="AH704" s="7">
        <f>'[1]Рейтинговая таблица организаций'!AF693</f>
        <v>1</v>
      </c>
      <c r="AI704" s="7">
        <f>'[1]Рейтинговая таблица организаций'!AG693</f>
        <v>1</v>
      </c>
      <c r="AJ704" s="7" t="s">
        <v>59</v>
      </c>
      <c r="AK704" s="7">
        <f>'[1]Рейтинговая таблица организаций'!AL693</f>
        <v>6</v>
      </c>
      <c r="AL704" s="7">
        <f>'[1]Рейтинговая таблица организаций'!AM693</f>
        <v>6</v>
      </c>
      <c r="AM704" s="7" t="s">
        <v>60</v>
      </c>
      <c r="AN704" s="7">
        <f>'[1]Рейтинговая таблица организаций'!AN693</f>
        <v>6</v>
      </c>
      <c r="AO704" s="7">
        <f>'[1]Рейтинговая таблица организаций'!AO693</f>
        <v>6</v>
      </c>
      <c r="AP704" s="7" t="s">
        <v>61</v>
      </c>
      <c r="AQ704" s="7">
        <f>'[1]Рейтинговая таблица организаций'!AP693</f>
        <v>6</v>
      </c>
      <c r="AR704" s="7">
        <f>'[1]Рейтинговая таблица организаций'!AQ693</f>
        <v>6</v>
      </c>
      <c r="AS704" s="7" t="s">
        <v>62</v>
      </c>
      <c r="AT704" s="7">
        <f>'[1]Рейтинговая таблица организаций'!AV693</f>
        <v>5</v>
      </c>
      <c r="AU704" s="7">
        <f>'[1]Рейтинговая таблица организаций'!AW693</f>
        <v>6</v>
      </c>
      <c r="AV704" s="7" t="s">
        <v>63</v>
      </c>
      <c r="AW704" s="7">
        <f>'[1]Рейтинговая таблица организаций'!AX693</f>
        <v>6</v>
      </c>
      <c r="AX704" s="7">
        <f>'[1]Рейтинговая таблица организаций'!AY693</f>
        <v>6</v>
      </c>
      <c r="AY704" s="7" t="s">
        <v>64</v>
      </c>
      <c r="AZ704" s="7">
        <f>'[1]Рейтинговая таблица организаций'!AZ693</f>
        <v>5</v>
      </c>
      <c r="BA704" s="7">
        <f>'[1]Рейтинговая таблица организаций'!BA693</f>
        <v>6</v>
      </c>
    </row>
    <row r="705" spans="1:53" ht="15.5" x14ac:dyDescent="0.35">
      <c r="A705" s="3">
        <f>'[1]бланки '!D696</f>
        <v>691</v>
      </c>
      <c r="B705" s="3" t="str">
        <f>'[1]бланки '!C696</f>
        <v xml:space="preserve">МБУ ДО «Центр дополнительного образования» </v>
      </c>
      <c r="C705" s="3">
        <f>'[1]для bus.gov.ru'!D694</f>
        <v>335</v>
      </c>
      <c r="D705" s="3">
        <f>'[1]для bus.gov.ru'!E694</f>
        <v>134</v>
      </c>
      <c r="E705" s="4">
        <f>'[1]для bus.gov.ru'!F694</f>
        <v>0.4</v>
      </c>
      <c r="F705" s="5" t="s">
        <v>53</v>
      </c>
      <c r="G705" s="6">
        <f>'[1]Рейтинговая таблица организаций'!D694</f>
        <v>11</v>
      </c>
      <c r="H705" s="6">
        <f>'[1]Рейтинговая таблица организаций'!E694</f>
        <v>11</v>
      </c>
      <c r="I705" s="5" t="s">
        <v>54</v>
      </c>
      <c r="J705" s="6">
        <f>'[1]Рейтинговая таблица организаций'!F694</f>
        <v>44</v>
      </c>
      <c r="K705" s="6">
        <f>'[1]Рейтинговая таблица организаций'!G694</f>
        <v>45</v>
      </c>
      <c r="L705" s="7" t="str">
        <f>IF('[1]Рейтинговая таблица организаций'!H694&lt;1,"Отсутствуют или не функционируют дистанционные способы взаимодействия",(IF('[1]Рейтинговая таблица организаций'!H694&lt;4,"В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705" s="8">
        <f>'[1]Рейтинговая таблица организаций'!H694</f>
        <v>2</v>
      </c>
      <c r="N705" s="7">
        <f>IF('[1]Рейтинговая таблица организаций'!H694&lt;1,0,(IF('[1]Рейтинговая таблица организаций'!H694&lt;4,30,100)))</f>
        <v>30</v>
      </c>
      <c r="O705" s="7" t="s">
        <v>55</v>
      </c>
      <c r="P705" s="7">
        <f>'[1]Рейтинговая таблица организаций'!I694</f>
        <v>129</v>
      </c>
      <c r="Q705" s="7">
        <f>'[1]Рейтинговая таблица организаций'!J694</f>
        <v>134</v>
      </c>
      <c r="R705" s="7" t="s">
        <v>56</v>
      </c>
      <c r="S705" s="7">
        <f>'[1]Рейтинговая таблица организаций'!K694</f>
        <v>128</v>
      </c>
      <c r="T705" s="7">
        <f>'[1]Рейтинговая таблица организаций'!L694</f>
        <v>134</v>
      </c>
      <c r="U705" s="7" t="str">
        <f>IF('[1]Рейтинговая таблица организаций'!U694&lt;1,"Отсутствуют комфортные условия",(IF('[1]Рейтинговая таблица организаций'!U694&lt;5,"Количество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705" s="8">
        <f>'[1]Рейтинговая таблица организаций'!U694</f>
        <v>5</v>
      </c>
      <c r="W705" s="7">
        <f>IF('[1]Рейтинговая таблица организаций'!U694&lt;1,0,(IF('[1]Рейтинговая таблица организаций'!U694&lt;4,20,100)))</f>
        <v>100</v>
      </c>
      <c r="X705" s="7" t="s">
        <v>57</v>
      </c>
      <c r="Y705" s="7">
        <f>'[1]Рейтинговая таблица организаций'!X694</f>
        <v>133</v>
      </c>
      <c r="Z705" s="7">
        <f>'[1]Рейтинговая таблица организаций'!Y694</f>
        <v>134</v>
      </c>
      <c r="AA705" s="7" t="str">
        <f>IF('[1]Рейтинговая таблица организаций'!AD694&lt;1,"Отсутствуют условия доступности для инвалидов",(IF('[1]Рейтинговая таблица организаций'!AD694&lt;5,"Количество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705" s="9">
        <f>'[1]Рейтинговая таблица организаций'!AD694</f>
        <v>2</v>
      </c>
      <c r="AC705" s="7">
        <f>IF('[1]Рейтинговая таблица организаций'!AD694&lt;1,0,(IF('[1]Рейтинговая таблица организаций'!AD694&lt;5,20,100)))</f>
        <v>20</v>
      </c>
      <c r="AD705" s="7" t="str">
        <f>IF('[1]Рейтинговая таблица организаций'!AE694&lt;1,"Отсутствуют условия доступности, позволяющие инвалидам получать услуги наравне с другими",(IF('[1]Рейтинговая таблица организаций'!AE694&lt;5,"Количество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705" s="8">
        <f>'[1]Рейтинговая таблица организаций'!AE694</f>
        <v>2</v>
      </c>
      <c r="AF705" s="7">
        <f>IF('[1]Рейтинговая таблица организаций'!AE694&lt;1,0,(IF('[1]Рейтинговая таблица организаций'!AE694&lt;5,20,100)))</f>
        <v>20</v>
      </c>
      <c r="AG705" s="7" t="s">
        <v>58</v>
      </c>
      <c r="AH705" s="7">
        <f>'[1]Рейтинговая таблица организаций'!AF694</f>
        <v>2</v>
      </c>
      <c r="AI705" s="7">
        <f>'[1]Рейтинговая таблица организаций'!AG694</f>
        <v>2</v>
      </c>
      <c r="AJ705" s="7" t="s">
        <v>59</v>
      </c>
      <c r="AK705" s="7">
        <f>'[1]Рейтинговая таблица организаций'!AL694</f>
        <v>131</v>
      </c>
      <c r="AL705" s="7">
        <f>'[1]Рейтинговая таблица организаций'!AM694</f>
        <v>134</v>
      </c>
      <c r="AM705" s="7" t="s">
        <v>60</v>
      </c>
      <c r="AN705" s="7">
        <f>'[1]Рейтинговая таблица организаций'!AN694</f>
        <v>132</v>
      </c>
      <c r="AO705" s="7">
        <f>'[1]Рейтинговая таблица организаций'!AO694</f>
        <v>134</v>
      </c>
      <c r="AP705" s="7" t="s">
        <v>61</v>
      </c>
      <c r="AQ705" s="7">
        <f>'[1]Рейтинговая таблица организаций'!AP694</f>
        <v>133</v>
      </c>
      <c r="AR705" s="7">
        <f>'[1]Рейтинговая таблица организаций'!AQ694</f>
        <v>134</v>
      </c>
      <c r="AS705" s="7" t="s">
        <v>62</v>
      </c>
      <c r="AT705" s="7">
        <f>'[1]Рейтинговая таблица организаций'!AV694</f>
        <v>130</v>
      </c>
      <c r="AU705" s="7">
        <f>'[1]Рейтинговая таблица организаций'!AW694</f>
        <v>134</v>
      </c>
      <c r="AV705" s="7" t="s">
        <v>63</v>
      </c>
      <c r="AW705" s="7">
        <f>'[1]Рейтинговая таблица организаций'!AX694</f>
        <v>128</v>
      </c>
      <c r="AX705" s="7">
        <f>'[1]Рейтинговая таблица организаций'!AY694</f>
        <v>134</v>
      </c>
      <c r="AY705" s="7" t="s">
        <v>64</v>
      </c>
      <c r="AZ705" s="7">
        <f>'[1]Рейтинговая таблица организаций'!AZ694</f>
        <v>128</v>
      </c>
      <c r="BA705" s="7">
        <f>'[1]Рейтинговая таблица организаций'!BA694</f>
        <v>134</v>
      </c>
    </row>
    <row r="706" spans="1:53" ht="15.5" x14ac:dyDescent="0.35">
      <c r="A706" s="3">
        <f>'[1]бланки '!D697</f>
        <v>692</v>
      </c>
      <c r="B706" s="3" t="str">
        <f>'[1]бланки '!C697</f>
        <v>МКОУ "Амушинская СОШ им. Гаджимурадова М.Т.»</v>
      </c>
      <c r="C706" s="3">
        <f>'[1]для bus.gov.ru'!D695</f>
        <v>189</v>
      </c>
      <c r="D706" s="3">
        <f>'[1]для bus.gov.ru'!E695</f>
        <v>76</v>
      </c>
      <c r="E706" s="4">
        <f>'[1]для bus.gov.ru'!F695</f>
        <v>0.40211640211640209</v>
      </c>
      <c r="F706" s="5" t="s">
        <v>53</v>
      </c>
      <c r="G706" s="6">
        <f>'[1]Рейтинговая таблица организаций'!D695</f>
        <v>14</v>
      </c>
      <c r="H706" s="6">
        <f>'[1]Рейтинговая таблица организаций'!E695</f>
        <v>14</v>
      </c>
      <c r="I706" s="5" t="s">
        <v>54</v>
      </c>
      <c r="J706" s="6">
        <f>'[1]Рейтинговая таблица организаций'!F695</f>
        <v>59</v>
      </c>
      <c r="K706" s="6">
        <f>'[1]Рейтинговая таблица организаций'!G695</f>
        <v>59</v>
      </c>
      <c r="L706" s="7" t="str">
        <f>IF('[1]Рейтинговая таблица организаций'!H695&lt;1,"Отсутствуют или не функционируют дистанционные способы взаимодействия",(IF('[1]Рейтинговая таблица организаций'!H695&lt;4,"В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706" s="8">
        <f>'[1]Рейтинговая таблица организаций'!H695</f>
        <v>4</v>
      </c>
      <c r="N706" s="7">
        <f>IF('[1]Рейтинговая таблица организаций'!H695&lt;1,0,(IF('[1]Рейтинговая таблица организаций'!H695&lt;4,30,100)))</f>
        <v>100</v>
      </c>
      <c r="O706" s="7" t="s">
        <v>55</v>
      </c>
      <c r="P706" s="7">
        <f>'[1]Рейтинговая таблица организаций'!I695</f>
        <v>76</v>
      </c>
      <c r="Q706" s="7">
        <f>'[1]Рейтинговая таблица организаций'!J695</f>
        <v>76</v>
      </c>
      <c r="R706" s="7" t="s">
        <v>56</v>
      </c>
      <c r="S706" s="7">
        <f>'[1]Рейтинговая таблица организаций'!K695</f>
        <v>74</v>
      </c>
      <c r="T706" s="7">
        <f>'[1]Рейтинговая таблица организаций'!L695</f>
        <v>76</v>
      </c>
      <c r="U706" s="7" t="str">
        <f>IF('[1]Рейтинговая таблица организаций'!U695&lt;1,"Отсутствуют комфортные условия",(IF('[1]Рейтинговая таблица организаций'!U695&lt;5,"Количество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706" s="8">
        <f>'[1]Рейтинговая таблица организаций'!U695</f>
        <v>5</v>
      </c>
      <c r="W706" s="7">
        <f>IF('[1]Рейтинговая таблица организаций'!U695&lt;1,0,(IF('[1]Рейтинговая таблица организаций'!U695&lt;4,20,100)))</f>
        <v>100</v>
      </c>
      <c r="X706" s="7" t="s">
        <v>57</v>
      </c>
      <c r="Y706" s="7">
        <f>'[1]Рейтинговая таблица организаций'!X695</f>
        <v>73</v>
      </c>
      <c r="Z706" s="7">
        <f>'[1]Рейтинговая таблица организаций'!Y695</f>
        <v>76</v>
      </c>
      <c r="AA706" s="7" t="str">
        <f>IF('[1]Рейтинговая таблица организаций'!AD695&lt;1,"Отсутствуют условия доступности для инвалидов",(IF('[1]Рейтинговая таблица организаций'!AD695&lt;5,"Количество условий доступности организации для инвалидов (от одного до четырех)","Наличие пяти и более условий доступности для инвалидов")))</f>
        <v>Наличие пяти и более условий доступности для инвалидов</v>
      </c>
      <c r="AB706" s="9">
        <f>'[1]Рейтинговая таблица организаций'!AD695</f>
        <v>5</v>
      </c>
      <c r="AC706" s="7">
        <f>IF('[1]Рейтинговая таблица организаций'!AD695&lt;1,0,(IF('[1]Рейтинговая таблица организаций'!AD695&lt;5,20,100)))</f>
        <v>100</v>
      </c>
      <c r="AD706" s="7" t="str">
        <f>IF('[1]Рейтинговая таблица организаций'!AE695&lt;1,"Отсутствуют условия доступности, позволяющие инвалидам получать услуги наравне с другими",(IF('[1]Рейтинговая таблица организаций'!AE695&lt;5,"Количество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706" s="8">
        <f>'[1]Рейтинговая таблица организаций'!AE695</f>
        <v>6</v>
      </c>
      <c r="AF706" s="7">
        <f>IF('[1]Рейтинговая таблица организаций'!AE695&lt;1,0,(IF('[1]Рейтинговая таблица организаций'!AE695&lt;5,20,100)))</f>
        <v>100</v>
      </c>
      <c r="AG706" s="7" t="s">
        <v>58</v>
      </c>
      <c r="AH706" s="7">
        <f>'[1]Рейтинговая таблица организаций'!AF695</f>
        <v>1</v>
      </c>
      <c r="AI706" s="7">
        <f>'[1]Рейтинговая таблица организаций'!AG695</f>
        <v>1</v>
      </c>
      <c r="AJ706" s="7" t="s">
        <v>59</v>
      </c>
      <c r="AK706" s="7">
        <f>'[1]Рейтинговая таблица организаций'!AL695</f>
        <v>74</v>
      </c>
      <c r="AL706" s="7">
        <f>'[1]Рейтинговая таблица организаций'!AM695</f>
        <v>76</v>
      </c>
      <c r="AM706" s="7" t="s">
        <v>60</v>
      </c>
      <c r="AN706" s="7">
        <f>'[1]Рейтинговая таблица организаций'!AN695</f>
        <v>76</v>
      </c>
      <c r="AO706" s="7">
        <f>'[1]Рейтинговая таблица организаций'!AO695</f>
        <v>76</v>
      </c>
      <c r="AP706" s="7" t="s">
        <v>61</v>
      </c>
      <c r="AQ706" s="7">
        <f>'[1]Рейтинговая таблица организаций'!AP695</f>
        <v>73</v>
      </c>
      <c r="AR706" s="7">
        <f>'[1]Рейтинговая таблица организаций'!AQ695</f>
        <v>76</v>
      </c>
      <c r="AS706" s="7" t="s">
        <v>62</v>
      </c>
      <c r="AT706" s="7">
        <f>'[1]Рейтинговая таблица организаций'!AV695</f>
        <v>74</v>
      </c>
      <c r="AU706" s="7">
        <f>'[1]Рейтинговая таблица организаций'!AW695</f>
        <v>76</v>
      </c>
      <c r="AV706" s="7" t="s">
        <v>63</v>
      </c>
      <c r="AW706" s="7">
        <f>'[1]Рейтинговая таблица организаций'!AX695</f>
        <v>73</v>
      </c>
      <c r="AX706" s="7">
        <f>'[1]Рейтинговая таблица организаций'!AY695</f>
        <v>76</v>
      </c>
      <c r="AY706" s="7" t="s">
        <v>64</v>
      </c>
      <c r="AZ706" s="7">
        <f>'[1]Рейтинговая таблица организаций'!AZ695</f>
        <v>76</v>
      </c>
      <c r="BA706" s="7">
        <f>'[1]Рейтинговая таблица организаций'!BA695</f>
        <v>76</v>
      </c>
    </row>
    <row r="707" spans="1:53" ht="15.5" x14ac:dyDescent="0.35">
      <c r="A707" s="3">
        <f>'[1]бланки '!D698</f>
        <v>693</v>
      </c>
      <c r="B707" s="3" t="str">
        <f>'[1]бланки '!C698</f>
        <v>МКОУ "Ахалчинская СОШ"</v>
      </c>
      <c r="C707" s="3">
        <f>'[1]для bus.gov.ru'!D696</f>
        <v>137</v>
      </c>
      <c r="D707" s="3">
        <f>'[1]для bus.gov.ru'!E696</f>
        <v>55</v>
      </c>
      <c r="E707" s="4">
        <f>'[1]для bus.gov.ru'!F696</f>
        <v>0.40145985401459855</v>
      </c>
      <c r="F707" s="5" t="s">
        <v>53</v>
      </c>
      <c r="G707" s="6">
        <f>'[1]Рейтинговая таблица организаций'!D696</f>
        <v>13</v>
      </c>
      <c r="H707" s="6">
        <f>'[1]Рейтинговая таблица организаций'!E696</f>
        <v>13</v>
      </c>
      <c r="I707" s="5" t="s">
        <v>54</v>
      </c>
      <c r="J707" s="6">
        <f>'[1]Рейтинговая таблица организаций'!F696</f>
        <v>51</v>
      </c>
      <c r="K707" s="6">
        <f>'[1]Рейтинговая таблица организаций'!G696</f>
        <v>59</v>
      </c>
      <c r="L707" s="7" t="str">
        <f>IF('[1]Рейтинговая таблица организаций'!H696&lt;1,"Отсутствуют или не функционируют дистанционные способы взаимодействия",(IF('[1]Рейтинговая таблица организаций'!H696&lt;4,"В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707" s="8">
        <f>'[1]Рейтинговая таблица организаций'!H696</f>
        <v>2</v>
      </c>
      <c r="N707" s="7">
        <f>IF('[1]Рейтинговая таблица организаций'!H696&lt;1,0,(IF('[1]Рейтинговая таблица организаций'!H696&lt;4,30,100)))</f>
        <v>30</v>
      </c>
      <c r="O707" s="7" t="s">
        <v>55</v>
      </c>
      <c r="P707" s="7">
        <f>'[1]Рейтинговая таблица организаций'!I696</f>
        <v>55</v>
      </c>
      <c r="Q707" s="7">
        <f>'[1]Рейтинговая таблица организаций'!J696</f>
        <v>55</v>
      </c>
      <c r="R707" s="7" t="s">
        <v>56</v>
      </c>
      <c r="S707" s="7">
        <f>'[1]Рейтинговая таблица организаций'!K696</f>
        <v>55</v>
      </c>
      <c r="T707" s="7">
        <f>'[1]Рейтинговая таблица организаций'!L696</f>
        <v>55</v>
      </c>
      <c r="U707" s="7" t="str">
        <f>IF('[1]Рейтинговая таблица организаций'!U696&lt;1,"Отсутствуют комфортные условия",(IF('[1]Рейтинговая таблица организаций'!U696&lt;5,"Количество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707" s="8">
        <f>'[1]Рейтинговая таблица организаций'!U696</f>
        <v>5</v>
      </c>
      <c r="W707" s="7">
        <f>IF('[1]Рейтинговая таблица организаций'!U696&lt;1,0,(IF('[1]Рейтинговая таблица организаций'!U696&lt;4,20,100)))</f>
        <v>100</v>
      </c>
      <c r="X707" s="7" t="s">
        <v>57</v>
      </c>
      <c r="Y707" s="7">
        <f>'[1]Рейтинговая таблица организаций'!X696</f>
        <v>53</v>
      </c>
      <c r="Z707" s="7">
        <f>'[1]Рейтинговая таблица организаций'!Y696</f>
        <v>55</v>
      </c>
      <c r="AA707" s="7" t="str">
        <f>IF('[1]Рейтинговая таблица организаций'!AD696&lt;1,"Отсутствуют условия доступности для инвалидов",(IF('[1]Рейтинговая таблица организаций'!AD696&lt;5,"Количество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707" s="9">
        <f>'[1]Рейтинговая таблица организаций'!AD696</f>
        <v>1</v>
      </c>
      <c r="AC707" s="7">
        <f>IF('[1]Рейтинговая таблица организаций'!AD696&lt;1,0,(IF('[1]Рейтинговая таблица организаций'!AD696&lt;5,20,100)))</f>
        <v>20</v>
      </c>
      <c r="AD707" s="7" t="str">
        <f>IF('[1]Рейтинговая таблица организаций'!AE696&lt;1,"Отсутствуют условия доступности, позволяющие инвалидам получать услуги наравне с другими",(IF('[1]Рейтинговая таблица организаций'!AE696&lt;5,"Количество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707" s="8">
        <f>'[1]Рейтинговая таблица организаций'!AE696</f>
        <v>5</v>
      </c>
      <c r="AF707" s="7">
        <f>IF('[1]Рейтинговая таблица организаций'!AE696&lt;1,0,(IF('[1]Рейтинговая таблица организаций'!AE696&lt;5,20,100)))</f>
        <v>100</v>
      </c>
      <c r="AG707" s="7" t="s">
        <v>58</v>
      </c>
      <c r="AH707" s="7">
        <f>'[1]Рейтинговая таблица организаций'!AF696</f>
        <v>2</v>
      </c>
      <c r="AI707" s="7">
        <f>'[1]Рейтинговая таблица организаций'!AG696</f>
        <v>2</v>
      </c>
      <c r="AJ707" s="7" t="s">
        <v>59</v>
      </c>
      <c r="AK707" s="7">
        <f>'[1]Рейтинговая таблица организаций'!AL696</f>
        <v>54</v>
      </c>
      <c r="AL707" s="7">
        <f>'[1]Рейтинговая таблица организаций'!AM696</f>
        <v>55</v>
      </c>
      <c r="AM707" s="7" t="s">
        <v>60</v>
      </c>
      <c r="AN707" s="7">
        <f>'[1]Рейтинговая таблица организаций'!AN696</f>
        <v>53</v>
      </c>
      <c r="AO707" s="7">
        <f>'[1]Рейтинговая таблица организаций'!AO696</f>
        <v>55</v>
      </c>
      <c r="AP707" s="7" t="s">
        <v>61</v>
      </c>
      <c r="AQ707" s="7">
        <f>'[1]Рейтинговая таблица организаций'!AP696</f>
        <v>54</v>
      </c>
      <c r="AR707" s="7">
        <f>'[1]Рейтинговая таблица организаций'!AQ696</f>
        <v>55</v>
      </c>
      <c r="AS707" s="7" t="s">
        <v>62</v>
      </c>
      <c r="AT707" s="7">
        <f>'[1]Рейтинговая таблица организаций'!AV696</f>
        <v>54</v>
      </c>
      <c r="AU707" s="7">
        <f>'[1]Рейтинговая таблица организаций'!AW696</f>
        <v>55</v>
      </c>
      <c r="AV707" s="7" t="s">
        <v>63</v>
      </c>
      <c r="AW707" s="7">
        <f>'[1]Рейтинговая таблица организаций'!AX696</f>
        <v>55</v>
      </c>
      <c r="AX707" s="7">
        <f>'[1]Рейтинговая таблица организаций'!AY696</f>
        <v>55</v>
      </c>
      <c r="AY707" s="7" t="s">
        <v>64</v>
      </c>
      <c r="AZ707" s="7">
        <f>'[1]Рейтинговая таблица организаций'!AZ696</f>
        <v>55</v>
      </c>
      <c r="BA707" s="7">
        <f>'[1]Рейтинговая таблица организаций'!BA696</f>
        <v>55</v>
      </c>
    </row>
    <row r="708" spans="1:53" ht="15.5" x14ac:dyDescent="0.35">
      <c r="A708" s="3">
        <f>'[1]бланки '!D699</f>
        <v>694</v>
      </c>
      <c r="B708" s="3" t="str">
        <f>'[1]бланки '!C699</f>
        <v>МКОУ "Мочохская СОШ"</v>
      </c>
      <c r="C708" s="3">
        <f>'[1]для bus.gov.ru'!D697</f>
        <v>49</v>
      </c>
      <c r="D708" s="3">
        <f>'[1]для bus.gov.ru'!E697</f>
        <v>20</v>
      </c>
      <c r="E708" s="4">
        <f>'[1]для bus.gov.ru'!F697</f>
        <v>0.40816326530612246</v>
      </c>
      <c r="F708" s="5" t="s">
        <v>53</v>
      </c>
      <c r="G708" s="6">
        <f>'[1]Рейтинговая таблица организаций'!D697</f>
        <v>14</v>
      </c>
      <c r="H708" s="6">
        <f>'[1]Рейтинговая таблица организаций'!E697</f>
        <v>14</v>
      </c>
      <c r="I708" s="5" t="s">
        <v>54</v>
      </c>
      <c r="J708" s="6">
        <f>'[1]Рейтинговая таблица организаций'!F697</f>
        <v>54</v>
      </c>
      <c r="K708" s="6">
        <f>'[1]Рейтинговая таблица организаций'!G697</f>
        <v>54</v>
      </c>
      <c r="L708" s="7" t="str">
        <f>IF('[1]Рейтинговая таблица организаций'!H697&lt;1,"Отсутствуют или не функционируют дистанционные способы взаимодействия",(IF('[1]Рейтинговая таблица организаций'!H697&lt;4,"В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708" s="8">
        <f>'[1]Рейтинговая таблица организаций'!H697</f>
        <v>4</v>
      </c>
      <c r="N708" s="7">
        <f>IF('[1]Рейтинговая таблица организаций'!H697&lt;1,0,(IF('[1]Рейтинговая таблица организаций'!H697&lt;4,30,100)))</f>
        <v>100</v>
      </c>
      <c r="O708" s="7" t="s">
        <v>55</v>
      </c>
      <c r="P708" s="7">
        <f>'[1]Рейтинговая таблица организаций'!I697</f>
        <v>19</v>
      </c>
      <c r="Q708" s="7">
        <f>'[1]Рейтинговая таблица организаций'!J697</f>
        <v>20</v>
      </c>
      <c r="R708" s="7" t="s">
        <v>56</v>
      </c>
      <c r="S708" s="7">
        <f>'[1]Рейтинговая таблица организаций'!K697</f>
        <v>19</v>
      </c>
      <c r="T708" s="7">
        <f>'[1]Рейтинговая таблица организаций'!L697</f>
        <v>20</v>
      </c>
      <c r="U708" s="7" t="str">
        <f>IF('[1]Рейтинговая таблица организаций'!U697&lt;1,"Отсутствуют комфортные условия",(IF('[1]Рейтинговая таблица организаций'!U697&lt;5,"Количество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708" s="8">
        <f>'[1]Рейтинговая таблица организаций'!U697</f>
        <v>5</v>
      </c>
      <c r="W708" s="7">
        <f>IF('[1]Рейтинговая таблица организаций'!U697&lt;1,0,(IF('[1]Рейтинговая таблица организаций'!U697&lt;4,20,100)))</f>
        <v>100</v>
      </c>
      <c r="X708" s="7" t="s">
        <v>57</v>
      </c>
      <c r="Y708" s="7">
        <f>'[1]Рейтинговая таблица организаций'!X697</f>
        <v>19</v>
      </c>
      <c r="Z708" s="7">
        <f>'[1]Рейтинговая таблица организаций'!Y697</f>
        <v>20</v>
      </c>
      <c r="AA708" s="7" t="str">
        <f>IF('[1]Рейтинговая таблица организаций'!AD697&lt;1,"Отсутствуют условия доступности для инвалидов",(IF('[1]Рейтинговая таблица организаций'!AD697&lt;5,"Количество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708" s="9">
        <f>'[1]Рейтинговая таблица организаций'!AD697</f>
        <v>2</v>
      </c>
      <c r="AC708" s="7">
        <f>IF('[1]Рейтинговая таблица организаций'!AD697&lt;1,0,(IF('[1]Рейтинговая таблица организаций'!AD697&lt;5,20,100)))</f>
        <v>20</v>
      </c>
      <c r="AD708" s="7" t="str">
        <f>IF('[1]Рейтинговая таблица организаций'!AE697&lt;1,"Отсутствуют условия доступности, позволяющие инвалидам получать услуги наравне с другими",(IF('[1]Рейтинговая таблица организаций'!AE697&lt;5,"Количество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708" s="8">
        <f>'[1]Рейтинговая таблица организаций'!AE697</f>
        <v>3</v>
      </c>
      <c r="AF708" s="7">
        <f>IF('[1]Рейтинговая таблица организаций'!AE697&lt;1,0,(IF('[1]Рейтинговая таблица организаций'!AE697&lt;5,20,100)))</f>
        <v>20</v>
      </c>
      <c r="AG708" s="7" t="s">
        <v>58</v>
      </c>
      <c r="AH708" s="7">
        <f>'[1]Рейтинговая таблица организаций'!AF697</f>
        <v>1</v>
      </c>
      <c r="AI708" s="7">
        <f>'[1]Рейтинговая таблица организаций'!AG697</f>
        <v>1</v>
      </c>
      <c r="AJ708" s="7" t="s">
        <v>59</v>
      </c>
      <c r="AK708" s="7">
        <f>'[1]Рейтинговая таблица организаций'!AL697</f>
        <v>19</v>
      </c>
      <c r="AL708" s="7">
        <f>'[1]Рейтинговая таблица организаций'!AM697</f>
        <v>20</v>
      </c>
      <c r="AM708" s="7" t="s">
        <v>60</v>
      </c>
      <c r="AN708" s="7">
        <f>'[1]Рейтинговая таблица организаций'!AN697</f>
        <v>19</v>
      </c>
      <c r="AO708" s="7">
        <f>'[1]Рейтинговая таблица организаций'!AO697</f>
        <v>20</v>
      </c>
      <c r="AP708" s="7" t="s">
        <v>61</v>
      </c>
      <c r="AQ708" s="7">
        <f>'[1]Рейтинговая таблица организаций'!AP697</f>
        <v>19</v>
      </c>
      <c r="AR708" s="7">
        <f>'[1]Рейтинговая таблица организаций'!AQ697</f>
        <v>20</v>
      </c>
      <c r="AS708" s="7" t="s">
        <v>62</v>
      </c>
      <c r="AT708" s="7">
        <f>'[1]Рейтинговая таблица организаций'!AV697</f>
        <v>19</v>
      </c>
      <c r="AU708" s="7">
        <f>'[1]Рейтинговая таблица организаций'!AW697</f>
        <v>20</v>
      </c>
      <c r="AV708" s="7" t="s">
        <v>63</v>
      </c>
      <c r="AW708" s="7">
        <f>'[1]Рейтинговая таблица организаций'!AX697</f>
        <v>19</v>
      </c>
      <c r="AX708" s="7">
        <f>'[1]Рейтинговая таблица организаций'!AY697</f>
        <v>20</v>
      </c>
      <c r="AY708" s="7" t="s">
        <v>64</v>
      </c>
      <c r="AZ708" s="7">
        <f>'[1]Рейтинговая таблица организаций'!AZ697</f>
        <v>20</v>
      </c>
      <c r="BA708" s="7">
        <f>'[1]Рейтинговая таблица организаций'!BA697</f>
        <v>20</v>
      </c>
    </row>
    <row r="709" spans="1:53" ht="15.5" x14ac:dyDescent="0.35">
      <c r="A709" s="3">
        <f>'[1]бланки '!D700</f>
        <v>695</v>
      </c>
      <c r="B709" s="3" t="str">
        <f>'[1]бланки '!C700</f>
        <v>МКОУ "Оротинская СОШ"</v>
      </c>
      <c r="C709" s="3">
        <f>'[1]для bus.gov.ru'!D698</f>
        <v>177</v>
      </c>
      <c r="D709" s="3">
        <f>'[1]для bus.gov.ru'!E698</f>
        <v>71</v>
      </c>
      <c r="E709" s="4">
        <f>'[1]для bus.gov.ru'!F698</f>
        <v>0.40112994350282488</v>
      </c>
      <c r="F709" s="5" t="s">
        <v>53</v>
      </c>
      <c r="G709" s="6">
        <f>'[1]Рейтинговая таблица организаций'!D698</f>
        <v>13</v>
      </c>
      <c r="H709" s="6">
        <f>'[1]Рейтинговая таблица организаций'!E698</f>
        <v>13</v>
      </c>
      <c r="I709" s="5" t="s">
        <v>54</v>
      </c>
      <c r="J709" s="6">
        <f>'[1]Рейтинговая таблица организаций'!F698</f>
        <v>38</v>
      </c>
      <c r="K709" s="6">
        <f>'[1]Рейтинговая таблица организаций'!G698</f>
        <v>54</v>
      </c>
      <c r="L709" s="7" t="str">
        <f>IF('[1]Рейтинговая таблица организаций'!H698&lt;1,"Отсутствуют или не функционируют дистанционные способы взаимодействия",(IF('[1]Рейтинговая таблица организаций'!H698&lt;4,"В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709" s="8">
        <f>'[1]Рейтинговая таблица организаций'!H698</f>
        <v>4</v>
      </c>
      <c r="N709" s="7">
        <f>IF('[1]Рейтинговая таблица организаций'!H698&lt;1,0,(IF('[1]Рейтинговая таблица организаций'!H698&lt;4,30,100)))</f>
        <v>100</v>
      </c>
      <c r="O709" s="7" t="s">
        <v>55</v>
      </c>
      <c r="P709" s="7">
        <f>'[1]Рейтинговая таблица организаций'!I698</f>
        <v>71</v>
      </c>
      <c r="Q709" s="7">
        <f>'[1]Рейтинговая таблица организаций'!J698</f>
        <v>71</v>
      </c>
      <c r="R709" s="7" t="s">
        <v>56</v>
      </c>
      <c r="S709" s="7">
        <f>'[1]Рейтинговая таблица организаций'!K698</f>
        <v>68</v>
      </c>
      <c r="T709" s="7">
        <f>'[1]Рейтинговая таблица организаций'!L698</f>
        <v>71</v>
      </c>
      <c r="U709" s="7" t="str">
        <f>IF('[1]Рейтинговая таблица организаций'!U698&lt;1,"Отсутствуют комфортные условия",(IF('[1]Рейтинговая таблица организаций'!U698&lt;5,"Количество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709" s="8">
        <f>'[1]Рейтинговая таблица организаций'!U698</f>
        <v>5</v>
      </c>
      <c r="W709" s="7">
        <f>IF('[1]Рейтинговая таблица организаций'!U698&lt;1,0,(IF('[1]Рейтинговая таблица организаций'!U698&lt;4,20,100)))</f>
        <v>100</v>
      </c>
      <c r="X709" s="7" t="s">
        <v>57</v>
      </c>
      <c r="Y709" s="7">
        <f>'[1]Рейтинговая таблица организаций'!X698</f>
        <v>71</v>
      </c>
      <c r="Z709" s="7">
        <f>'[1]Рейтинговая таблица организаций'!Y698</f>
        <v>71</v>
      </c>
      <c r="AA709" s="7" t="str">
        <f>IF('[1]Рейтинговая таблица организаций'!AD698&lt;1,"Отсутствуют условия доступности для инвалидов",(IF('[1]Рейтинговая таблица организаций'!AD698&lt;5,"Количество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709" s="9">
        <f>'[1]Рейтинговая таблица организаций'!AD698</f>
        <v>3</v>
      </c>
      <c r="AC709" s="7">
        <f>IF('[1]Рейтинговая таблица организаций'!AD698&lt;1,0,(IF('[1]Рейтинговая таблица организаций'!AD698&lt;5,20,100)))</f>
        <v>20</v>
      </c>
      <c r="AD709" s="7" t="str">
        <f>IF('[1]Рейтинговая таблица организаций'!AE698&lt;1,"Отсутствуют условия доступности, позволяющие инвалидам получать услуги наравне с другими",(IF('[1]Рейтинговая таблица организаций'!AE698&lt;5,"Количество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709" s="8">
        <f>'[1]Рейтинговая таблица организаций'!AE698</f>
        <v>4</v>
      </c>
      <c r="AF709" s="7">
        <f>IF('[1]Рейтинговая таблица организаций'!AE698&lt;1,0,(IF('[1]Рейтинговая таблица организаций'!AE698&lt;5,20,100)))</f>
        <v>20</v>
      </c>
      <c r="AG709" s="7" t="s">
        <v>58</v>
      </c>
      <c r="AH709" s="7">
        <f>'[1]Рейтинговая таблица организаций'!AF698</f>
        <v>1</v>
      </c>
      <c r="AI709" s="7">
        <f>'[1]Рейтинговая таблица организаций'!AG698</f>
        <v>1</v>
      </c>
      <c r="AJ709" s="7" t="s">
        <v>59</v>
      </c>
      <c r="AK709" s="7">
        <f>'[1]Рейтинговая таблица организаций'!AL698</f>
        <v>71</v>
      </c>
      <c r="AL709" s="7">
        <f>'[1]Рейтинговая таблица организаций'!AM698</f>
        <v>71</v>
      </c>
      <c r="AM709" s="7" t="s">
        <v>60</v>
      </c>
      <c r="AN709" s="7">
        <f>'[1]Рейтинговая таблица организаций'!AN698</f>
        <v>68</v>
      </c>
      <c r="AO709" s="7">
        <f>'[1]Рейтинговая таблица организаций'!AO698</f>
        <v>71</v>
      </c>
      <c r="AP709" s="7" t="s">
        <v>61</v>
      </c>
      <c r="AQ709" s="7">
        <f>'[1]Рейтинговая таблица организаций'!AP698</f>
        <v>70</v>
      </c>
      <c r="AR709" s="7">
        <f>'[1]Рейтинговая таблица организаций'!AQ698</f>
        <v>71</v>
      </c>
      <c r="AS709" s="7" t="s">
        <v>62</v>
      </c>
      <c r="AT709" s="7">
        <f>'[1]Рейтинговая таблица организаций'!AV698</f>
        <v>69</v>
      </c>
      <c r="AU709" s="7">
        <f>'[1]Рейтинговая таблица организаций'!AW698</f>
        <v>71</v>
      </c>
      <c r="AV709" s="7" t="s">
        <v>63</v>
      </c>
      <c r="AW709" s="7">
        <f>'[1]Рейтинговая таблица организаций'!AX698</f>
        <v>71</v>
      </c>
      <c r="AX709" s="7">
        <f>'[1]Рейтинговая таблица организаций'!AY698</f>
        <v>71</v>
      </c>
      <c r="AY709" s="7" t="s">
        <v>64</v>
      </c>
      <c r="AZ709" s="7">
        <f>'[1]Рейтинговая таблица организаций'!AZ698</f>
        <v>70</v>
      </c>
      <c r="BA709" s="7">
        <f>'[1]Рейтинговая таблица организаций'!BA698</f>
        <v>71</v>
      </c>
    </row>
    <row r="710" spans="1:53" ht="15.5" x14ac:dyDescent="0.35">
      <c r="A710" s="3">
        <f>'[1]бланки '!D701</f>
        <v>696</v>
      </c>
      <c r="B710" s="3" t="str">
        <f>'[1]бланки '!C701</f>
        <v>МКОУ "Тлайлухская СОШ"</v>
      </c>
      <c r="C710" s="3">
        <f>'[1]для bus.gov.ru'!D699</f>
        <v>70</v>
      </c>
      <c r="D710" s="3">
        <f>'[1]для bus.gov.ru'!E699</f>
        <v>28</v>
      </c>
      <c r="E710" s="4">
        <f>'[1]для bus.gov.ru'!F699</f>
        <v>0.4</v>
      </c>
      <c r="F710" s="5" t="s">
        <v>53</v>
      </c>
      <c r="G710" s="6">
        <f>'[1]Рейтинговая таблица организаций'!D699</f>
        <v>13</v>
      </c>
      <c r="H710" s="6">
        <f>'[1]Рейтинговая таблица организаций'!E699</f>
        <v>13</v>
      </c>
      <c r="I710" s="5" t="s">
        <v>54</v>
      </c>
      <c r="J710" s="6">
        <f>'[1]Рейтинговая таблица организаций'!F699</f>
        <v>48</v>
      </c>
      <c r="K710" s="6">
        <f>'[1]Рейтинговая таблица организаций'!G699</f>
        <v>54</v>
      </c>
      <c r="L710" s="7" t="str">
        <f>IF('[1]Рейтинговая таблица организаций'!H699&lt;1,"Отсутствуют или не функционируют дистанционные способы взаимодействия",(IF('[1]Рейтинговая таблица организаций'!H699&lt;4,"В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710" s="8">
        <f>'[1]Рейтинговая таблица организаций'!H699</f>
        <v>2</v>
      </c>
      <c r="N710" s="7">
        <f>IF('[1]Рейтинговая таблица организаций'!H699&lt;1,0,(IF('[1]Рейтинговая таблица организаций'!H699&lt;4,30,100)))</f>
        <v>30</v>
      </c>
      <c r="O710" s="7" t="s">
        <v>55</v>
      </c>
      <c r="P710" s="7">
        <f>'[1]Рейтинговая таблица организаций'!I699</f>
        <v>27</v>
      </c>
      <c r="Q710" s="7">
        <f>'[1]Рейтинговая таблица организаций'!J699</f>
        <v>28</v>
      </c>
      <c r="R710" s="7" t="s">
        <v>56</v>
      </c>
      <c r="S710" s="7">
        <f>'[1]Рейтинговая таблица организаций'!K699</f>
        <v>27</v>
      </c>
      <c r="T710" s="7">
        <f>'[1]Рейтинговая таблица организаций'!L699</f>
        <v>28</v>
      </c>
      <c r="U710" s="7" t="str">
        <f>IF('[1]Рейтинговая таблица организаций'!U699&lt;1,"Отсутствуют комфортные условия",(IF('[1]Рейтинговая таблица организаций'!U699&lt;5,"Количество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710" s="8">
        <f>'[1]Рейтинговая таблица организаций'!U699</f>
        <v>5</v>
      </c>
      <c r="W710" s="7">
        <f>IF('[1]Рейтинговая таблица организаций'!U699&lt;1,0,(IF('[1]Рейтинговая таблица организаций'!U699&lt;4,20,100)))</f>
        <v>100</v>
      </c>
      <c r="X710" s="7" t="s">
        <v>57</v>
      </c>
      <c r="Y710" s="7">
        <f>'[1]Рейтинговая таблица организаций'!X699</f>
        <v>27</v>
      </c>
      <c r="Z710" s="7">
        <f>'[1]Рейтинговая таблица организаций'!Y699</f>
        <v>28</v>
      </c>
      <c r="AA710" s="7" t="str">
        <f>IF('[1]Рейтинговая таблица организаций'!AD699&lt;1,"Отсутствуют условия доступности для инвалидов",(IF('[1]Рейтинговая таблица организаций'!AD699&lt;5,"Количество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710" s="9">
        <f>'[1]Рейтинговая таблица организаций'!AD699</f>
        <v>4</v>
      </c>
      <c r="AC710" s="7">
        <f>IF('[1]Рейтинговая таблица организаций'!AD699&lt;1,0,(IF('[1]Рейтинговая таблица организаций'!AD699&lt;5,20,100)))</f>
        <v>20</v>
      </c>
      <c r="AD710" s="7" t="str">
        <f>IF('[1]Рейтинговая таблица организаций'!AE699&lt;1,"Отсутствуют условия доступности, позволяющие инвалидам получать услуги наравне с другими",(IF('[1]Рейтинговая таблица организаций'!AE699&lt;5,"Количество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710" s="8">
        <f>'[1]Рейтинговая таблица организаций'!AE699</f>
        <v>3</v>
      </c>
      <c r="AF710" s="7">
        <f>IF('[1]Рейтинговая таблица организаций'!AE699&lt;1,0,(IF('[1]Рейтинговая таблица организаций'!AE699&lt;5,20,100)))</f>
        <v>20</v>
      </c>
      <c r="AG710" s="7" t="s">
        <v>58</v>
      </c>
      <c r="AH710" s="7">
        <f>'[1]Рейтинговая таблица организаций'!AF699</f>
        <v>1</v>
      </c>
      <c r="AI710" s="7">
        <f>'[1]Рейтинговая таблица организаций'!AG699</f>
        <v>1</v>
      </c>
      <c r="AJ710" s="7" t="s">
        <v>59</v>
      </c>
      <c r="AK710" s="7">
        <f>'[1]Рейтинговая таблица организаций'!AL699</f>
        <v>28</v>
      </c>
      <c r="AL710" s="7">
        <f>'[1]Рейтинговая таблица организаций'!AM699</f>
        <v>28</v>
      </c>
      <c r="AM710" s="7" t="s">
        <v>60</v>
      </c>
      <c r="AN710" s="7">
        <f>'[1]Рейтинговая таблица организаций'!AN699</f>
        <v>27</v>
      </c>
      <c r="AO710" s="7">
        <f>'[1]Рейтинговая таблица организаций'!AO699</f>
        <v>28</v>
      </c>
      <c r="AP710" s="7" t="s">
        <v>61</v>
      </c>
      <c r="AQ710" s="7">
        <f>'[1]Рейтинговая таблица организаций'!AP699</f>
        <v>27</v>
      </c>
      <c r="AR710" s="7">
        <f>'[1]Рейтинговая таблица организаций'!AQ699</f>
        <v>28</v>
      </c>
      <c r="AS710" s="7" t="s">
        <v>62</v>
      </c>
      <c r="AT710" s="7">
        <f>'[1]Рейтинговая таблица организаций'!AV699</f>
        <v>27</v>
      </c>
      <c r="AU710" s="7">
        <f>'[1]Рейтинговая таблица организаций'!AW699</f>
        <v>28</v>
      </c>
      <c r="AV710" s="7" t="s">
        <v>63</v>
      </c>
      <c r="AW710" s="7">
        <f>'[1]Рейтинговая таблица организаций'!AX699</f>
        <v>27</v>
      </c>
      <c r="AX710" s="7">
        <f>'[1]Рейтинговая таблица организаций'!AY699</f>
        <v>28</v>
      </c>
      <c r="AY710" s="7" t="s">
        <v>64</v>
      </c>
      <c r="AZ710" s="7">
        <f>'[1]Рейтинговая таблица организаций'!AZ699</f>
        <v>28</v>
      </c>
      <c r="BA710" s="7">
        <f>'[1]Рейтинговая таблица организаций'!BA699</f>
        <v>28</v>
      </c>
    </row>
    <row r="711" spans="1:53" ht="15.5" x14ac:dyDescent="0.35">
      <c r="A711" s="3">
        <f>'[1]бланки '!D702</f>
        <v>697</v>
      </c>
      <c r="B711" s="3" t="str">
        <f>'[1]бланки '!C702</f>
        <v>МКОУ "Харахинская СОШ"</v>
      </c>
      <c r="C711" s="3">
        <f>'[1]для bus.gov.ru'!D700</f>
        <v>112</v>
      </c>
      <c r="D711" s="3">
        <f>'[1]для bus.gov.ru'!E700</f>
        <v>45</v>
      </c>
      <c r="E711" s="4">
        <f>'[1]для bus.gov.ru'!F700</f>
        <v>0.4017857142857143</v>
      </c>
      <c r="F711" s="5" t="s">
        <v>53</v>
      </c>
      <c r="G711" s="6">
        <f>'[1]Рейтинговая таблица организаций'!D700</f>
        <v>14</v>
      </c>
      <c r="H711" s="6">
        <f>'[1]Рейтинговая таблица организаций'!E700</f>
        <v>14</v>
      </c>
      <c r="I711" s="5" t="s">
        <v>54</v>
      </c>
      <c r="J711" s="6">
        <f>'[1]Рейтинговая таблица организаций'!F700</f>
        <v>51</v>
      </c>
      <c r="K711" s="6">
        <f>'[1]Рейтинговая таблица организаций'!G700</f>
        <v>54</v>
      </c>
      <c r="L711" s="7" t="str">
        <f>IF('[1]Рейтинговая таблица организаций'!H700&lt;1,"Отсутствуют или не функционируют дистанционные способы взаимодействия",(IF('[1]Рейтинговая таблица организаций'!H700&lt;4,"В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711" s="8">
        <f>'[1]Рейтинговая таблица организаций'!H700</f>
        <v>4</v>
      </c>
      <c r="N711" s="7">
        <f>IF('[1]Рейтинговая таблица организаций'!H700&lt;1,0,(IF('[1]Рейтинговая таблица организаций'!H700&lt;4,30,100)))</f>
        <v>100</v>
      </c>
      <c r="O711" s="7" t="s">
        <v>55</v>
      </c>
      <c r="P711" s="7">
        <f>'[1]Рейтинговая таблица организаций'!I700</f>
        <v>44</v>
      </c>
      <c r="Q711" s="7">
        <f>'[1]Рейтинговая таблица организаций'!J700</f>
        <v>45</v>
      </c>
      <c r="R711" s="7" t="s">
        <v>56</v>
      </c>
      <c r="S711" s="7">
        <f>'[1]Рейтинговая таблица организаций'!K700</f>
        <v>44</v>
      </c>
      <c r="T711" s="7">
        <f>'[1]Рейтинговая таблица организаций'!L700</f>
        <v>45</v>
      </c>
      <c r="U711" s="7" t="str">
        <f>IF('[1]Рейтинговая таблица организаций'!U700&lt;1,"Отсутствуют комфортные условия",(IF('[1]Рейтинговая таблица организаций'!U700&lt;5,"Количество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711" s="8">
        <f>'[1]Рейтинговая таблица организаций'!U700</f>
        <v>5</v>
      </c>
      <c r="W711" s="7">
        <f>IF('[1]Рейтинговая таблица организаций'!U700&lt;1,0,(IF('[1]Рейтинговая таблица организаций'!U700&lt;4,20,100)))</f>
        <v>100</v>
      </c>
      <c r="X711" s="7" t="s">
        <v>57</v>
      </c>
      <c r="Y711" s="7">
        <f>'[1]Рейтинговая таблица организаций'!X700</f>
        <v>45</v>
      </c>
      <c r="Z711" s="7">
        <f>'[1]Рейтинговая таблица организаций'!Y700</f>
        <v>45</v>
      </c>
      <c r="AA711" s="7" t="str">
        <f>IF('[1]Рейтинговая таблица организаций'!AD700&lt;1,"Отсутствуют условия доступности для инвалидов",(IF('[1]Рейтинговая таблица организаций'!AD700&lt;5,"Количество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711" s="9">
        <f>'[1]Рейтинговая таблица организаций'!AD700</f>
        <v>1</v>
      </c>
      <c r="AC711" s="7">
        <f>IF('[1]Рейтинговая таблица организаций'!AD700&lt;1,0,(IF('[1]Рейтинговая таблица организаций'!AD700&lt;5,20,100)))</f>
        <v>20</v>
      </c>
      <c r="AD711" s="7" t="str">
        <f>IF('[1]Рейтинговая таблица организаций'!AE700&lt;1,"Отсутствуют условия доступности, позволяющие инвалидам получать услуги наравне с другими",(IF('[1]Рейтинговая таблица организаций'!AE700&lt;5,"Количество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711" s="8">
        <f>'[1]Рейтинговая таблица организаций'!AE700</f>
        <v>3</v>
      </c>
      <c r="AF711" s="7">
        <f>IF('[1]Рейтинговая таблица организаций'!AE700&lt;1,0,(IF('[1]Рейтинговая таблица организаций'!AE700&lt;5,20,100)))</f>
        <v>20</v>
      </c>
      <c r="AG711" s="7" t="s">
        <v>58</v>
      </c>
      <c r="AH711" s="7">
        <f>'[1]Рейтинговая таблица организаций'!AF700</f>
        <v>3</v>
      </c>
      <c r="AI711" s="7">
        <f>'[1]Рейтинговая таблица организаций'!AG700</f>
        <v>3</v>
      </c>
      <c r="AJ711" s="7" t="s">
        <v>59</v>
      </c>
      <c r="AK711" s="7">
        <f>'[1]Рейтинговая таблица организаций'!AL700</f>
        <v>44</v>
      </c>
      <c r="AL711" s="7">
        <f>'[1]Рейтинговая таблица организаций'!AM700</f>
        <v>45</v>
      </c>
      <c r="AM711" s="7" t="s">
        <v>60</v>
      </c>
      <c r="AN711" s="7">
        <f>'[1]Рейтинговая таблица организаций'!AN700</f>
        <v>44</v>
      </c>
      <c r="AO711" s="7">
        <f>'[1]Рейтинговая таблица организаций'!AO700</f>
        <v>45</v>
      </c>
      <c r="AP711" s="7" t="s">
        <v>61</v>
      </c>
      <c r="AQ711" s="7">
        <f>'[1]Рейтинговая таблица организаций'!AP700</f>
        <v>45</v>
      </c>
      <c r="AR711" s="7">
        <f>'[1]Рейтинговая таблица организаций'!AQ700</f>
        <v>45</v>
      </c>
      <c r="AS711" s="7" t="s">
        <v>62</v>
      </c>
      <c r="AT711" s="7">
        <f>'[1]Рейтинговая таблица организаций'!AV700</f>
        <v>43</v>
      </c>
      <c r="AU711" s="7">
        <f>'[1]Рейтинговая таблица организаций'!AW700</f>
        <v>45</v>
      </c>
      <c r="AV711" s="7" t="s">
        <v>63</v>
      </c>
      <c r="AW711" s="7">
        <f>'[1]Рейтинговая таблица организаций'!AX700</f>
        <v>43</v>
      </c>
      <c r="AX711" s="7">
        <f>'[1]Рейтинговая таблица организаций'!AY700</f>
        <v>45</v>
      </c>
      <c r="AY711" s="7" t="s">
        <v>64</v>
      </c>
      <c r="AZ711" s="7">
        <f>'[1]Рейтинговая таблица организаций'!AZ700</f>
        <v>43</v>
      </c>
      <c r="BA711" s="7">
        <f>'[1]Рейтинговая таблица организаций'!BA700</f>
        <v>45</v>
      </c>
    </row>
    <row r="712" spans="1:53" ht="15.5" x14ac:dyDescent="0.35">
      <c r="A712" s="3">
        <f>'[1]бланки '!D703</f>
        <v>698</v>
      </c>
      <c r="B712" s="3" t="str">
        <f>'[1]бланки '!C703</f>
        <v>МКОУ "Хиндахская СОШ"</v>
      </c>
      <c r="C712" s="3">
        <f>'[1]для bus.gov.ru'!D701</f>
        <v>70</v>
      </c>
      <c r="D712" s="3">
        <f>'[1]для bus.gov.ru'!E701</f>
        <v>28</v>
      </c>
      <c r="E712" s="4">
        <f>'[1]для bus.gov.ru'!F701</f>
        <v>0.4</v>
      </c>
      <c r="F712" s="5" t="s">
        <v>53</v>
      </c>
      <c r="G712" s="6">
        <f>'[1]Рейтинговая таблица организаций'!D701</f>
        <v>13</v>
      </c>
      <c r="H712" s="6">
        <f>'[1]Рейтинговая таблица организаций'!E701</f>
        <v>13</v>
      </c>
      <c r="I712" s="5" t="s">
        <v>54</v>
      </c>
      <c r="J712" s="6">
        <f>'[1]Рейтинговая таблица организаций'!F701</f>
        <v>54</v>
      </c>
      <c r="K712" s="6">
        <f>'[1]Рейтинговая таблица организаций'!G701</f>
        <v>54</v>
      </c>
      <c r="L712" s="7" t="str">
        <f>IF('[1]Рейтинговая таблица организаций'!H701&lt;1,"Отсутствуют или не функционируют дистанционные способы взаимодействия",(IF('[1]Рейтинговая таблица организаций'!H701&lt;4,"В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712" s="8">
        <f>'[1]Рейтинговая таблица организаций'!H701</f>
        <v>2</v>
      </c>
      <c r="N712" s="7">
        <f>IF('[1]Рейтинговая таблица организаций'!H701&lt;1,0,(IF('[1]Рейтинговая таблица организаций'!H701&lt;4,30,100)))</f>
        <v>30</v>
      </c>
      <c r="O712" s="7" t="s">
        <v>55</v>
      </c>
      <c r="P712" s="7">
        <f>'[1]Рейтинговая таблица организаций'!I701</f>
        <v>27</v>
      </c>
      <c r="Q712" s="7">
        <f>'[1]Рейтинговая таблица организаций'!J701</f>
        <v>28</v>
      </c>
      <c r="R712" s="7" t="s">
        <v>56</v>
      </c>
      <c r="S712" s="7">
        <f>'[1]Рейтинговая таблица организаций'!K701</f>
        <v>27</v>
      </c>
      <c r="T712" s="7">
        <f>'[1]Рейтинговая таблица организаций'!L701</f>
        <v>28</v>
      </c>
      <c r="U712" s="7" t="str">
        <f>IF('[1]Рейтинговая таблица организаций'!U701&lt;1,"Отсутствуют комфортные условия",(IF('[1]Рейтинговая таблица организаций'!U701&lt;5,"Количество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712" s="8">
        <f>'[1]Рейтинговая таблица организаций'!U701</f>
        <v>5</v>
      </c>
      <c r="W712" s="7">
        <f>IF('[1]Рейтинговая таблица организаций'!U701&lt;1,0,(IF('[1]Рейтинговая таблица организаций'!U701&lt;4,20,100)))</f>
        <v>100</v>
      </c>
      <c r="X712" s="7" t="s">
        <v>57</v>
      </c>
      <c r="Y712" s="7">
        <f>'[1]Рейтинговая таблица организаций'!X701</f>
        <v>27</v>
      </c>
      <c r="Z712" s="7">
        <f>'[1]Рейтинговая таблица организаций'!Y701</f>
        <v>28</v>
      </c>
      <c r="AA712" s="7" t="str">
        <f>IF('[1]Рейтинговая таблица организаций'!AD701&lt;1,"Отсутствуют условия доступности для инвалидов",(IF('[1]Рейтинговая таблица организаций'!AD701&lt;5,"Количество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712" s="9">
        <f>'[1]Рейтинговая таблица организаций'!AD701</f>
        <v>1</v>
      </c>
      <c r="AC712" s="7">
        <f>IF('[1]Рейтинговая таблица организаций'!AD701&lt;1,0,(IF('[1]Рейтинговая таблица организаций'!AD701&lt;5,20,100)))</f>
        <v>20</v>
      </c>
      <c r="AD712" s="7" t="str">
        <f>IF('[1]Рейтинговая таблица организаций'!AE701&lt;1,"Отсутствуют условия доступности, позволяющие инвалидам получать услуги наравне с другими",(IF('[1]Рейтинговая таблица организаций'!AE701&lt;5,"Количество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712" s="8">
        <f>'[1]Рейтинговая таблица организаций'!AE701</f>
        <v>5</v>
      </c>
      <c r="AF712" s="7">
        <f>IF('[1]Рейтинговая таблица организаций'!AE701&lt;1,0,(IF('[1]Рейтинговая таблица организаций'!AE701&lt;5,20,100)))</f>
        <v>100</v>
      </c>
      <c r="AG712" s="7" t="s">
        <v>58</v>
      </c>
      <c r="AH712" s="7">
        <f>'[1]Рейтинговая таблица организаций'!AF701</f>
        <v>1</v>
      </c>
      <c r="AI712" s="7">
        <f>'[1]Рейтинговая таблица организаций'!AG701</f>
        <v>1</v>
      </c>
      <c r="AJ712" s="7" t="s">
        <v>59</v>
      </c>
      <c r="AK712" s="7">
        <f>'[1]Рейтинговая таблица организаций'!AL701</f>
        <v>27</v>
      </c>
      <c r="AL712" s="7">
        <f>'[1]Рейтинговая таблица организаций'!AM701</f>
        <v>28</v>
      </c>
      <c r="AM712" s="7" t="s">
        <v>60</v>
      </c>
      <c r="AN712" s="7">
        <f>'[1]Рейтинговая таблица организаций'!AN701</f>
        <v>28</v>
      </c>
      <c r="AO712" s="7">
        <f>'[1]Рейтинговая таблица организаций'!AO701</f>
        <v>28</v>
      </c>
      <c r="AP712" s="7" t="s">
        <v>61</v>
      </c>
      <c r="AQ712" s="7">
        <f>'[1]Рейтинговая таблица организаций'!AP701</f>
        <v>27</v>
      </c>
      <c r="AR712" s="7">
        <f>'[1]Рейтинговая таблица организаций'!AQ701</f>
        <v>28</v>
      </c>
      <c r="AS712" s="7" t="s">
        <v>62</v>
      </c>
      <c r="AT712" s="7">
        <f>'[1]Рейтинговая таблица организаций'!AV701</f>
        <v>27</v>
      </c>
      <c r="AU712" s="7">
        <f>'[1]Рейтинговая таблица организаций'!AW701</f>
        <v>28</v>
      </c>
      <c r="AV712" s="7" t="s">
        <v>63</v>
      </c>
      <c r="AW712" s="7">
        <f>'[1]Рейтинговая таблица организаций'!AX701</f>
        <v>27</v>
      </c>
      <c r="AX712" s="7">
        <f>'[1]Рейтинговая таблица организаций'!AY701</f>
        <v>28</v>
      </c>
      <c r="AY712" s="7" t="s">
        <v>64</v>
      </c>
      <c r="AZ712" s="7">
        <f>'[1]Рейтинговая таблица организаций'!AZ701</f>
        <v>27</v>
      </c>
      <c r="BA712" s="7">
        <f>'[1]Рейтинговая таблица организаций'!BA701</f>
        <v>28</v>
      </c>
    </row>
    <row r="713" spans="1:53" ht="15.5" x14ac:dyDescent="0.35">
      <c r="A713" s="3">
        <f>'[1]бланки '!D704</f>
        <v>699</v>
      </c>
      <c r="B713" s="3" t="str">
        <f>'[1]бланки '!C704</f>
        <v>МКОУ "Очлинская ООШ"</v>
      </c>
      <c r="C713" s="3">
        <f>'[1]для bus.gov.ru'!D702</f>
        <v>19</v>
      </c>
      <c r="D713" s="3">
        <f>'[1]для bus.gov.ru'!E702</f>
        <v>8</v>
      </c>
      <c r="E713" s="4">
        <f>'[1]для bus.gov.ru'!F702</f>
        <v>0.42105263157894735</v>
      </c>
      <c r="F713" s="5" t="s">
        <v>53</v>
      </c>
      <c r="G713" s="6">
        <f>'[1]Рейтинговая таблица организаций'!D702</f>
        <v>13</v>
      </c>
      <c r="H713" s="6">
        <f>'[1]Рейтинговая таблица организаций'!E702</f>
        <v>13</v>
      </c>
      <c r="I713" s="5" t="s">
        <v>54</v>
      </c>
      <c r="J713" s="6">
        <f>'[1]Рейтинговая таблица организаций'!F702</f>
        <v>55</v>
      </c>
      <c r="K713" s="6">
        <f>'[1]Рейтинговая таблица организаций'!G702</f>
        <v>56</v>
      </c>
      <c r="L713" s="7" t="str">
        <f>IF('[1]Рейтинговая таблица организаций'!H702&lt;1,"Отсутствуют или не функционируют дистанционные способы взаимодействия",(IF('[1]Рейтинговая таблица организаций'!H702&lt;4,"В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713" s="8">
        <f>'[1]Рейтинговая таблица организаций'!H702</f>
        <v>2</v>
      </c>
      <c r="N713" s="7">
        <f>IF('[1]Рейтинговая таблица организаций'!H702&lt;1,0,(IF('[1]Рейтинговая таблица организаций'!H702&lt;4,30,100)))</f>
        <v>30</v>
      </c>
      <c r="O713" s="7" t="s">
        <v>55</v>
      </c>
      <c r="P713" s="7">
        <f>'[1]Рейтинговая таблица организаций'!I702</f>
        <v>8</v>
      </c>
      <c r="Q713" s="7">
        <f>'[1]Рейтинговая таблица организаций'!J702</f>
        <v>8</v>
      </c>
      <c r="R713" s="7" t="s">
        <v>56</v>
      </c>
      <c r="S713" s="7">
        <f>'[1]Рейтинговая таблица организаций'!K702</f>
        <v>8</v>
      </c>
      <c r="T713" s="7">
        <f>'[1]Рейтинговая таблица организаций'!L702</f>
        <v>8</v>
      </c>
      <c r="U713" s="7" t="str">
        <f>IF('[1]Рейтинговая таблица организаций'!U702&lt;1,"Отсутствуют комфортные условия",(IF('[1]Рейтинговая таблица организаций'!U702&lt;5,"Количество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713" s="8">
        <f>'[1]Рейтинговая таблица организаций'!U702</f>
        <v>5</v>
      </c>
      <c r="W713" s="7">
        <f>IF('[1]Рейтинговая таблица организаций'!U702&lt;1,0,(IF('[1]Рейтинговая таблица организаций'!U702&lt;4,20,100)))</f>
        <v>100</v>
      </c>
      <c r="X713" s="7" t="s">
        <v>57</v>
      </c>
      <c r="Y713" s="7">
        <f>'[1]Рейтинговая таблица организаций'!X702</f>
        <v>7</v>
      </c>
      <c r="Z713" s="7">
        <f>'[1]Рейтинговая таблица организаций'!Y702</f>
        <v>8</v>
      </c>
      <c r="AA713" s="7" t="str">
        <f>IF('[1]Рейтинговая таблица организаций'!AD702&lt;1,"Отсутствуют условия доступности для инвалидов",(IF('[1]Рейтинговая таблица организаций'!AD702&lt;5,"Количество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713" s="9">
        <f>'[1]Рейтинговая таблица организаций'!AD702</f>
        <v>1</v>
      </c>
      <c r="AC713" s="7">
        <f>IF('[1]Рейтинговая таблица организаций'!AD702&lt;1,0,(IF('[1]Рейтинговая таблица организаций'!AD702&lt;5,20,100)))</f>
        <v>20</v>
      </c>
      <c r="AD713" s="7" t="str">
        <f>IF('[1]Рейтинговая таблица организаций'!AE702&lt;1,"Отсутствуют условия доступности, позволяющие инвалидам получать услуги наравне с другими",(IF('[1]Рейтинговая таблица организаций'!AE702&lt;5,"Количество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713" s="8">
        <f>'[1]Рейтинговая таблица организаций'!AE702</f>
        <v>5</v>
      </c>
      <c r="AF713" s="7">
        <f>IF('[1]Рейтинговая таблица организаций'!AE702&lt;1,0,(IF('[1]Рейтинговая таблица организаций'!AE702&lt;5,20,100)))</f>
        <v>100</v>
      </c>
      <c r="AG713" s="7" t="s">
        <v>58</v>
      </c>
      <c r="AH713" s="7">
        <f>'[1]Рейтинговая таблица организаций'!AF702</f>
        <v>3</v>
      </c>
      <c r="AI713" s="7">
        <f>'[1]Рейтинговая таблица организаций'!AG702</f>
        <v>3</v>
      </c>
      <c r="AJ713" s="7" t="s">
        <v>59</v>
      </c>
      <c r="AK713" s="7">
        <f>'[1]Рейтинговая таблица организаций'!AL702</f>
        <v>8</v>
      </c>
      <c r="AL713" s="7">
        <f>'[1]Рейтинговая таблица организаций'!AM702</f>
        <v>8</v>
      </c>
      <c r="AM713" s="7" t="s">
        <v>60</v>
      </c>
      <c r="AN713" s="7">
        <f>'[1]Рейтинговая таблица организаций'!AN702</f>
        <v>8</v>
      </c>
      <c r="AO713" s="7">
        <f>'[1]Рейтинговая таблица организаций'!AO702</f>
        <v>8</v>
      </c>
      <c r="AP713" s="7" t="s">
        <v>61</v>
      </c>
      <c r="AQ713" s="7">
        <f>'[1]Рейтинговая таблица организаций'!AP702</f>
        <v>7</v>
      </c>
      <c r="AR713" s="7">
        <f>'[1]Рейтинговая таблица организаций'!AQ702</f>
        <v>8</v>
      </c>
      <c r="AS713" s="7" t="s">
        <v>62</v>
      </c>
      <c r="AT713" s="7">
        <f>'[1]Рейтинговая таблица организаций'!AV702</f>
        <v>8</v>
      </c>
      <c r="AU713" s="7">
        <f>'[1]Рейтинговая таблица организаций'!AW702</f>
        <v>8</v>
      </c>
      <c r="AV713" s="7" t="s">
        <v>63</v>
      </c>
      <c r="AW713" s="7">
        <f>'[1]Рейтинговая таблица организаций'!AX702</f>
        <v>8</v>
      </c>
      <c r="AX713" s="7">
        <f>'[1]Рейтинговая таблица организаций'!AY702</f>
        <v>8</v>
      </c>
      <c r="AY713" s="7" t="s">
        <v>64</v>
      </c>
      <c r="AZ713" s="7">
        <f>'[1]Рейтинговая таблица организаций'!AZ702</f>
        <v>8</v>
      </c>
      <c r="BA713" s="7">
        <f>'[1]Рейтинговая таблица организаций'!BA702</f>
        <v>8</v>
      </c>
    </row>
    <row r="714" spans="1:53" ht="15.5" x14ac:dyDescent="0.35">
      <c r="A714" s="3">
        <f>'[1]бланки '!D705</f>
        <v>700</v>
      </c>
      <c r="B714" s="3" t="str">
        <f>'[1]бланки '!C705</f>
        <v>МКОУ "Сиухская ООШ"</v>
      </c>
      <c r="C714" s="3">
        <f>'[1]для bus.gov.ru'!D703</f>
        <v>2</v>
      </c>
      <c r="D714" s="3">
        <f>'[1]для bus.gov.ru'!E703</f>
        <v>5</v>
      </c>
      <c r="E714" s="4">
        <f>'[1]для bus.gov.ru'!F703</f>
        <v>2.5</v>
      </c>
      <c r="F714" s="5" t="s">
        <v>53</v>
      </c>
      <c r="G714" s="6">
        <f>'[1]Рейтинговая таблица организаций'!D703</f>
        <v>14</v>
      </c>
      <c r="H714" s="6">
        <f>'[1]Рейтинговая таблица организаций'!E703</f>
        <v>14</v>
      </c>
      <c r="I714" s="5" t="s">
        <v>54</v>
      </c>
      <c r="J714" s="6">
        <f>'[1]Рейтинговая таблица организаций'!F703</f>
        <v>36</v>
      </c>
      <c r="K714" s="6">
        <f>'[1]Рейтинговая таблица организаций'!G703</f>
        <v>54</v>
      </c>
      <c r="L714" s="7" t="str">
        <f>IF('[1]Рейтинговая таблица организаций'!H703&lt;1,"Отсутствуют или не функционируют дистанционные способы взаимодействия",(IF('[1]Рейтинговая таблица организаций'!H703&lt;4,"В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714" s="8">
        <f>'[1]Рейтинговая таблица организаций'!H703</f>
        <v>4</v>
      </c>
      <c r="N714" s="7">
        <f>IF('[1]Рейтинговая таблица организаций'!H703&lt;1,0,(IF('[1]Рейтинговая таблица организаций'!H703&lt;4,30,100)))</f>
        <v>100</v>
      </c>
      <c r="O714" s="7" t="s">
        <v>55</v>
      </c>
      <c r="P714" s="7">
        <f>'[1]Рейтинговая таблица организаций'!I703</f>
        <v>5</v>
      </c>
      <c r="Q714" s="7">
        <f>'[1]Рейтинговая таблица организаций'!J703</f>
        <v>5</v>
      </c>
      <c r="R714" s="7" t="s">
        <v>56</v>
      </c>
      <c r="S714" s="7">
        <f>'[1]Рейтинговая таблица организаций'!K703</f>
        <v>5</v>
      </c>
      <c r="T714" s="7">
        <f>'[1]Рейтинговая таблица организаций'!L703</f>
        <v>5</v>
      </c>
      <c r="U714" s="7" t="str">
        <f>IF('[1]Рейтинговая таблица организаций'!U703&lt;1,"Отсутствуют комфортные условия",(IF('[1]Рейтинговая таблица организаций'!U703&lt;5,"Количество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714" s="8">
        <f>'[1]Рейтинговая таблица организаций'!U703</f>
        <v>5</v>
      </c>
      <c r="W714" s="7">
        <f>IF('[1]Рейтинговая таблица организаций'!U703&lt;1,0,(IF('[1]Рейтинговая таблица организаций'!U703&lt;4,20,100)))</f>
        <v>100</v>
      </c>
      <c r="X714" s="7" t="s">
        <v>57</v>
      </c>
      <c r="Y714" s="7">
        <f>'[1]Рейтинговая таблица организаций'!X703</f>
        <v>4</v>
      </c>
      <c r="Z714" s="7">
        <f>'[1]Рейтинговая таблица организаций'!Y703</f>
        <v>5</v>
      </c>
      <c r="AA714" s="7" t="str">
        <f>IF('[1]Рейтинговая таблица организаций'!AD703&lt;1,"Отсутствуют условия доступности для инвалидов",(IF('[1]Рейтинговая таблица организаций'!AD703&lt;5,"Количество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714" s="9">
        <f>'[1]Рейтинговая таблица организаций'!AD703</f>
        <v>1</v>
      </c>
      <c r="AC714" s="7">
        <f>IF('[1]Рейтинговая таблица организаций'!AD703&lt;1,0,(IF('[1]Рейтинговая таблица организаций'!AD703&lt;5,20,100)))</f>
        <v>20</v>
      </c>
      <c r="AD714" s="7" t="str">
        <f>IF('[1]Рейтинговая таблица организаций'!AE703&lt;1,"Отсутствуют условия доступности, позволяющие инвалидам получать услуги наравне с другими",(IF('[1]Рейтинговая таблица организаций'!AE703&lt;5,"Количество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714" s="8">
        <f>'[1]Рейтинговая таблица организаций'!AE703</f>
        <v>3</v>
      </c>
      <c r="AF714" s="7">
        <f>IF('[1]Рейтинговая таблица организаций'!AE703&lt;1,0,(IF('[1]Рейтинговая таблица организаций'!AE703&lt;5,20,100)))</f>
        <v>20</v>
      </c>
      <c r="AG714" s="7" t="s">
        <v>58</v>
      </c>
      <c r="AH714" s="7">
        <f>'[1]Рейтинговая таблица организаций'!AF703</f>
        <v>1</v>
      </c>
      <c r="AI714" s="7">
        <f>'[1]Рейтинговая таблица организаций'!AG703</f>
        <v>1</v>
      </c>
      <c r="AJ714" s="7" t="s">
        <v>59</v>
      </c>
      <c r="AK714" s="7">
        <f>'[1]Рейтинговая таблица организаций'!AL703</f>
        <v>5</v>
      </c>
      <c r="AL714" s="7">
        <f>'[1]Рейтинговая таблица организаций'!AM703</f>
        <v>5</v>
      </c>
      <c r="AM714" s="7" t="s">
        <v>60</v>
      </c>
      <c r="AN714" s="7">
        <f>'[1]Рейтинговая таблица организаций'!AN703</f>
        <v>5</v>
      </c>
      <c r="AO714" s="7">
        <f>'[1]Рейтинговая таблица организаций'!AO703</f>
        <v>5</v>
      </c>
      <c r="AP714" s="7" t="s">
        <v>61</v>
      </c>
      <c r="AQ714" s="7">
        <f>'[1]Рейтинговая таблица организаций'!AP703</f>
        <v>4</v>
      </c>
      <c r="AR714" s="7">
        <f>'[1]Рейтинговая таблица организаций'!AQ703</f>
        <v>5</v>
      </c>
      <c r="AS714" s="7" t="s">
        <v>62</v>
      </c>
      <c r="AT714" s="7">
        <f>'[1]Рейтинговая таблица организаций'!AV703</f>
        <v>5</v>
      </c>
      <c r="AU714" s="7">
        <f>'[1]Рейтинговая таблица организаций'!AW703</f>
        <v>5</v>
      </c>
      <c r="AV714" s="7" t="s">
        <v>63</v>
      </c>
      <c r="AW714" s="7">
        <f>'[1]Рейтинговая таблица организаций'!AX703</f>
        <v>5</v>
      </c>
      <c r="AX714" s="7">
        <f>'[1]Рейтинговая таблица организаций'!AY703</f>
        <v>5</v>
      </c>
      <c r="AY714" s="7" t="s">
        <v>64</v>
      </c>
      <c r="AZ714" s="7">
        <f>'[1]Рейтинговая таблица организаций'!AZ703</f>
        <v>5</v>
      </c>
      <c r="BA714" s="7">
        <f>'[1]Рейтинговая таблица организаций'!BA703</f>
        <v>5</v>
      </c>
    </row>
    <row r="715" spans="1:53" ht="15.5" x14ac:dyDescent="0.35">
      <c r="A715" s="3">
        <f>'[1]бланки '!D706</f>
        <v>701</v>
      </c>
      <c r="B715" s="3" t="str">
        <f>'[1]бланки '!C706</f>
        <v>МКОУ "Шототинская ООШ"</v>
      </c>
      <c r="C715" s="3">
        <f>'[1]для bus.gov.ru'!D704</f>
        <v>43</v>
      </c>
      <c r="D715" s="3">
        <f>'[1]для bus.gov.ru'!E704</f>
        <v>17</v>
      </c>
      <c r="E715" s="4">
        <f>'[1]для bus.gov.ru'!F704</f>
        <v>0.39534883720930231</v>
      </c>
      <c r="F715" s="5" t="s">
        <v>53</v>
      </c>
      <c r="G715" s="6">
        <f>'[1]Рейтинговая таблица организаций'!D704</f>
        <v>14</v>
      </c>
      <c r="H715" s="6">
        <f>'[1]Рейтинговая таблица организаций'!E704</f>
        <v>14</v>
      </c>
      <c r="I715" s="5" t="s">
        <v>54</v>
      </c>
      <c r="J715" s="6">
        <f>'[1]Рейтинговая таблица организаций'!F704</f>
        <v>59</v>
      </c>
      <c r="K715" s="6">
        <f>'[1]Рейтинговая таблица организаций'!G704</f>
        <v>59</v>
      </c>
      <c r="L715" s="7" t="str">
        <f>IF('[1]Рейтинговая таблица организаций'!H704&lt;1,"Отсутствуют или не функционируют дистанционные способы взаимодействия",(IF('[1]Рейтинговая таблица организаций'!H704&lt;4,"В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715" s="8">
        <f>'[1]Рейтинговая таблица организаций'!H704</f>
        <v>4</v>
      </c>
      <c r="N715" s="7">
        <f>IF('[1]Рейтинговая таблица организаций'!H704&lt;1,0,(IF('[1]Рейтинговая таблица организаций'!H704&lt;4,30,100)))</f>
        <v>100</v>
      </c>
      <c r="O715" s="7" t="s">
        <v>55</v>
      </c>
      <c r="P715" s="7">
        <f>'[1]Рейтинговая таблица организаций'!I704</f>
        <v>17</v>
      </c>
      <c r="Q715" s="7">
        <f>'[1]Рейтинговая таблица организаций'!J704</f>
        <v>17</v>
      </c>
      <c r="R715" s="7" t="s">
        <v>56</v>
      </c>
      <c r="S715" s="7">
        <f>'[1]Рейтинговая таблица организаций'!K704</f>
        <v>17</v>
      </c>
      <c r="T715" s="7">
        <f>'[1]Рейтинговая таблица организаций'!L704</f>
        <v>17</v>
      </c>
      <c r="U715" s="7" t="str">
        <f>IF('[1]Рейтинговая таблица организаций'!U704&lt;1,"Отсутствуют комфортные условия",(IF('[1]Рейтинговая таблица организаций'!U704&lt;5,"Количество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715" s="8">
        <f>'[1]Рейтинговая таблица организаций'!U704</f>
        <v>5</v>
      </c>
      <c r="W715" s="7">
        <f>IF('[1]Рейтинговая таблица организаций'!U704&lt;1,0,(IF('[1]Рейтинговая таблица организаций'!U704&lt;4,20,100)))</f>
        <v>100</v>
      </c>
      <c r="X715" s="7" t="s">
        <v>57</v>
      </c>
      <c r="Y715" s="7">
        <f>'[1]Рейтинговая таблица организаций'!X704</f>
        <v>16</v>
      </c>
      <c r="Z715" s="7">
        <f>'[1]Рейтинговая таблица организаций'!Y704</f>
        <v>17</v>
      </c>
      <c r="AA715" s="7" t="str">
        <f>IF('[1]Рейтинговая таблица организаций'!AD704&lt;1,"Отсутствуют условия доступности для инвалидов",(IF('[1]Рейтинговая таблица организаций'!AD704&lt;5,"Количество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715" s="9">
        <f>'[1]Рейтинговая таблица организаций'!AD704</f>
        <v>4</v>
      </c>
      <c r="AC715" s="7">
        <f>IF('[1]Рейтинговая таблица организаций'!AD704&lt;1,0,(IF('[1]Рейтинговая таблица организаций'!AD704&lt;5,20,100)))</f>
        <v>20</v>
      </c>
      <c r="AD715" s="7" t="str">
        <f>IF('[1]Рейтинговая таблица организаций'!AE704&lt;1,"Отсутствуют условия доступности, позволяющие инвалидам получать услуги наравне с другими",(IF('[1]Рейтинговая таблица организаций'!AE704&lt;5,"Количество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715" s="8">
        <f>'[1]Рейтинговая таблица организаций'!AE704</f>
        <v>4</v>
      </c>
      <c r="AF715" s="7">
        <f>IF('[1]Рейтинговая таблица организаций'!AE704&lt;1,0,(IF('[1]Рейтинговая таблица организаций'!AE704&lt;5,20,100)))</f>
        <v>20</v>
      </c>
      <c r="AG715" s="7" t="s">
        <v>58</v>
      </c>
      <c r="AH715" s="7">
        <f>'[1]Рейтинговая таблица организаций'!AF704</f>
        <v>1</v>
      </c>
      <c r="AI715" s="7">
        <f>'[1]Рейтинговая таблица организаций'!AG704</f>
        <v>1</v>
      </c>
      <c r="AJ715" s="7" t="s">
        <v>59</v>
      </c>
      <c r="AK715" s="7">
        <f>'[1]Рейтинговая таблица организаций'!AL704</f>
        <v>17</v>
      </c>
      <c r="AL715" s="7">
        <f>'[1]Рейтинговая таблица организаций'!AM704</f>
        <v>17</v>
      </c>
      <c r="AM715" s="7" t="s">
        <v>60</v>
      </c>
      <c r="AN715" s="7">
        <f>'[1]Рейтинговая таблица организаций'!AN704</f>
        <v>17</v>
      </c>
      <c r="AO715" s="7">
        <f>'[1]Рейтинговая таблица организаций'!AO704</f>
        <v>17</v>
      </c>
      <c r="AP715" s="7" t="s">
        <v>61</v>
      </c>
      <c r="AQ715" s="7">
        <f>'[1]Рейтинговая таблица организаций'!AP704</f>
        <v>16</v>
      </c>
      <c r="AR715" s="7">
        <f>'[1]Рейтинговая таблица организаций'!AQ704</f>
        <v>17</v>
      </c>
      <c r="AS715" s="7" t="s">
        <v>62</v>
      </c>
      <c r="AT715" s="7">
        <f>'[1]Рейтинговая таблица организаций'!AV704</f>
        <v>17</v>
      </c>
      <c r="AU715" s="7">
        <f>'[1]Рейтинговая таблица организаций'!AW704</f>
        <v>17</v>
      </c>
      <c r="AV715" s="7" t="s">
        <v>63</v>
      </c>
      <c r="AW715" s="7">
        <f>'[1]Рейтинговая таблица организаций'!AX704</f>
        <v>17</v>
      </c>
      <c r="AX715" s="7">
        <f>'[1]Рейтинговая таблица организаций'!AY704</f>
        <v>17</v>
      </c>
      <c r="AY715" s="7" t="s">
        <v>64</v>
      </c>
      <c r="AZ715" s="7">
        <f>'[1]Рейтинговая таблица организаций'!AZ704</f>
        <v>17</v>
      </c>
      <c r="BA715" s="7">
        <f>'[1]Рейтинговая таблица организаций'!BA704</f>
        <v>17</v>
      </c>
    </row>
    <row r="716" spans="1:53" ht="15.5" x14ac:dyDescent="0.35">
      <c r="A716" s="3">
        <f>'[1]бланки '!D707</f>
        <v>702</v>
      </c>
      <c r="B716" s="3" t="str">
        <f>'[1]бланки '!C707</f>
        <v>МКОУ "Колинская НОШ-детский сад"</v>
      </c>
      <c r="C716" s="3">
        <f>'[1]для bus.gov.ru'!D705</f>
        <v>27</v>
      </c>
      <c r="D716" s="3">
        <f>'[1]для bus.gov.ru'!E705</f>
        <v>11</v>
      </c>
      <c r="E716" s="4">
        <f>'[1]для bus.gov.ru'!F705</f>
        <v>0.40740740740740738</v>
      </c>
      <c r="F716" s="5" t="s">
        <v>53</v>
      </c>
      <c r="G716" s="6">
        <f>'[1]Рейтинговая таблица организаций'!D705</f>
        <v>13</v>
      </c>
      <c r="H716" s="6">
        <f>'[1]Рейтинговая таблица организаций'!E705</f>
        <v>13</v>
      </c>
      <c r="I716" s="5" t="s">
        <v>54</v>
      </c>
      <c r="J716" s="6">
        <f>'[1]Рейтинговая таблица организаций'!F705</f>
        <v>49</v>
      </c>
      <c r="K716" s="6">
        <f>'[1]Рейтинговая таблица организаций'!G705</f>
        <v>58</v>
      </c>
      <c r="L716" s="7" t="str">
        <f>IF('[1]Рейтинговая таблица организаций'!H705&lt;1,"Отсутствуют или не функционируют дистанционные способы взаимодействия",(IF('[1]Рейтинговая таблица организаций'!H705&lt;4,"В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716" s="8">
        <f>'[1]Рейтинговая таблица организаций'!H705</f>
        <v>2</v>
      </c>
      <c r="N716" s="7">
        <f>IF('[1]Рейтинговая таблица организаций'!H705&lt;1,0,(IF('[1]Рейтинговая таблица организаций'!H705&lt;4,30,100)))</f>
        <v>30</v>
      </c>
      <c r="O716" s="7" t="s">
        <v>55</v>
      </c>
      <c r="P716" s="7">
        <f>'[1]Рейтинговая таблица организаций'!I705</f>
        <v>11</v>
      </c>
      <c r="Q716" s="7">
        <f>'[1]Рейтинговая таблица организаций'!J705</f>
        <v>11</v>
      </c>
      <c r="R716" s="7" t="s">
        <v>56</v>
      </c>
      <c r="S716" s="7">
        <f>'[1]Рейтинговая таблица организаций'!K705</f>
        <v>11</v>
      </c>
      <c r="T716" s="7">
        <f>'[1]Рейтинговая таблица организаций'!L705</f>
        <v>11</v>
      </c>
      <c r="U716" s="7" t="str">
        <f>IF('[1]Рейтинговая таблица организаций'!U705&lt;1,"Отсутствуют комфортные условия",(IF('[1]Рейтинговая таблица организаций'!U705&lt;5,"Количество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716" s="8">
        <f>'[1]Рейтинговая таблица организаций'!U705</f>
        <v>5</v>
      </c>
      <c r="W716" s="7">
        <f>IF('[1]Рейтинговая таблица организаций'!U705&lt;1,0,(IF('[1]Рейтинговая таблица организаций'!U705&lt;4,20,100)))</f>
        <v>100</v>
      </c>
      <c r="X716" s="7" t="s">
        <v>57</v>
      </c>
      <c r="Y716" s="7">
        <f>'[1]Рейтинговая таблица организаций'!X705</f>
        <v>10</v>
      </c>
      <c r="Z716" s="7">
        <f>'[1]Рейтинговая таблица организаций'!Y705</f>
        <v>11</v>
      </c>
      <c r="AA716" s="7" t="str">
        <f>IF('[1]Рейтинговая таблица организаций'!AD705&lt;1,"Отсутствуют условия доступности для инвалидов",(IF('[1]Рейтинговая таблица организаций'!AD705&lt;5,"Количество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716" s="9">
        <f>'[1]Рейтинговая таблица организаций'!AD705</f>
        <v>1</v>
      </c>
      <c r="AC716" s="7">
        <f>IF('[1]Рейтинговая таблица организаций'!AD705&lt;1,0,(IF('[1]Рейтинговая таблица организаций'!AD705&lt;5,20,100)))</f>
        <v>20</v>
      </c>
      <c r="AD716" s="7" t="str">
        <f>IF('[1]Рейтинговая таблица организаций'!AE705&lt;1,"Отсутствуют условия доступности, позволяющие инвалидам получать услуги наравне с другими",(IF('[1]Рейтинговая таблица организаций'!AE705&lt;5,"Количество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716" s="8">
        <f>'[1]Рейтинговая таблица организаций'!AE705</f>
        <v>3</v>
      </c>
      <c r="AF716" s="7">
        <f>IF('[1]Рейтинговая таблица организаций'!AE705&lt;1,0,(IF('[1]Рейтинговая таблица организаций'!AE705&lt;5,20,100)))</f>
        <v>20</v>
      </c>
      <c r="AG716" s="7" t="s">
        <v>58</v>
      </c>
      <c r="AH716" s="7">
        <f>'[1]Рейтинговая таблица организаций'!AF705</f>
        <v>1</v>
      </c>
      <c r="AI716" s="7">
        <f>'[1]Рейтинговая таблица организаций'!AG705</f>
        <v>1</v>
      </c>
      <c r="AJ716" s="7" t="s">
        <v>59</v>
      </c>
      <c r="AK716" s="7">
        <f>'[1]Рейтинговая таблица организаций'!AL705</f>
        <v>11</v>
      </c>
      <c r="AL716" s="7">
        <f>'[1]Рейтинговая таблица организаций'!AM705</f>
        <v>11</v>
      </c>
      <c r="AM716" s="7" t="s">
        <v>60</v>
      </c>
      <c r="AN716" s="7">
        <f>'[1]Рейтинговая таблица организаций'!AN705</f>
        <v>11</v>
      </c>
      <c r="AO716" s="7">
        <f>'[1]Рейтинговая таблица организаций'!AO705</f>
        <v>11</v>
      </c>
      <c r="AP716" s="7" t="s">
        <v>61</v>
      </c>
      <c r="AQ716" s="7">
        <f>'[1]Рейтинговая таблица организаций'!AP705</f>
        <v>10</v>
      </c>
      <c r="AR716" s="7">
        <f>'[1]Рейтинговая таблица организаций'!AQ705</f>
        <v>11</v>
      </c>
      <c r="AS716" s="7" t="s">
        <v>62</v>
      </c>
      <c r="AT716" s="7">
        <f>'[1]Рейтинговая таблица организаций'!AV705</f>
        <v>11</v>
      </c>
      <c r="AU716" s="7">
        <f>'[1]Рейтинговая таблица организаций'!AW705</f>
        <v>11</v>
      </c>
      <c r="AV716" s="7" t="s">
        <v>63</v>
      </c>
      <c r="AW716" s="7">
        <f>'[1]Рейтинговая таблица организаций'!AX705</f>
        <v>11</v>
      </c>
      <c r="AX716" s="7">
        <f>'[1]Рейтинговая таблица организаций'!AY705</f>
        <v>11</v>
      </c>
      <c r="AY716" s="7" t="s">
        <v>64</v>
      </c>
      <c r="AZ716" s="7">
        <f>'[1]Рейтинговая таблица организаций'!AZ705</f>
        <v>11</v>
      </c>
      <c r="BA716" s="7">
        <f>'[1]Рейтинговая таблица организаций'!BA705</f>
        <v>11</v>
      </c>
    </row>
    <row r="717" spans="1:53" ht="15.5" x14ac:dyDescent="0.35">
      <c r="A717" s="3">
        <f>'[1]бланки '!D708</f>
        <v>703</v>
      </c>
      <c r="B717" s="3" t="str">
        <f>'[1]бланки '!C708</f>
        <v>МКОУ "Цалкитинская НОШ"</v>
      </c>
      <c r="C717" s="3">
        <f>'[1]для bus.gov.ru'!D706</f>
        <v>9</v>
      </c>
      <c r="D717" s="3">
        <f>'[1]для bus.gov.ru'!E706</f>
        <v>5</v>
      </c>
      <c r="E717" s="4">
        <f>'[1]для bus.gov.ru'!F706</f>
        <v>0.55555555555555558</v>
      </c>
      <c r="F717" s="5" t="s">
        <v>53</v>
      </c>
      <c r="G717" s="6">
        <f>'[1]Рейтинговая таблица организаций'!D706</f>
        <v>14</v>
      </c>
      <c r="H717" s="6">
        <f>'[1]Рейтинговая таблица организаций'!E706</f>
        <v>14</v>
      </c>
      <c r="I717" s="5" t="s">
        <v>54</v>
      </c>
      <c r="J717" s="6">
        <f>'[1]Рейтинговая таблица организаций'!F706</f>
        <v>38</v>
      </c>
      <c r="K717" s="6">
        <f>'[1]Рейтинговая таблица организаций'!G706</f>
        <v>54</v>
      </c>
      <c r="L717" s="7" t="str">
        <f>IF('[1]Рейтинговая таблица организаций'!H706&lt;1,"Отсутствуют или не функционируют дистанционные способы взаимодействия",(IF('[1]Рейтинговая таблица организаций'!H706&lt;4,"В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717" s="8">
        <f>'[1]Рейтинговая таблица организаций'!H706</f>
        <v>4</v>
      </c>
      <c r="N717" s="7">
        <f>IF('[1]Рейтинговая таблица организаций'!H706&lt;1,0,(IF('[1]Рейтинговая таблица организаций'!H706&lt;4,30,100)))</f>
        <v>100</v>
      </c>
      <c r="O717" s="7" t="s">
        <v>55</v>
      </c>
      <c r="P717" s="7">
        <f>'[1]Рейтинговая таблица организаций'!I706</f>
        <v>5</v>
      </c>
      <c r="Q717" s="7">
        <f>'[1]Рейтинговая таблица организаций'!J706</f>
        <v>5</v>
      </c>
      <c r="R717" s="7" t="s">
        <v>56</v>
      </c>
      <c r="S717" s="7">
        <f>'[1]Рейтинговая таблица организаций'!K706</f>
        <v>5</v>
      </c>
      <c r="T717" s="7">
        <f>'[1]Рейтинговая таблица организаций'!L706</f>
        <v>5</v>
      </c>
      <c r="U717" s="7" t="str">
        <f>IF('[1]Рейтинговая таблица организаций'!U706&lt;1,"Отсутствуют комфортные условия",(IF('[1]Рейтинговая таблица организаций'!U706&lt;5,"Количество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717" s="8">
        <f>'[1]Рейтинговая таблица организаций'!U706</f>
        <v>5</v>
      </c>
      <c r="W717" s="7">
        <f>IF('[1]Рейтинговая таблица организаций'!U706&lt;1,0,(IF('[1]Рейтинговая таблица организаций'!U706&lt;4,20,100)))</f>
        <v>100</v>
      </c>
      <c r="X717" s="7" t="s">
        <v>57</v>
      </c>
      <c r="Y717" s="7">
        <f>'[1]Рейтинговая таблица организаций'!X706</f>
        <v>4</v>
      </c>
      <c r="Z717" s="7">
        <f>'[1]Рейтинговая таблица организаций'!Y706</f>
        <v>5</v>
      </c>
      <c r="AA717" s="7" t="str">
        <f>IF('[1]Рейтинговая таблица организаций'!AD706&lt;1,"Отсутствуют условия доступности для инвалидов",(IF('[1]Рейтинговая таблица организаций'!AD706&lt;5,"Количество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717" s="9">
        <f>'[1]Рейтинговая таблица организаций'!AD706</f>
        <v>1</v>
      </c>
      <c r="AC717" s="7">
        <f>IF('[1]Рейтинговая таблица организаций'!AD706&lt;1,0,(IF('[1]Рейтинговая таблица организаций'!AD706&lt;5,20,100)))</f>
        <v>20</v>
      </c>
      <c r="AD717" s="7" t="str">
        <f>IF('[1]Рейтинговая таблица организаций'!AE706&lt;1,"Отсутствуют условия доступности, позволяющие инвалидам получать услуги наравне с другими",(IF('[1]Рейтинговая таблица организаций'!AE706&lt;5,"Количество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717" s="8">
        <f>'[1]Рейтинговая таблица организаций'!AE706</f>
        <v>3</v>
      </c>
      <c r="AF717" s="7">
        <f>IF('[1]Рейтинговая таблица организаций'!AE706&lt;1,0,(IF('[1]Рейтинговая таблица организаций'!AE706&lt;5,20,100)))</f>
        <v>20</v>
      </c>
      <c r="AG717" s="7" t="s">
        <v>58</v>
      </c>
      <c r="AH717" s="7">
        <f>'[1]Рейтинговая таблица организаций'!AF706</f>
        <v>1</v>
      </c>
      <c r="AI717" s="7">
        <f>'[1]Рейтинговая таблица организаций'!AG706</f>
        <v>1</v>
      </c>
      <c r="AJ717" s="7" t="s">
        <v>59</v>
      </c>
      <c r="AK717" s="7">
        <f>'[1]Рейтинговая таблица организаций'!AL706</f>
        <v>5</v>
      </c>
      <c r="AL717" s="7">
        <f>'[1]Рейтинговая таблица организаций'!AM706</f>
        <v>5</v>
      </c>
      <c r="AM717" s="7" t="s">
        <v>60</v>
      </c>
      <c r="AN717" s="7">
        <f>'[1]Рейтинговая таблица организаций'!AN706</f>
        <v>5</v>
      </c>
      <c r="AO717" s="7">
        <f>'[1]Рейтинговая таблица организаций'!AO706</f>
        <v>5</v>
      </c>
      <c r="AP717" s="7" t="s">
        <v>61</v>
      </c>
      <c r="AQ717" s="7">
        <f>'[1]Рейтинговая таблица организаций'!AP706</f>
        <v>4</v>
      </c>
      <c r="AR717" s="7">
        <f>'[1]Рейтинговая таблица организаций'!AQ706</f>
        <v>5</v>
      </c>
      <c r="AS717" s="7" t="s">
        <v>62</v>
      </c>
      <c r="AT717" s="7">
        <f>'[1]Рейтинговая таблица организаций'!AV706</f>
        <v>5</v>
      </c>
      <c r="AU717" s="7">
        <f>'[1]Рейтинговая таблица организаций'!AW706</f>
        <v>5</v>
      </c>
      <c r="AV717" s="7" t="s">
        <v>63</v>
      </c>
      <c r="AW717" s="7">
        <f>'[1]Рейтинговая таблица организаций'!AX706</f>
        <v>5</v>
      </c>
      <c r="AX717" s="7">
        <f>'[1]Рейтинговая таблица организаций'!AY706</f>
        <v>5</v>
      </c>
      <c r="AY717" s="7" t="s">
        <v>64</v>
      </c>
      <c r="AZ717" s="7">
        <f>'[1]Рейтинговая таблица организаций'!AZ706</f>
        <v>5</v>
      </c>
      <c r="BA717" s="7">
        <f>'[1]Рейтинговая таблица организаций'!BA706</f>
        <v>5</v>
      </c>
    </row>
    <row r="718" spans="1:53" ht="15.5" x14ac:dyDescent="0.35">
      <c r="A718" s="3">
        <f>'[1]бланки '!D709</f>
        <v>704</v>
      </c>
      <c r="B718" s="3" t="str">
        <f>'[1]бланки '!C709</f>
        <v>МКДОУ "Детский сад" с.Амущи</v>
      </c>
      <c r="C718" s="3">
        <f>'[1]для bus.gov.ru'!D707</f>
        <v>57</v>
      </c>
      <c r="D718" s="3">
        <f>'[1]для bus.gov.ru'!E707</f>
        <v>23</v>
      </c>
      <c r="E718" s="4">
        <f>'[1]для bus.gov.ru'!F707</f>
        <v>0.40350877192982454</v>
      </c>
      <c r="F718" s="5" t="s">
        <v>53</v>
      </c>
      <c r="G718" s="6">
        <f>'[1]Рейтинговая таблица организаций'!D707</f>
        <v>9</v>
      </c>
      <c r="H718" s="6">
        <f>'[1]Рейтинговая таблица организаций'!E707</f>
        <v>9</v>
      </c>
      <c r="I718" s="5" t="s">
        <v>54</v>
      </c>
      <c r="J718" s="6">
        <f>'[1]Рейтинговая таблица организаций'!F707</f>
        <v>27</v>
      </c>
      <c r="K718" s="6">
        <f>'[1]Рейтинговая таблица организаций'!G707</f>
        <v>43</v>
      </c>
      <c r="L718" s="7" t="str">
        <f>IF('[1]Рейтинговая таблица организаций'!H707&lt;1,"Отсутствуют или не функционируют дистанционные способы взаимодействия",(IF('[1]Рейтинговая таблица организаций'!H707&lt;4,"В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718" s="8">
        <f>'[1]Рейтинговая таблица организаций'!H707</f>
        <v>4</v>
      </c>
      <c r="N718" s="7">
        <f>IF('[1]Рейтинговая таблица организаций'!H707&lt;1,0,(IF('[1]Рейтинговая таблица организаций'!H707&lt;4,30,100)))</f>
        <v>100</v>
      </c>
      <c r="O718" s="7" t="s">
        <v>55</v>
      </c>
      <c r="P718" s="7">
        <f>'[1]Рейтинговая таблица организаций'!I707</f>
        <v>23</v>
      </c>
      <c r="Q718" s="7">
        <f>'[1]Рейтинговая таблица организаций'!J707</f>
        <v>23</v>
      </c>
      <c r="R718" s="7" t="s">
        <v>56</v>
      </c>
      <c r="S718" s="7">
        <f>'[1]Рейтинговая таблица организаций'!K707</f>
        <v>23</v>
      </c>
      <c r="T718" s="7">
        <f>'[1]Рейтинговая таблица организаций'!L707</f>
        <v>23</v>
      </c>
      <c r="U718" s="7" t="str">
        <f>IF('[1]Рейтинговая таблица организаций'!U707&lt;1,"Отсутствуют комфортные условия",(IF('[1]Рейтинговая таблица организаций'!U707&lt;5,"Количество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718" s="8">
        <f>'[1]Рейтинговая таблица организаций'!U707</f>
        <v>5</v>
      </c>
      <c r="W718" s="7">
        <f>IF('[1]Рейтинговая таблица организаций'!U707&lt;1,0,(IF('[1]Рейтинговая таблица организаций'!U707&lt;4,20,100)))</f>
        <v>100</v>
      </c>
      <c r="X718" s="7" t="s">
        <v>57</v>
      </c>
      <c r="Y718" s="7">
        <f>'[1]Рейтинговая таблица организаций'!X707</f>
        <v>22</v>
      </c>
      <c r="Z718" s="7">
        <f>'[1]Рейтинговая таблица организаций'!Y707</f>
        <v>23</v>
      </c>
      <c r="AA718" s="7" t="str">
        <f>IF('[1]Рейтинговая таблица организаций'!AD707&lt;1,"Отсутствуют условия доступности для инвалидов",(IF('[1]Рейтинговая таблица организаций'!AD707&lt;5,"Количество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718" s="9">
        <f>'[1]Рейтинговая таблица организаций'!AD707</f>
        <v>1</v>
      </c>
      <c r="AC718" s="7">
        <f>IF('[1]Рейтинговая таблица организаций'!AD707&lt;1,0,(IF('[1]Рейтинговая таблица организаций'!AD707&lt;5,20,100)))</f>
        <v>20</v>
      </c>
      <c r="AD718" s="7" t="str">
        <f>IF('[1]Рейтинговая таблица организаций'!AE707&lt;1,"Отсутствуют условия доступности, позволяющие инвалидам получать услуги наравне с другими",(IF('[1]Рейтинговая таблица организаций'!AE707&lt;5,"Количество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718" s="8">
        <f>'[1]Рейтинговая таблица организаций'!AE707</f>
        <v>5</v>
      </c>
      <c r="AF718" s="7">
        <f>IF('[1]Рейтинговая таблица организаций'!AE707&lt;1,0,(IF('[1]Рейтинговая таблица организаций'!AE707&lt;5,20,100)))</f>
        <v>100</v>
      </c>
      <c r="AG718" s="7" t="s">
        <v>58</v>
      </c>
      <c r="AH718" s="7">
        <f>'[1]Рейтинговая таблица организаций'!AF707</f>
        <v>1</v>
      </c>
      <c r="AI718" s="7">
        <f>'[1]Рейтинговая таблица организаций'!AG707</f>
        <v>1</v>
      </c>
      <c r="AJ718" s="7" t="s">
        <v>59</v>
      </c>
      <c r="AK718" s="7">
        <f>'[1]Рейтинговая таблица организаций'!AL707</f>
        <v>23</v>
      </c>
      <c r="AL718" s="7">
        <f>'[1]Рейтинговая таблица организаций'!AM707</f>
        <v>23</v>
      </c>
      <c r="AM718" s="7" t="s">
        <v>60</v>
      </c>
      <c r="AN718" s="7">
        <f>'[1]Рейтинговая таблица организаций'!AN707</f>
        <v>23</v>
      </c>
      <c r="AO718" s="7">
        <f>'[1]Рейтинговая таблица организаций'!AO707</f>
        <v>23</v>
      </c>
      <c r="AP718" s="7" t="s">
        <v>61</v>
      </c>
      <c r="AQ718" s="7">
        <f>'[1]Рейтинговая таблица организаций'!AP707</f>
        <v>22</v>
      </c>
      <c r="AR718" s="7">
        <f>'[1]Рейтинговая таблица организаций'!AQ707</f>
        <v>23</v>
      </c>
      <c r="AS718" s="7" t="s">
        <v>62</v>
      </c>
      <c r="AT718" s="7">
        <f>'[1]Рейтинговая таблица организаций'!AV707</f>
        <v>23</v>
      </c>
      <c r="AU718" s="7">
        <f>'[1]Рейтинговая таблица организаций'!AW707</f>
        <v>23</v>
      </c>
      <c r="AV718" s="7" t="s">
        <v>63</v>
      </c>
      <c r="AW718" s="7">
        <f>'[1]Рейтинговая таблица организаций'!AX707</f>
        <v>22</v>
      </c>
      <c r="AX718" s="7">
        <f>'[1]Рейтинговая таблица организаций'!AY707</f>
        <v>23</v>
      </c>
      <c r="AY718" s="7" t="s">
        <v>64</v>
      </c>
      <c r="AZ718" s="7">
        <f>'[1]Рейтинговая таблица организаций'!AZ707</f>
        <v>22</v>
      </c>
      <c r="BA718" s="7">
        <f>'[1]Рейтинговая таблица организаций'!BA707</f>
        <v>23</v>
      </c>
    </row>
    <row r="719" spans="1:53" ht="15.5" x14ac:dyDescent="0.35">
      <c r="A719" s="3">
        <f>'[1]бланки '!D710</f>
        <v>705</v>
      </c>
      <c r="B719" s="3" t="str">
        <f>'[1]бланки '!C710</f>
        <v>МКДОУ "Детский сад «Олененок" с.Харахи</v>
      </c>
      <c r="C719" s="3">
        <f>'[1]для bus.gov.ru'!D708</f>
        <v>56</v>
      </c>
      <c r="D719" s="3">
        <f>'[1]для bus.gov.ru'!E708</f>
        <v>22</v>
      </c>
      <c r="E719" s="4">
        <f>'[1]для bus.gov.ru'!F708</f>
        <v>0.39285714285714285</v>
      </c>
      <c r="F719" s="5" t="s">
        <v>53</v>
      </c>
      <c r="G719" s="6">
        <f>'[1]Рейтинговая таблица организаций'!D708</f>
        <v>9</v>
      </c>
      <c r="H719" s="6">
        <f>'[1]Рейтинговая таблица организаций'!E708</f>
        <v>9</v>
      </c>
      <c r="I719" s="5" t="s">
        <v>54</v>
      </c>
      <c r="J719" s="6">
        <f>'[1]Рейтинговая таблица организаций'!F708</f>
        <v>19</v>
      </c>
      <c r="K719" s="6">
        <f>'[1]Рейтинговая таблица организаций'!G708</f>
        <v>47</v>
      </c>
      <c r="L719" s="7" t="str">
        <f>IF('[1]Рейтинговая таблица организаций'!H708&lt;1,"Отсутствуют или не функционируют дистанционные способы взаимодействия",(IF('[1]Рейтинговая таблица организаций'!H708&lt;4,"В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719" s="8">
        <f>'[1]Рейтинговая таблица организаций'!H708</f>
        <v>2</v>
      </c>
      <c r="N719" s="7">
        <f>IF('[1]Рейтинговая таблица организаций'!H708&lt;1,0,(IF('[1]Рейтинговая таблица организаций'!H708&lt;4,30,100)))</f>
        <v>30</v>
      </c>
      <c r="O719" s="7" t="s">
        <v>55</v>
      </c>
      <c r="P719" s="7">
        <f>'[1]Рейтинговая таблица организаций'!I708</f>
        <v>22</v>
      </c>
      <c r="Q719" s="7">
        <f>'[1]Рейтинговая таблица организаций'!J708</f>
        <v>22</v>
      </c>
      <c r="R719" s="7" t="s">
        <v>56</v>
      </c>
      <c r="S719" s="7">
        <f>'[1]Рейтинговая таблица организаций'!K708</f>
        <v>22</v>
      </c>
      <c r="T719" s="7">
        <f>'[1]Рейтинговая таблица организаций'!L708</f>
        <v>22</v>
      </c>
      <c r="U719" s="7" t="str">
        <f>IF('[1]Рейтинговая таблица организаций'!U708&lt;1,"Отсутствуют комфортные условия",(IF('[1]Рейтинговая таблица организаций'!U708&lt;5,"Количество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719" s="8">
        <f>'[1]Рейтинговая таблица организаций'!U708</f>
        <v>5</v>
      </c>
      <c r="W719" s="7">
        <f>IF('[1]Рейтинговая таблица организаций'!U708&lt;1,0,(IF('[1]Рейтинговая таблица организаций'!U708&lt;4,20,100)))</f>
        <v>100</v>
      </c>
      <c r="X719" s="7" t="s">
        <v>57</v>
      </c>
      <c r="Y719" s="7">
        <f>'[1]Рейтинговая таблица организаций'!X708</f>
        <v>21</v>
      </c>
      <c r="Z719" s="7">
        <f>'[1]Рейтинговая таблица организаций'!Y708</f>
        <v>22</v>
      </c>
      <c r="AA719" s="7" t="str">
        <f>IF('[1]Рейтинговая таблица организаций'!AD708&lt;1,"Отсутствуют условия доступности для инвалидов",(IF('[1]Рейтинговая таблица организаций'!AD708&lt;5,"Количество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719" s="9">
        <f>'[1]Рейтинговая таблица организаций'!AD708</f>
        <v>1</v>
      </c>
      <c r="AC719" s="7">
        <f>IF('[1]Рейтинговая таблица организаций'!AD708&lt;1,0,(IF('[1]Рейтинговая таблица организаций'!AD708&lt;5,20,100)))</f>
        <v>20</v>
      </c>
      <c r="AD719" s="7" t="str">
        <f>IF('[1]Рейтинговая таблица организаций'!AE708&lt;1,"Отсутствуют условия доступности, позволяющие инвалидам получать услуги наравне с другими",(IF('[1]Рейтинговая таблица организаций'!AE708&lt;5,"Количество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719" s="8">
        <f>'[1]Рейтинговая таблица организаций'!AE708</f>
        <v>1</v>
      </c>
      <c r="AF719" s="7">
        <f>IF('[1]Рейтинговая таблица организаций'!AE708&lt;1,0,(IF('[1]Рейтинговая таблица организаций'!AE708&lt;5,20,100)))</f>
        <v>20</v>
      </c>
      <c r="AG719" s="7" t="s">
        <v>58</v>
      </c>
      <c r="AH719" s="7">
        <f>'[1]Рейтинговая таблица организаций'!AF708</f>
        <v>1</v>
      </c>
      <c r="AI719" s="7">
        <f>'[1]Рейтинговая таблица организаций'!AG708</f>
        <v>1</v>
      </c>
      <c r="AJ719" s="7" t="s">
        <v>59</v>
      </c>
      <c r="AK719" s="7">
        <f>'[1]Рейтинговая таблица организаций'!AL708</f>
        <v>21</v>
      </c>
      <c r="AL719" s="7">
        <f>'[1]Рейтинговая таблица организаций'!AM708</f>
        <v>22</v>
      </c>
      <c r="AM719" s="7" t="s">
        <v>60</v>
      </c>
      <c r="AN719" s="7">
        <f>'[1]Рейтинговая таблица организаций'!AN708</f>
        <v>22</v>
      </c>
      <c r="AO719" s="7">
        <f>'[1]Рейтинговая таблица организаций'!AO708</f>
        <v>22</v>
      </c>
      <c r="AP719" s="7" t="s">
        <v>61</v>
      </c>
      <c r="AQ719" s="7">
        <f>'[1]Рейтинговая таблица организаций'!AP708</f>
        <v>21</v>
      </c>
      <c r="AR719" s="7">
        <f>'[1]Рейтинговая таблица организаций'!AQ708</f>
        <v>22</v>
      </c>
      <c r="AS719" s="7" t="s">
        <v>62</v>
      </c>
      <c r="AT719" s="7">
        <f>'[1]Рейтинговая таблица организаций'!AV708</f>
        <v>21</v>
      </c>
      <c r="AU719" s="7">
        <f>'[1]Рейтинговая таблица организаций'!AW708</f>
        <v>22</v>
      </c>
      <c r="AV719" s="7" t="s">
        <v>63</v>
      </c>
      <c r="AW719" s="7">
        <f>'[1]Рейтинговая таблица организаций'!AX708</f>
        <v>21</v>
      </c>
      <c r="AX719" s="7">
        <f>'[1]Рейтинговая таблица организаций'!AY708</f>
        <v>22</v>
      </c>
      <c r="AY719" s="7" t="s">
        <v>64</v>
      </c>
      <c r="AZ719" s="7">
        <f>'[1]Рейтинговая таблица организаций'!AZ708</f>
        <v>22</v>
      </c>
      <c r="BA719" s="7">
        <f>'[1]Рейтинговая таблица организаций'!BA708</f>
        <v>22</v>
      </c>
    </row>
    <row r="720" spans="1:53" ht="15.5" x14ac:dyDescent="0.35">
      <c r="A720" s="3">
        <f>'[1]бланки '!D711</f>
        <v>706</v>
      </c>
      <c r="B720" s="3" t="str">
        <f>'[1]бланки '!C711</f>
        <v>МКДОУ "Детский сад "Березка"  с.Арани</v>
      </c>
      <c r="C720" s="3">
        <f>'[1]для bus.gov.ru'!D709</f>
        <v>64</v>
      </c>
      <c r="D720" s="3">
        <f>'[1]для bus.gov.ru'!E709</f>
        <v>26</v>
      </c>
      <c r="E720" s="4">
        <f>'[1]для bus.gov.ru'!F709</f>
        <v>0.40625</v>
      </c>
      <c r="F720" s="5" t="s">
        <v>53</v>
      </c>
      <c r="G720" s="6">
        <f>'[1]Рейтинговая таблица организаций'!D709</f>
        <v>10</v>
      </c>
      <c r="H720" s="6">
        <f>'[1]Рейтинговая таблица организаций'!E709</f>
        <v>10</v>
      </c>
      <c r="I720" s="5" t="s">
        <v>54</v>
      </c>
      <c r="J720" s="6">
        <f>'[1]Рейтинговая таблица организаций'!F709</f>
        <v>41</v>
      </c>
      <c r="K720" s="6">
        <f>'[1]Рейтинговая таблица организаций'!G709</f>
        <v>43</v>
      </c>
      <c r="L720" s="7" t="str">
        <f>IF('[1]Рейтинговая таблица организаций'!H709&lt;1,"Отсутствуют или не функционируют дистанционные способы взаимодействия",(IF('[1]Рейтинговая таблица организаций'!H709&lt;4,"В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720" s="8">
        <f>'[1]Рейтинговая таблица организаций'!H709</f>
        <v>4</v>
      </c>
      <c r="N720" s="7">
        <f>IF('[1]Рейтинговая таблица организаций'!H709&lt;1,0,(IF('[1]Рейтинговая таблица организаций'!H709&lt;4,30,100)))</f>
        <v>100</v>
      </c>
      <c r="O720" s="7" t="s">
        <v>55</v>
      </c>
      <c r="P720" s="7">
        <f>'[1]Рейтинговая таблица организаций'!I709</f>
        <v>26</v>
      </c>
      <c r="Q720" s="7">
        <f>'[1]Рейтинговая таблица организаций'!J709</f>
        <v>26</v>
      </c>
      <c r="R720" s="7" t="s">
        <v>56</v>
      </c>
      <c r="S720" s="7">
        <f>'[1]Рейтинговая таблица организаций'!K709</f>
        <v>25</v>
      </c>
      <c r="T720" s="7">
        <f>'[1]Рейтинговая таблица организаций'!L709</f>
        <v>26</v>
      </c>
      <c r="U720" s="7" t="str">
        <f>IF('[1]Рейтинговая таблица организаций'!U709&lt;1,"Отсутствуют комфортные условия",(IF('[1]Рейтинговая таблица организаций'!U709&lt;5,"Количество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720" s="8">
        <f>'[1]Рейтинговая таблица организаций'!U709</f>
        <v>5</v>
      </c>
      <c r="W720" s="7">
        <f>IF('[1]Рейтинговая таблица организаций'!U709&lt;1,0,(IF('[1]Рейтинговая таблица организаций'!U709&lt;4,20,100)))</f>
        <v>100</v>
      </c>
      <c r="X720" s="7" t="s">
        <v>57</v>
      </c>
      <c r="Y720" s="7">
        <f>'[1]Рейтинговая таблица организаций'!X709</f>
        <v>25</v>
      </c>
      <c r="Z720" s="7">
        <f>'[1]Рейтинговая таблица организаций'!Y709</f>
        <v>26</v>
      </c>
      <c r="AA720" s="7" t="str">
        <f>IF('[1]Рейтинговая таблица организаций'!AD709&lt;1,"Отсутствуют условия доступности для инвалидов",(IF('[1]Рейтинговая таблица организаций'!AD709&lt;5,"Количество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720" s="9">
        <f>'[1]Рейтинговая таблица организаций'!AD709</f>
        <v>1</v>
      </c>
      <c r="AC720" s="7">
        <f>IF('[1]Рейтинговая таблица организаций'!AD709&lt;1,0,(IF('[1]Рейтинговая таблица организаций'!AD709&lt;5,20,100)))</f>
        <v>20</v>
      </c>
      <c r="AD720" s="7" t="str">
        <f>IF('[1]Рейтинговая таблица организаций'!AE709&lt;1,"Отсутствуют условия доступности, позволяющие инвалидам получать услуги наравне с другими",(IF('[1]Рейтинговая таблица организаций'!AE709&lt;5,"Количество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720" s="8">
        <f>'[1]Рейтинговая таблица организаций'!AE709</f>
        <v>1</v>
      </c>
      <c r="AF720" s="7">
        <f>IF('[1]Рейтинговая таблица организаций'!AE709&lt;1,0,(IF('[1]Рейтинговая таблица организаций'!AE709&lt;5,20,100)))</f>
        <v>20</v>
      </c>
      <c r="AG720" s="7" t="s">
        <v>58</v>
      </c>
      <c r="AH720" s="7">
        <f>'[1]Рейтинговая таблица организаций'!AF709</f>
        <v>1</v>
      </c>
      <c r="AI720" s="7">
        <f>'[1]Рейтинговая таблица организаций'!AG709</f>
        <v>1</v>
      </c>
      <c r="AJ720" s="7" t="s">
        <v>59</v>
      </c>
      <c r="AK720" s="7">
        <f>'[1]Рейтинговая таблица организаций'!AL709</f>
        <v>25</v>
      </c>
      <c r="AL720" s="7">
        <f>'[1]Рейтинговая таблица организаций'!AM709</f>
        <v>26</v>
      </c>
      <c r="AM720" s="7" t="s">
        <v>60</v>
      </c>
      <c r="AN720" s="7">
        <f>'[1]Рейтинговая таблица организаций'!AN709</f>
        <v>25</v>
      </c>
      <c r="AO720" s="7">
        <f>'[1]Рейтинговая таблица организаций'!AO709</f>
        <v>26</v>
      </c>
      <c r="AP720" s="7" t="s">
        <v>61</v>
      </c>
      <c r="AQ720" s="7">
        <f>'[1]Рейтинговая таблица организаций'!AP709</f>
        <v>25</v>
      </c>
      <c r="AR720" s="7">
        <f>'[1]Рейтинговая таблица организаций'!AQ709</f>
        <v>26</v>
      </c>
      <c r="AS720" s="7" t="s">
        <v>62</v>
      </c>
      <c r="AT720" s="7">
        <f>'[1]Рейтинговая таблица организаций'!AV709</f>
        <v>25</v>
      </c>
      <c r="AU720" s="7">
        <f>'[1]Рейтинговая таблица организаций'!AW709</f>
        <v>26</v>
      </c>
      <c r="AV720" s="7" t="s">
        <v>63</v>
      </c>
      <c r="AW720" s="7">
        <f>'[1]Рейтинговая таблица организаций'!AX709</f>
        <v>25</v>
      </c>
      <c r="AX720" s="7">
        <f>'[1]Рейтинговая таблица организаций'!AY709</f>
        <v>26</v>
      </c>
      <c r="AY720" s="7" t="s">
        <v>64</v>
      </c>
      <c r="AZ720" s="7">
        <f>'[1]Рейтинговая таблица организаций'!AZ709</f>
        <v>25</v>
      </c>
      <c r="BA720" s="7">
        <f>'[1]Рейтинговая таблица организаций'!BA709</f>
        <v>26</v>
      </c>
    </row>
    <row r="721" spans="1:53" ht="15.5" x14ac:dyDescent="0.35">
      <c r="A721" s="3">
        <f>'[1]бланки '!D712</f>
        <v>707</v>
      </c>
      <c r="B721" s="3" t="str">
        <f>'[1]бланки '!C712</f>
        <v>МКДОУ "Детский сад"  с.Хиндах</v>
      </c>
      <c r="C721" s="3">
        <f>'[1]для bus.gov.ru'!D710</f>
        <v>13</v>
      </c>
      <c r="D721" s="3">
        <f>'[1]для bus.gov.ru'!E710</f>
        <v>5</v>
      </c>
      <c r="E721" s="4">
        <f>'[1]для bus.gov.ru'!F710</f>
        <v>0.38461538461538464</v>
      </c>
      <c r="F721" s="5" t="s">
        <v>53</v>
      </c>
      <c r="G721" s="6">
        <f>'[1]Рейтинговая таблица организаций'!D710</f>
        <v>10</v>
      </c>
      <c r="H721" s="6">
        <f>'[1]Рейтинговая таблица организаций'!E710</f>
        <v>10</v>
      </c>
      <c r="I721" s="5" t="s">
        <v>54</v>
      </c>
      <c r="J721" s="6">
        <f>'[1]Рейтинговая таблица организаций'!F710</f>
        <v>25</v>
      </c>
      <c r="K721" s="6">
        <f>'[1]Рейтинговая таблица организаций'!G710</f>
        <v>47</v>
      </c>
      <c r="L721" s="7" t="str">
        <f>IF('[1]Рейтинговая таблица организаций'!H710&lt;1,"Отсутствуют или не функционируют дистанционные способы взаимодействия",(IF('[1]Рейтинговая таблица организаций'!H710&lt;4,"В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721" s="8">
        <f>'[1]Рейтинговая таблица организаций'!H710</f>
        <v>2</v>
      </c>
      <c r="N721" s="7">
        <f>IF('[1]Рейтинговая таблица организаций'!H710&lt;1,0,(IF('[1]Рейтинговая таблица организаций'!H710&lt;4,30,100)))</f>
        <v>30</v>
      </c>
      <c r="O721" s="7" t="s">
        <v>55</v>
      </c>
      <c r="P721" s="7">
        <f>'[1]Рейтинговая таблица организаций'!I710</f>
        <v>5</v>
      </c>
      <c r="Q721" s="7">
        <f>'[1]Рейтинговая таблица организаций'!J710</f>
        <v>5</v>
      </c>
      <c r="R721" s="7" t="s">
        <v>56</v>
      </c>
      <c r="S721" s="7">
        <f>'[1]Рейтинговая таблица организаций'!K710</f>
        <v>5</v>
      </c>
      <c r="T721" s="7">
        <f>'[1]Рейтинговая таблица организаций'!L710</f>
        <v>5</v>
      </c>
      <c r="U721" s="7" t="str">
        <f>IF('[1]Рейтинговая таблица организаций'!U710&lt;1,"Отсутствуют комфортные условия",(IF('[1]Рейтинговая таблица организаций'!U710&lt;5,"Количество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721" s="8">
        <f>'[1]Рейтинговая таблица организаций'!U710</f>
        <v>5</v>
      </c>
      <c r="W721" s="7">
        <f>IF('[1]Рейтинговая таблица организаций'!U710&lt;1,0,(IF('[1]Рейтинговая таблица организаций'!U710&lt;4,20,100)))</f>
        <v>100</v>
      </c>
      <c r="X721" s="7" t="s">
        <v>57</v>
      </c>
      <c r="Y721" s="7">
        <f>'[1]Рейтинговая таблица организаций'!X710</f>
        <v>4</v>
      </c>
      <c r="Z721" s="7">
        <f>'[1]Рейтинговая таблица организаций'!Y710</f>
        <v>5</v>
      </c>
      <c r="AA721" s="7" t="str">
        <f>IF('[1]Рейтинговая таблица организаций'!AD710&lt;1,"Отсутствуют условия доступности для инвалидов",(IF('[1]Рейтинговая таблица организаций'!AD710&lt;5,"Количество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721" s="9">
        <f>'[1]Рейтинговая таблица организаций'!AD710</f>
        <v>1</v>
      </c>
      <c r="AC721" s="7">
        <f>IF('[1]Рейтинговая таблица организаций'!AD710&lt;1,0,(IF('[1]Рейтинговая таблица организаций'!AD710&lt;5,20,100)))</f>
        <v>20</v>
      </c>
      <c r="AD721" s="7" t="str">
        <f>IF('[1]Рейтинговая таблица организаций'!AE710&lt;1,"Отсутствуют условия доступности, позволяющие инвалидам получать услуги наравне с другими",(IF('[1]Рейтинговая таблица организаций'!AE710&lt;5,"Количество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721" s="8">
        <f>'[1]Рейтинговая таблица организаций'!AE710</f>
        <v>5</v>
      </c>
      <c r="AF721" s="7">
        <f>IF('[1]Рейтинговая таблица организаций'!AE710&lt;1,0,(IF('[1]Рейтинговая таблица организаций'!AE710&lt;5,20,100)))</f>
        <v>100</v>
      </c>
      <c r="AG721" s="7" t="s">
        <v>58</v>
      </c>
      <c r="AH721" s="7">
        <f>'[1]Рейтинговая таблица организаций'!AF710</f>
        <v>1</v>
      </c>
      <c r="AI721" s="7">
        <f>'[1]Рейтинговая таблица организаций'!AG710</f>
        <v>1</v>
      </c>
      <c r="AJ721" s="7" t="s">
        <v>59</v>
      </c>
      <c r="AK721" s="7">
        <f>'[1]Рейтинговая таблица организаций'!AL710</f>
        <v>5</v>
      </c>
      <c r="AL721" s="7">
        <f>'[1]Рейтинговая таблица организаций'!AM710</f>
        <v>5</v>
      </c>
      <c r="AM721" s="7" t="s">
        <v>60</v>
      </c>
      <c r="AN721" s="7">
        <f>'[1]Рейтинговая таблица организаций'!AN710</f>
        <v>5</v>
      </c>
      <c r="AO721" s="7">
        <f>'[1]Рейтинговая таблица организаций'!AO710</f>
        <v>5</v>
      </c>
      <c r="AP721" s="7" t="s">
        <v>61</v>
      </c>
      <c r="AQ721" s="7">
        <f>'[1]Рейтинговая таблица организаций'!AP710</f>
        <v>4</v>
      </c>
      <c r="AR721" s="7">
        <f>'[1]Рейтинговая таблица организаций'!AQ710</f>
        <v>5</v>
      </c>
      <c r="AS721" s="7" t="s">
        <v>62</v>
      </c>
      <c r="AT721" s="7">
        <f>'[1]Рейтинговая таблица организаций'!AV710</f>
        <v>5</v>
      </c>
      <c r="AU721" s="7">
        <f>'[1]Рейтинговая таблица организаций'!AW710</f>
        <v>5</v>
      </c>
      <c r="AV721" s="7" t="s">
        <v>63</v>
      </c>
      <c r="AW721" s="7">
        <f>'[1]Рейтинговая таблица организаций'!AX710</f>
        <v>5</v>
      </c>
      <c r="AX721" s="7">
        <f>'[1]Рейтинговая таблица организаций'!AY710</f>
        <v>5</v>
      </c>
      <c r="AY721" s="7" t="s">
        <v>64</v>
      </c>
      <c r="AZ721" s="7">
        <f>'[1]Рейтинговая таблица организаций'!AZ710</f>
        <v>5</v>
      </c>
      <c r="BA721" s="7">
        <f>'[1]Рейтинговая таблица организаций'!BA710</f>
        <v>5</v>
      </c>
    </row>
    <row r="722" spans="1:53" ht="15.5" x14ac:dyDescent="0.35">
      <c r="A722" s="3">
        <f>'[1]бланки '!D713</f>
        <v>708</v>
      </c>
      <c r="B722" s="3" t="str">
        <f>'[1]бланки '!C713</f>
        <v>МКДОУ "Детский сад “Буратино"  с.Мущули</v>
      </c>
      <c r="C722" s="3">
        <f>'[1]для bus.gov.ru'!D711</f>
        <v>17</v>
      </c>
      <c r="D722" s="3">
        <f>'[1]для bus.gov.ru'!E711</f>
        <v>7</v>
      </c>
      <c r="E722" s="4">
        <f>'[1]для bus.gov.ru'!F711</f>
        <v>0.41176470588235292</v>
      </c>
      <c r="F722" s="5" t="s">
        <v>53</v>
      </c>
      <c r="G722" s="6">
        <f>'[1]Рейтинговая таблица организаций'!D711</f>
        <v>10</v>
      </c>
      <c r="H722" s="6">
        <f>'[1]Рейтинговая таблица организаций'!E711</f>
        <v>10</v>
      </c>
      <c r="I722" s="5" t="s">
        <v>54</v>
      </c>
      <c r="J722" s="6">
        <f>'[1]Рейтинговая таблица организаций'!F711</f>
        <v>41</v>
      </c>
      <c r="K722" s="6">
        <f>'[1]Рейтинговая таблица организаций'!G711</f>
        <v>43</v>
      </c>
      <c r="L722" s="7" t="str">
        <f>IF('[1]Рейтинговая таблица организаций'!H711&lt;1,"Отсутствуют или не функционируют дистанционные способы взаимодействия",(IF('[1]Рейтинговая таблица организаций'!H711&lt;4,"В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722" s="8">
        <f>'[1]Рейтинговая таблица организаций'!H711</f>
        <v>4</v>
      </c>
      <c r="N722" s="7">
        <f>IF('[1]Рейтинговая таблица организаций'!H711&lt;1,0,(IF('[1]Рейтинговая таблица организаций'!H711&lt;4,30,100)))</f>
        <v>100</v>
      </c>
      <c r="O722" s="7" t="s">
        <v>55</v>
      </c>
      <c r="P722" s="7">
        <f>'[1]Рейтинговая таблица организаций'!I711</f>
        <v>7</v>
      </c>
      <c r="Q722" s="7">
        <f>'[1]Рейтинговая таблица организаций'!J711</f>
        <v>7</v>
      </c>
      <c r="R722" s="7" t="s">
        <v>56</v>
      </c>
      <c r="S722" s="7">
        <f>'[1]Рейтинговая таблица организаций'!K711</f>
        <v>7</v>
      </c>
      <c r="T722" s="7">
        <f>'[1]Рейтинговая таблица организаций'!L711</f>
        <v>7</v>
      </c>
      <c r="U722" s="7" t="str">
        <f>IF('[1]Рейтинговая таблица организаций'!U711&lt;1,"Отсутствуют комфортные условия",(IF('[1]Рейтинговая таблица организаций'!U711&lt;5,"Количество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722" s="8">
        <f>'[1]Рейтинговая таблица организаций'!U711</f>
        <v>5</v>
      </c>
      <c r="W722" s="7">
        <f>IF('[1]Рейтинговая таблица организаций'!U711&lt;1,0,(IF('[1]Рейтинговая таблица организаций'!U711&lt;4,20,100)))</f>
        <v>100</v>
      </c>
      <c r="X722" s="7" t="s">
        <v>57</v>
      </c>
      <c r="Y722" s="7">
        <f>'[1]Рейтинговая таблица организаций'!X711</f>
        <v>6</v>
      </c>
      <c r="Z722" s="7">
        <f>'[1]Рейтинговая таблица организаций'!Y711</f>
        <v>7</v>
      </c>
      <c r="AA722" s="7" t="str">
        <f>IF('[1]Рейтинговая таблица организаций'!AD711&lt;1,"Отсутствуют условия доступности для инвалидов",(IF('[1]Рейтинговая таблица организаций'!AD711&lt;5,"Количество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722" s="9">
        <f>'[1]Рейтинговая таблица организаций'!AD711</f>
        <v>2</v>
      </c>
      <c r="AC722" s="7">
        <f>IF('[1]Рейтинговая таблица организаций'!AD711&lt;1,0,(IF('[1]Рейтинговая таблица организаций'!AD711&lt;5,20,100)))</f>
        <v>20</v>
      </c>
      <c r="AD722" s="7" t="str">
        <f>IF('[1]Рейтинговая таблица организаций'!AE711&lt;1,"Отсутствуют условия доступности, позволяющие инвалидам получать услуги наравне с другими",(IF('[1]Рейтинговая таблица организаций'!AE711&lt;5,"Количество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722" s="8">
        <f>'[1]Рейтинговая таблица организаций'!AE711</f>
        <v>1</v>
      </c>
      <c r="AF722" s="7">
        <f>IF('[1]Рейтинговая таблица организаций'!AE711&lt;1,0,(IF('[1]Рейтинговая таблица организаций'!AE711&lt;5,20,100)))</f>
        <v>20</v>
      </c>
      <c r="AG722" s="7" t="s">
        <v>58</v>
      </c>
      <c r="AH722" s="7">
        <f>'[1]Рейтинговая таблица организаций'!AF711</f>
        <v>1</v>
      </c>
      <c r="AI722" s="7">
        <f>'[1]Рейтинговая таблица организаций'!AG711</f>
        <v>1</v>
      </c>
      <c r="AJ722" s="7" t="s">
        <v>59</v>
      </c>
      <c r="AK722" s="7">
        <f>'[1]Рейтинговая таблица организаций'!AL711</f>
        <v>7</v>
      </c>
      <c r="AL722" s="7">
        <f>'[1]Рейтинговая таблица организаций'!AM711</f>
        <v>7</v>
      </c>
      <c r="AM722" s="7" t="s">
        <v>60</v>
      </c>
      <c r="AN722" s="7">
        <f>'[1]Рейтинговая таблица организаций'!AN711</f>
        <v>7</v>
      </c>
      <c r="AO722" s="7">
        <f>'[1]Рейтинговая таблица организаций'!AO711</f>
        <v>7</v>
      </c>
      <c r="AP722" s="7" t="s">
        <v>61</v>
      </c>
      <c r="AQ722" s="7">
        <f>'[1]Рейтинговая таблица организаций'!AP711</f>
        <v>6</v>
      </c>
      <c r="AR722" s="7">
        <f>'[1]Рейтинговая таблица организаций'!AQ711</f>
        <v>7</v>
      </c>
      <c r="AS722" s="7" t="s">
        <v>62</v>
      </c>
      <c r="AT722" s="7">
        <f>'[1]Рейтинговая таблица организаций'!AV711</f>
        <v>7</v>
      </c>
      <c r="AU722" s="7">
        <f>'[1]Рейтинговая таблица организаций'!AW711</f>
        <v>7</v>
      </c>
      <c r="AV722" s="7" t="s">
        <v>63</v>
      </c>
      <c r="AW722" s="7">
        <f>'[1]Рейтинговая таблица организаций'!AX711</f>
        <v>7</v>
      </c>
      <c r="AX722" s="7">
        <f>'[1]Рейтинговая таблица организаций'!AY711</f>
        <v>7</v>
      </c>
      <c r="AY722" s="7" t="s">
        <v>64</v>
      </c>
      <c r="AZ722" s="7">
        <f>'[1]Рейтинговая таблица организаций'!AZ711</f>
        <v>7</v>
      </c>
      <c r="BA722" s="7">
        <f>'[1]Рейтинговая таблица организаций'!BA711</f>
        <v>7</v>
      </c>
    </row>
    <row r="723" spans="1:53" ht="15.5" x14ac:dyDescent="0.35">
      <c r="A723" s="3">
        <f>'[1]бланки '!D714</f>
        <v>709</v>
      </c>
      <c r="B723" s="3" t="str">
        <f>'[1]бланки '!C714</f>
        <v>МКДОУ "Детский сад “Огонек" с.Очло</v>
      </c>
      <c r="C723" s="3">
        <f>'[1]для bus.gov.ru'!D712</f>
        <v>14</v>
      </c>
      <c r="D723" s="3">
        <f>'[1]для bus.gov.ru'!E712</f>
        <v>6</v>
      </c>
      <c r="E723" s="4">
        <f>'[1]для bus.gov.ru'!F712</f>
        <v>0.42857142857142855</v>
      </c>
      <c r="F723" s="5" t="s">
        <v>53</v>
      </c>
      <c r="G723" s="6">
        <f>'[1]Рейтинговая таблица организаций'!D712</f>
        <v>9</v>
      </c>
      <c r="H723" s="6">
        <f>'[1]Рейтинговая таблица организаций'!E712</f>
        <v>9</v>
      </c>
      <c r="I723" s="5" t="s">
        <v>54</v>
      </c>
      <c r="J723" s="6">
        <f>'[1]Рейтинговая таблица организаций'!F712</f>
        <v>36</v>
      </c>
      <c r="K723" s="6">
        <f>'[1]Рейтинговая таблица организаций'!G712</f>
        <v>46</v>
      </c>
      <c r="L723" s="7" t="str">
        <f>IF('[1]Рейтинговая таблица организаций'!H712&lt;1,"Отсутствуют или не функционируют дистанционные способы взаимодействия",(IF('[1]Рейтинговая таблица организаций'!H712&lt;4,"В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723" s="8">
        <f>'[1]Рейтинговая таблица организаций'!H712</f>
        <v>1</v>
      </c>
      <c r="N723" s="7">
        <f>IF('[1]Рейтинговая таблица организаций'!H712&lt;1,0,(IF('[1]Рейтинговая таблица организаций'!H712&lt;4,30,100)))</f>
        <v>30</v>
      </c>
      <c r="O723" s="7" t="s">
        <v>55</v>
      </c>
      <c r="P723" s="7">
        <f>'[1]Рейтинговая таблица организаций'!I712</f>
        <v>6</v>
      </c>
      <c r="Q723" s="7">
        <f>'[1]Рейтинговая таблица организаций'!J712</f>
        <v>6</v>
      </c>
      <c r="R723" s="7" t="s">
        <v>56</v>
      </c>
      <c r="S723" s="7">
        <f>'[1]Рейтинговая таблица организаций'!K712</f>
        <v>6</v>
      </c>
      <c r="T723" s="7">
        <f>'[1]Рейтинговая таблица организаций'!L712</f>
        <v>6</v>
      </c>
      <c r="U723" s="7" t="str">
        <f>IF('[1]Рейтинговая таблица организаций'!U712&lt;1,"Отсутствуют комфортные условия",(IF('[1]Рейтинговая таблица организаций'!U712&lt;5,"Количество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723" s="8">
        <f>'[1]Рейтинговая таблица организаций'!U712</f>
        <v>5</v>
      </c>
      <c r="W723" s="7">
        <f>IF('[1]Рейтинговая таблица организаций'!U712&lt;1,0,(IF('[1]Рейтинговая таблица организаций'!U712&lt;4,20,100)))</f>
        <v>100</v>
      </c>
      <c r="X723" s="7" t="s">
        <v>57</v>
      </c>
      <c r="Y723" s="7">
        <f>'[1]Рейтинговая таблица организаций'!X712</f>
        <v>5</v>
      </c>
      <c r="Z723" s="7">
        <f>'[1]Рейтинговая таблица организаций'!Y712</f>
        <v>6</v>
      </c>
      <c r="AA723" s="7" t="str">
        <f>IF('[1]Рейтинговая таблица организаций'!AD712&lt;1,"Отсутствуют условия доступности для инвалидов",(IF('[1]Рейтинговая таблица организаций'!AD712&lt;5,"Количество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723" s="9">
        <f>'[1]Рейтинговая таблица организаций'!AD712</f>
        <v>1</v>
      </c>
      <c r="AC723" s="7">
        <f>IF('[1]Рейтинговая таблица организаций'!AD712&lt;1,0,(IF('[1]Рейтинговая таблица организаций'!AD712&lt;5,20,100)))</f>
        <v>20</v>
      </c>
      <c r="AD723" s="7" t="str">
        <f>IF('[1]Рейтинговая таблица организаций'!AE712&lt;1,"Отсутствуют условия доступности, позволяющие инвалидам получать услуги наравне с другими",(IF('[1]Рейтинговая таблица организаций'!AE712&lt;5,"Количество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723" s="8">
        <f>'[1]Рейтинговая таблица организаций'!AE712</f>
        <v>2</v>
      </c>
      <c r="AF723" s="7">
        <f>IF('[1]Рейтинговая таблица организаций'!AE712&lt;1,0,(IF('[1]Рейтинговая таблица организаций'!AE712&lt;5,20,100)))</f>
        <v>20</v>
      </c>
      <c r="AG723" s="7" t="s">
        <v>58</v>
      </c>
      <c r="AH723" s="7">
        <f>'[1]Рейтинговая таблица организаций'!AF712</f>
        <v>1</v>
      </c>
      <c r="AI723" s="7">
        <f>'[1]Рейтинговая таблица организаций'!AG712</f>
        <v>1</v>
      </c>
      <c r="AJ723" s="7" t="s">
        <v>59</v>
      </c>
      <c r="AK723" s="7">
        <f>'[1]Рейтинговая таблица организаций'!AL712</f>
        <v>6</v>
      </c>
      <c r="AL723" s="7">
        <f>'[1]Рейтинговая таблица организаций'!AM712</f>
        <v>6</v>
      </c>
      <c r="AM723" s="7" t="s">
        <v>60</v>
      </c>
      <c r="AN723" s="7">
        <f>'[1]Рейтинговая таблица организаций'!AN712</f>
        <v>6</v>
      </c>
      <c r="AO723" s="7">
        <f>'[1]Рейтинговая таблица организаций'!AO712</f>
        <v>6</v>
      </c>
      <c r="AP723" s="7" t="s">
        <v>61</v>
      </c>
      <c r="AQ723" s="7">
        <f>'[1]Рейтинговая таблица организаций'!AP712</f>
        <v>5</v>
      </c>
      <c r="AR723" s="7">
        <f>'[1]Рейтинговая таблица организаций'!AQ712</f>
        <v>6</v>
      </c>
      <c r="AS723" s="7" t="s">
        <v>62</v>
      </c>
      <c r="AT723" s="7">
        <f>'[1]Рейтинговая таблица организаций'!AV712</f>
        <v>6</v>
      </c>
      <c r="AU723" s="7">
        <f>'[1]Рейтинговая таблица организаций'!AW712</f>
        <v>6</v>
      </c>
      <c r="AV723" s="7" t="s">
        <v>63</v>
      </c>
      <c r="AW723" s="7">
        <f>'[1]Рейтинговая таблица организаций'!AX712</f>
        <v>6</v>
      </c>
      <c r="AX723" s="7">
        <f>'[1]Рейтинговая таблица организаций'!AY712</f>
        <v>6</v>
      </c>
      <c r="AY723" s="7" t="s">
        <v>64</v>
      </c>
      <c r="AZ723" s="7">
        <f>'[1]Рейтинговая таблица организаций'!AZ712</f>
        <v>6</v>
      </c>
      <c r="BA723" s="7">
        <f>'[1]Рейтинговая таблица организаций'!BA712</f>
        <v>6</v>
      </c>
    </row>
    <row r="724" spans="1:53" ht="15.5" x14ac:dyDescent="0.35">
      <c r="A724" s="3">
        <f>'[1]бланки '!D715</f>
        <v>710</v>
      </c>
      <c r="B724" s="3" t="str">
        <f>'[1]бланки '!C715</f>
        <v>МКДОУ "Детский сад" с.Орота</v>
      </c>
      <c r="C724" s="3">
        <f>'[1]для bus.gov.ru'!D713</f>
        <v>38</v>
      </c>
      <c r="D724" s="3">
        <f>'[1]для bus.gov.ru'!E713</f>
        <v>15</v>
      </c>
      <c r="E724" s="4">
        <f>'[1]для bus.gov.ru'!F713</f>
        <v>0.39473684210526316</v>
      </c>
      <c r="F724" s="5" t="s">
        <v>53</v>
      </c>
      <c r="G724" s="6">
        <f>'[1]Рейтинговая таблица организаций'!D713</f>
        <v>9</v>
      </c>
      <c r="H724" s="6">
        <f>'[1]Рейтинговая таблица организаций'!E713</f>
        <v>9</v>
      </c>
      <c r="I724" s="5" t="s">
        <v>54</v>
      </c>
      <c r="J724" s="6">
        <f>'[1]Рейтинговая таблица организаций'!F713</f>
        <v>32</v>
      </c>
      <c r="K724" s="6">
        <f>'[1]Рейтинговая таблица организаций'!G713</f>
        <v>46</v>
      </c>
      <c r="L724" s="7" t="str">
        <f>IF('[1]Рейтинговая таблица организаций'!H713&lt;1,"Отсутствуют или не функционируют дистанционные способы взаимодействия",(IF('[1]Рейтинговая таблица организаций'!H713&lt;4,"В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724" s="8">
        <f>'[1]Рейтинговая таблица организаций'!H713</f>
        <v>2</v>
      </c>
      <c r="N724" s="7">
        <f>IF('[1]Рейтинговая таблица организаций'!H713&lt;1,0,(IF('[1]Рейтинговая таблица организаций'!H713&lt;4,30,100)))</f>
        <v>30</v>
      </c>
      <c r="O724" s="7" t="s">
        <v>55</v>
      </c>
      <c r="P724" s="7">
        <f>'[1]Рейтинговая таблица организаций'!I713</f>
        <v>15</v>
      </c>
      <c r="Q724" s="7">
        <f>'[1]Рейтинговая таблица организаций'!J713</f>
        <v>15</v>
      </c>
      <c r="R724" s="7" t="s">
        <v>56</v>
      </c>
      <c r="S724" s="7">
        <f>'[1]Рейтинговая таблица организаций'!K713</f>
        <v>15</v>
      </c>
      <c r="T724" s="7">
        <f>'[1]Рейтинговая таблица организаций'!L713</f>
        <v>15</v>
      </c>
      <c r="U724" s="7" t="str">
        <f>IF('[1]Рейтинговая таблица организаций'!U713&lt;1,"Отсутствуют комфортные условия",(IF('[1]Рейтинговая таблица организаций'!U713&lt;5,"Количество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724" s="8">
        <f>'[1]Рейтинговая таблица организаций'!U713</f>
        <v>5</v>
      </c>
      <c r="W724" s="7">
        <f>IF('[1]Рейтинговая таблица организаций'!U713&lt;1,0,(IF('[1]Рейтинговая таблица организаций'!U713&lt;4,20,100)))</f>
        <v>100</v>
      </c>
      <c r="X724" s="7" t="s">
        <v>57</v>
      </c>
      <c r="Y724" s="7">
        <f>'[1]Рейтинговая таблица организаций'!X713</f>
        <v>14</v>
      </c>
      <c r="Z724" s="7">
        <f>'[1]Рейтинговая таблица организаций'!Y713</f>
        <v>15</v>
      </c>
      <c r="AA724" s="7" t="str">
        <f>IF('[1]Рейтинговая таблица организаций'!AD713&lt;1,"Отсутствуют условия доступности для инвалидов",(IF('[1]Рейтинговая таблица организаций'!AD713&lt;5,"Количество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724" s="9">
        <f>'[1]Рейтинговая таблица организаций'!AD713</f>
        <v>1</v>
      </c>
      <c r="AC724" s="7">
        <f>IF('[1]Рейтинговая таблица организаций'!AD713&lt;1,0,(IF('[1]Рейтинговая таблица организаций'!AD713&lt;5,20,100)))</f>
        <v>20</v>
      </c>
      <c r="AD724" s="7" t="str">
        <f>IF('[1]Рейтинговая таблица организаций'!AE713&lt;1,"Отсутствуют условия доступности, позволяющие инвалидам получать услуги наравне с другими",(IF('[1]Рейтинговая таблица организаций'!AE713&lt;5,"Количество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724" s="8">
        <f>'[1]Рейтинговая таблица организаций'!AE713</f>
        <v>1</v>
      </c>
      <c r="AF724" s="7">
        <f>IF('[1]Рейтинговая таблица организаций'!AE713&lt;1,0,(IF('[1]Рейтинговая таблица организаций'!AE713&lt;5,20,100)))</f>
        <v>20</v>
      </c>
      <c r="AG724" s="7" t="s">
        <v>58</v>
      </c>
      <c r="AH724" s="7">
        <f>'[1]Рейтинговая таблица организаций'!AF713</f>
        <v>1</v>
      </c>
      <c r="AI724" s="7">
        <f>'[1]Рейтинговая таблица организаций'!AG713</f>
        <v>1</v>
      </c>
      <c r="AJ724" s="7" t="s">
        <v>59</v>
      </c>
      <c r="AK724" s="7">
        <f>'[1]Рейтинговая таблица организаций'!AL713</f>
        <v>15</v>
      </c>
      <c r="AL724" s="7">
        <f>'[1]Рейтинговая таблица организаций'!AM713</f>
        <v>15</v>
      </c>
      <c r="AM724" s="7" t="s">
        <v>60</v>
      </c>
      <c r="AN724" s="7">
        <f>'[1]Рейтинговая таблица организаций'!AN713</f>
        <v>15</v>
      </c>
      <c r="AO724" s="7">
        <f>'[1]Рейтинговая таблица организаций'!AO713</f>
        <v>15</v>
      </c>
      <c r="AP724" s="7" t="s">
        <v>61</v>
      </c>
      <c r="AQ724" s="7">
        <f>'[1]Рейтинговая таблица организаций'!AP713</f>
        <v>14</v>
      </c>
      <c r="AR724" s="7">
        <f>'[1]Рейтинговая таблица организаций'!AQ713</f>
        <v>15</v>
      </c>
      <c r="AS724" s="7" t="s">
        <v>62</v>
      </c>
      <c r="AT724" s="7">
        <f>'[1]Рейтинговая таблица организаций'!AV713</f>
        <v>15</v>
      </c>
      <c r="AU724" s="7">
        <f>'[1]Рейтинговая таблица организаций'!AW713</f>
        <v>15</v>
      </c>
      <c r="AV724" s="7" t="s">
        <v>63</v>
      </c>
      <c r="AW724" s="7">
        <f>'[1]Рейтинговая таблица организаций'!AX713</f>
        <v>15</v>
      </c>
      <c r="AX724" s="7">
        <f>'[1]Рейтинговая таблица организаций'!AY713</f>
        <v>15</v>
      </c>
      <c r="AY724" s="7" t="s">
        <v>64</v>
      </c>
      <c r="AZ724" s="7">
        <f>'[1]Рейтинговая таблица организаций'!AZ713</f>
        <v>15</v>
      </c>
      <c r="BA724" s="7">
        <f>'[1]Рейтинговая таблица организаций'!BA713</f>
        <v>15</v>
      </c>
    </row>
    <row r="725" spans="1:53" ht="15.5" x14ac:dyDescent="0.35">
      <c r="A725" s="3">
        <f>'[1]бланки '!D716</f>
        <v>711</v>
      </c>
      <c r="B725" s="3" t="str">
        <f>'[1]бланки '!C716</f>
        <v>МКДОУ "Детский сад “Сказка" с.Цельмес</v>
      </c>
      <c r="C725" s="3">
        <f>'[1]для bus.gov.ru'!D714</f>
        <v>39</v>
      </c>
      <c r="D725" s="3">
        <f>'[1]для bus.gov.ru'!E714</f>
        <v>16</v>
      </c>
      <c r="E725" s="4">
        <f>'[1]для bus.gov.ru'!F714</f>
        <v>0.41025641025641024</v>
      </c>
      <c r="F725" s="5" t="s">
        <v>53</v>
      </c>
      <c r="G725" s="6">
        <f>'[1]Рейтинговая таблица организаций'!D714</f>
        <v>9</v>
      </c>
      <c r="H725" s="6">
        <f>'[1]Рейтинговая таблица организаций'!E714</f>
        <v>9</v>
      </c>
      <c r="I725" s="5" t="s">
        <v>54</v>
      </c>
      <c r="J725" s="6">
        <f>'[1]Рейтинговая таблица организаций'!F714</f>
        <v>41</v>
      </c>
      <c r="K725" s="6">
        <f>'[1]Рейтинговая таблица организаций'!G714</f>
        <v>43</v>
      </c>
      <c r="L725" s="7" t="str">
        <f>IF('[1]Рейтинговая таблица организаций'!H714&lt;1,"Отсутствуют или не функционируют дистанционные способы взаимодействия",(IF('[1]Рейтинговая таблица организаций'!H714&lt;4,"В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725" s="8">
        <f>'[1]Рейтинговая таблица организаций'!H714</f>
        <v>4</v>
      </c>
      <c r="N725" s="7">
        <f>IF('[1]Рейтинговая таблица организаций'!H714&lt;1,0,(IF('[1]Рейтинговая таблица организаций'!H714&lt;4,30,100)))</f>
        <v>100</v>
      </c>
      <c r="O725" s="7" t="s">
        <v>55</v>
      </c>
      <c r="P725" s="7">
        <f>'[1]Рейтинговая таблица организаций'!I714</f>
        <v>16</v>
      </c>
      <c r="Q725" s="7">
        <f>'[1]Рейтинговая таблица организаций'!J714</f>
        <v>16</v>
      </c>
      <c r="R725" s="7" t="s">
        <v>56</v>
      </c>
      <c r="S725" s="7">
        <f>'[1]Рейтинговая таблица организаций'!K714</f>
        <v>16</v>
      </c>
      <c r="T725" s="7">
        <f>'[1]Рейтинговая таблица организаций'!L714</f>
        <v>16</v>
      </c>
      <c r="U725" s="7" t="str">
        <f>IF('[1]Рейтинговая таблица организаций'!U714&lt;1,"Отсутствуют комфортные условия",(IF('[1]Рейтинговая таблица организаций'!U714&lt;5,"Количество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725" s="8">
        <f>'[1]Рейтинговая таблица организаций'!U714</f>
        <v>5</v>
      </c>
      <c r="W725" s="7">
        <f>IF('[1]Рейтинговая таблица организаций'!U714&lt;1,0,(IF('[1]Рейтинговая таблица организаций'!U714&lt;4,20,100)))</f>
        <v>100</v>
      </c>
      <c r="X725" s="7" t="s">
        <v>57</v>
      </c>
      <c r="Y725" s="7">
        <f>'[1]Рейтинговая таблица организаций'!X714</f>
        <v>15</v>
      </c>
      <c r="Z725" s="7">
        <f>'[1]Рейтинговая таблица организаций'!Y714</f>
        <v>16</v>
      </c>
      <c r="AA725" s="7" t="str">
        <f>IF('[1]Рейтинговая таблица организаций'!AD714&lt;1,"Отсутствуют условия доступности для инвалидов",(IF('[1]Рейтинговая таблица организаций'!AD714&lt;5,"Количество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725" s="9">
        <f>'[1]Рейтинговая таблица организаций'!AD714</f>
        <v>1</v>
      </c>
      <c r="AC725" s="7">
        <f>IF('[1]Рейтинговая таблица организаций'!AD714&lt;1,0,(IF('[1]Рейтинговая таблица организаций'!AD714&lt;5,20,100)))</f>
        <v>20</v>
      </c>
      <c r="AD725" s="7" t="str">
        <f>IF('[1]Рейтинговая таблица организаций'!AE714&lt;1,"Отсутствуют условия доступности, позволяющие инвалидам получать услуги наравне с другими",(IF('[1]Рейтинговая таблица организаций'!AE714&lt;5,"Количество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725" s="8">
        <f>'[1]Рейтинговая таблица организаций'!AE714</f>
        <v>1</v>
      </c>
      <c r="AF725" s="7">
        <f>IF('[1]Рейтинговая таблица организаций'!AE714&lt;1,0,(IF('[1]Рейтинговая таблица организаций'!AE714&lt;5,20,100)))</f>
        <v>20</v>
      </c>
      <c r="AG725" s="7" t="s">
        <v>58</v>
      </c>
      <c r="AH725" s="7">
        <f>'[1]Рейтинговая таблица организаций'!AF714</f>
        <v>1</v>
      </c>
      <c r="AI725" s="7">
        <f>'[1]Рейтинговая таблица организаций'!AG714</f>
        <v>1</v>
      </c>
      <c r="AJ725" s="7" t="s">
        <v>59</v>
      </c>
      <c r="AK725" s="7">
        <f>'[1]Рейтинговая таблица организаций'!AL714</f>
        <v>16</v>
      </c>
      <c r="AL725" s="7">
        <f>'[1]Рейтинговая таблица организаций'!AM714</f>
        <v>16</v>
      </c>
      <c r="AM725" s="7" t="s">
        <v>60</v>
      </c>
      <c r="AN725" s="7">
        <f>'[1]Рейтинговая таблица организаций'!AN714</f>
        <v>16</v>
      </c>
      <c r="AO725" s="7">
        <f>'[1]Рейтинговая таблица организаций'!AO714</f>
        <v>16</v>
      </c>
      <c r="AP725" s="7" t="s">
        <v>61</v>
      </c>
      <c r="AQ725" s="7">
        <f>'[1]Рейтинговая таблица организаций'!AP714</f>
        <v>15</v>
      </c>
      <c r="AR725" s="7">
        <f>'[1]Рейтинговая таблица организаций'!AQ714</f>
        <v>16</v>
      </c>
      <c r="AS725" s="7" t="s">
        <v>62</v>
      </c>
      <c r="AT725" s="7">
        <f>'[1]Рейтинговая таблица организаций'!AV714</f>
        <v>16</v>
      </c>
      <c r="AU725" s="7">
        <f>'[1]Рейтинговая таблица организаций'!AW714</f>
        <v>16</v>
      </c>
      <c r="AV725" s="7" t="s">
        <v>63</v>
      </c>
      <c r="AW725" s="7">
        <f>'[1]Рейтинговая таблица организаций'!AX714</f>
        <v>16</v>
      </c>
      <c r="AX725" s="7">
        <f>'[1]Рейтинговая таблица организаций'!AY714</f>
        <v>16</v>
      </c>
      <c r="AY725" s="7" t="s">
        <v>64</v>
      </c>
      <c r="AZ725" s="7">
        <f>'[1]Рейтинговая таблица организаций'!AZ714</f>
        <v>16</v>
      </c>
      <c r="BA725" s="7">
        <f>'[1]Рейтинговая таблица организаций'!BA714</f>
        <v>16</v>
      </c>
    </row>
    <row r="726" spans="1:53" ht="15.5" x14ac:dyDescent="0.35">
      <c r="A726" s="3">
        <f>'[1]бланки '!D717</f>
        <v>712</v>
      </c>
      <c r="B726" s="3" t="str">
        <f>'[1]бланки '!C717</f>
        <v>МКДОУ "Детский сад “Улыбка"  с.Шотота</v>
      </c>
      <c r="C726" s="3">
        <f>'[1]для bus.gov.ru'!D715</f>
        <v>17</v>
      </c>
      <c r="D726" s="3">
        <f>'[1]для bus.gov.ru'!E715</f>
        <v>7</v>
      </c>
      <c r="E726" s="4">
        <f>'[1]для bus.gov.ru'!F715</f>
        <v>0.41176470588235292</v>
      </c>
      <c r="F726" s="5" t="s">
        <v>53</v>
      </c>
      <c r="G726" s="6">
        <f>'[1]Рейтинговая таблица организаций'!D715</f>
        <v>10</v>
      </c>
      <c r="H726" s="6">
        <f>'[1]Рейтинговая таблица организаций'!E715</f>
        <v>10</v>
      </c>
      <c r="I726" s="5" t="s">
        <v>54</v>
      </c>
      <c r="J726" s="6">
        <f>'[1]Рейтинговая таблица организаций'!F715</f>
        <v>30</v>
      </c>
      <c r="K726" s="6">
        <f>'[1]Рейтинговая таблица организаций'!G715</f>
        <v>48</v>
      </c>
      <c r="L726" s="7" t="str">
        <f>IF('[1]Рейтинговая таблица организаций'!H715&lt;1,"Отсутствуют или не функционируют дистанционные способы взаимодействия",(IF('[1]Рейтинговая таблица организаций'!H715&lt;4,"В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726" s="8">
        <f>'[1]Рейтинговая таблица организаций'!H715</f>
        <v>2</v>
      </c>
      <c r="N726" s="7">
        <f>IF('[1]Рейтинговая таблица организаций'!H715&lt;1,0,(IF('[1]Рейтинговая таблица организаций'!H715&lt;4,30,100)))</f>
        <v>30</v>
      </c>
      <c r="O726" s="7" t="s">
        <v>55</v>
      </c>
      <c r="P726" s="7">
        <f>'[1]Рейтинговая таблица организаций'!I715</f>
        <v>7</v>
      </c>
      <c r="Q726" s="7">
        <f>'[1]Рейтинговая таблица организаций'!J715</f>
        <v>7</v>
      </c>
      <c r="R726" s="7" t="s">
        <v>56</v>
      </c>
      <c r="S726" s="7">
        <f>'[1]Рейтинговая таблица организаций'!K715</f>
        <v>7</v>
      </c>
      <c r="T726" s="7">
        <f>'[1]Рейтинговая таблица организаций'!L715</f>
        <v>7</v>
      </c>
      <c r="U726" s="7" t="str">
        <f>IF('[1]Рейтинговая таблица организаций'!U715&lt;1,"Отсутствуют комфортные условия",(IF('[1]Рейтинговая таблица организаций'!U715&lt;5,"Количество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726" s="8">
        <f>'[1]Рейтинговая таблица организаций'!U715</f>
        <v>5</v>
      </c>
      <c r="W726" s="7">
        <f>IF('[1]Рейтинговая таблица организаций'!U715&lt;1,0,(IF('[1]Рейтинговая таблица организаций'!U715&lt;4,20,100)))</f>
        <v>100</v>
      </c>
      <c r="X726" s="7" t="s">
        <v>57</v>
      </c>
      <c r="Y726" s="7">
        <f>'[1]Рейтинговая таблица организаций'!X715</f>
        <v>6</v>
      </c>
      <c r="Z726" s="7">
        <f>'[1]Рейтинговая таблица организаций'!Y715</f>
        <v>7</v>
      </c>
      <c r="AA726" s="7" t="str">
        <f>IF('[1]Рейтинговая таблица организаций'!AD715&lt;1,"Отсутствуют условия доступности для инвалидов",(IF('[1]Рейтинговая таблица организаций'!AD715&lt;5,"Количество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726" s="9">
        <f>'[1]Рейтинговая таблица организаций'!AD715</f>
        <v>1</v>
      </c>
      <c r="AC726" s="7">
        <f>IF('[1]Рейтинговая таблица организаций'!AD715&lt;1,0,(IF('[1]Рейтинговая таблица организаций'!AD715&lt;5,20,100)))</f>
        <v>20</v>
      </c>
      <c r="AD726" s="7" t="str">
        <f>IF('[1]Рейтинговая таблица организаций'!AE715&lt;1,"Отсутствуют условия доступности, позволяющие инвалидам получать услуги наравне с другими",(IF('[1]Рейтинговая таблица организаций'!AE715&lt;5,"Количество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726" s="8">
        <f>'[1]Рейтинговая таблица организаций'!AE715</f>
        <v>3</v>
      </c>
      <c r="AF726" s="7">
        <f>IF('[1]Рейтинговая таблица организаций'!AE715&lt;1,0,(IF('[1]Рейтинговая таблица организаций'!AE715&lt;5,20,100)))</f>
        <v>20</v>
      </c>
      <c r="AG726" s="7" t="s">
        <v>58</v>
      </c>
      <c r="AH726" s="7">
        <f>'[1]Рейтинговая таблица организаций'!AF715</f>
        <v>1</v>
      </c>
      <c r="AI726" s="7">
        <f>'[1]Рейтинговая таблица организаций'!AG715</f>
        <v>1</v>
      </c>
      <c r="AJ726" s="7" t="s">
        <v>59</v>
      </c>
      <c r="AK726" s="7">
        <f>'[1]Рейтинговая таблица организаций'!AL715</f>
        <v>7</v>
      </c>
      <c r="AL726" s="7">
        <f>'[1]Рейтинговая таблица организаций'!AM715</f>
        <v>7</v>
      </c>
      <c r="AM726" s="7" t="s">
        <v>60</v>
      </c>
      <c r="AN726" s="7">
        <f>'[1]Рейтинговая таблица организаций'!AN715</f>
        <v>7</v>
      </c>
      <c r="AO726" s="7">
        <f>'[1]Рейтинговая таблица организаций'!AO715</f>
        <v>7</v>
      </c>
      <c r="AP726" s="7" t="s">
        <v>61</v>
      </c>
      <c r="AQ726" s="7">
        <f>'[1]Рейтинговая таблица организаций'!AP715</f>
        <v>6</v>
      </c>
      <c r="AR726" s="7">
        <f>'[1]Рейтинговая таблица организаций'!AQ715</f>
        <v>7</v>
      </c>
      <c r="AS726" s="7" t="s">
        <v>62</v>
      </c>
      <c r="AT726" s="7">
        <f>'[1]Рейтинговая таблица организаций'!AV715</f>
        <v>7</v>
      </c>
      <c r="AU726" s="7">
        <f>'[1]Рейтинговая таблица организаций'!AW715</f>
        <v>7</v>
      </c>
      <c r="AV726" s="7" t="s">
        <v>63</v>
      </c>
      <c r="AW726" s="7">
        <f>'[1]Рейтинговая таблица организаций'!AX715</f>
        <v>7</v>
      </c>
      <c r="AX726" s="7">
        <f>'[1]Рейтинговая таблица организаций'!AY715</f>
        <v>7</v>
      </c>
      <c r="AY726" s="7" t="s">
        <v>64</v>
      </c>
      <c r="AZ726" s="7">
        <f>'[1]Рейтинговая таблица организаций'!AZ715</f>
        <v>7</v>
      </c>
      <c r="BA726" s="7">
        <f>'[1]Рейтинговая таблица организаций'!BA715</f>
        <v>7</v>
      </c>
    </row>
    <row r="727" spans="1:53" ht="15.5" x14ac:dyDescent="0.35">
      <c r="A727" s="3">
        <f>'[1]бланки '!D718</f>
        <v>713</v>
      </c>
      <c r="B727" s="3" t="str">
        <f>'[1]бланки '!C718</f>
        <v>МКДОО "Детский сад  “Колосок"  с.Мочох</v>
      </c>
      <c r="C727" s="3">
        <f>'[1]для bus.gov.ru'!D716</f>
        <v>46</v>
      </c>
      <c r="D727" s="3">
        <f>'[1]для bus.gov.ru'!E716</f>
        <v>18</v>
      </c>
      <c r="E727" s="4">
        <f>'[1]для bus.gov.ru'!F716</f>
        <v>0.39130434782608697</v>
      </c>
      <c r="F727" s="5" t="s">
        <v>53</v>
      </c>
      <c r="G727" s="6">
        <f>'[1]Рейтинговая таблица организаций'!D716</f>
        <v>9</v>
      </c>
      <c r="H727" s="6">
        <f>'[1]Рейтинговая таблица организаций'!E716</f>
        <v>9</v>
      </c>
      <c r="I727" s="5" t="s">
        <v>54</v>
      </c>
      <c r="J727" s="6">
        <f>'[1]Рейтинговая таблица организаций'!F716</f>
        <v>41</v>
      </c>
      <c r="K727" s="6">
        <f>'[1]Рейтинговая таблица организаций'!G716</f>
        <v>43</v>
      </c>
      <c r="L727" s="7" t="str">
        <f>IF('[1]Рейтинговая таблица организаций'!H716&lt;1,"Отсутствуют или не функционируют дистанционные способы взаимодействия",(IF('[1]Рейтинговая таблица организаций'!H716&lt;4,"В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727" s="8">
        <f>'[1]Рейтинговая таблица организаций'!H716</f>
        <v>4</v>
      </c>
      <c r="N727" s="7">
        <f>IF('[1]Рейтинговая таблица организаций'!H716&lt;1,0,(IF('[1]Рейтинговая таблица организаций'!H716&lt;4,30,100)))</f>
        <v>100</v>
      </c>
      <c r="O727" s="7" t="s">
        <v>55</v>
      </c>
      <c r="P727" s="7">
        <f>'[1]Рейтинговая таблица организаций'!I716</f>
        <v>18</v>
      </c>
      <c r="Q727" s="7">
        <f>'[1]Рейтинговая таблица организаций'!J716</f>
        <v>18</v>
      </c>
      <c r="R727" s="7" t="s">
        <v>56</v>
      </c>
      <c r="S727" s="7">
        <f>'[1]Рейтинговая таблица организаций'!K716</f>
        <v>18</v>
      </c>
      <c r="T727" s="7">
        <f>'[1]Рейтинговая таблица организаций'!L716</f>
        <v>18</v>
      </c>
      <c r="U727" s="7" t="str">
        <f>IF('[1]Рейтинговая таблица организаций'!U716&lt;1,"Отсутствуют комфортные условия",(IF('[1]Рейтинговая таблица организаций'!U716&lt;5,"Количество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727" s="8">
        <f>'[1]Рейтинговая таблица организаций'!U716</f>
        <v>5</v>
      </c>
      <c r="W727" s="7">
        <f>IF('[1]Рейтинговая таблица организаций'!U716&lt;1,0,(IF('[1]Рейтинговая таблица организаций'!U716&lt;4,20,100)))</f>
        <v>100</v>
      </c>
      <c r="X727" s="7" t="s">
        <v>57</v>
      </c>
      <c r="Y727" s="7">
        <f>'[1]Рейтинговая таблица организаций'!X716</f>
        <v>17</v>
      </c>
      <c r="Z727" s="7">
        <f>'[1]Рейтинговая таблица организаций'!Y716</f>
        <v>18</v>
      </c>
      <c r="AA727" s="7" t="str">
        <f>IF('[1]Рейтинговая таблица организаций'!AD716&lt;1,"Отсутствуют условия доступности для инвалидов",(IF('[1]Рейтинговая таблица организаций'!AD716&lt;5,"Количество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727" s="9">
        <f>'[1]Рейтинговая таблица организаций'!AD716</f>
        <v>1</v>
      </c>
      <c r="AC727" s="7">
        <f>IF('[1]Рейтинговая таблица организаций'!AD716&lt;1,0,(IF('[1]Рейтинговая таблица организаций'!AD716&lt;5,20,100)))</f>
        <v>20</v>
      </c>
      <c r="AD727" s="7" t="str">
        <f>IF('[1]Рейтинговая таблица организаций'!AE716&lt;1,"Отсутствуют условия доступности, позволяющие инвалидам получать услуги наравне с другими",(IF('[1]Рейтинговая таблица организаций'!AE716&lt;5,"Количество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727" s="8">
        <f>'[1]Рейтинговая таблица организаций'!AE716</f>
        <v>1</v>
      </c>
      <c r="AF727" s="7">
        <f>IF('[1]Рейтинговая таблица организаций'!AE716&lt;1,0,(IF('[1]Рейтинговая таблица организаций'!AE716&lt;5,20,100)))</f>
        <v>20</v>
      </c>
      <c r="AG727" s="7" t="s">
        <v>58</v>
      </c>
      <c r="AH727" s="7">
        <f>'[1]Рейтинговая таблица организаций'!AF716</f>
        <v>1</v>
      </c>
      <c r="AI727" s="7">
        <f>'[1]Рейтинговая таблица организаций'!AG716</f>
        <v>1</v>
      </c>
      <c r="AJ727" s="7" t="s">
        <v>59</v>
      </c>
      <c r="AK727" s="7">
        <f>'[1]Рейтинговая таблица организаций'!AL716</f>
        <v>18</v>
      </c>
      <c r="AL727" s="7">
        <f>'[1]Рейтинговая таблица организаций'!AM716</f>
        <v>18</v>
      </c>
      <c r="AM727" s="7" t="s">
        <v>60</v>
      </c>
      <c r="AN727" s="7">
        <f>'[1]Рейтинговая таблица организаций'!AN716</f>
        <v>18</v>
      </c>
      <c r="AO727" s="7">
        <f>'[1]Рейтинговая таблица организаций'!AO716</f>
        <v>18</v>
      </c>
      <c r="AP727" s="7" t="s">
        <v>61</v>
      </c>
      <c r="AQ727" s="7">
        <f>'[1]Рейтинговая таблица организаций'!AP716</f>
        <v>17</v>
      </c>
      <c r="AR727" s="7">
        <f>'[1]Рейтинговая таблица организаций'!AQ716</f>
        <v>18</v>
      </c>
      <c r="AS727" s="7" t="s">
        <v>62</v>
      </c>
      <c r="AT727" s="7">
        <f>'[1]Рейтинговая таблица организаций'!AV716</f>
        <v>18</v>
      </c>
      <c r="AU727" s="7">
        <f>'[1]Рейтинговая таблица организаций'!AW716</f>
        <v>18</v>
      </c>
      <c r="AV727" s="7" t="s">
        <v>63</v>
      </c>
      <c r="AW727" s="7">
        <f>'[1]Рейтинговая таблица организаций'!AX716</f>
        <v>18</v>
      </c>
      <c r="AX727" s="7">
        <f>'[1]Рейтинговая таблица организаций'!AY716</f>
        <v>18</v>
      </c>
      <c r="AY727" s="7" t="s">
        <v>64</v>
      </c>
      <c r="AZ727" s="7">
        <f>'[1]Рейтинговая таблица организаций'!AZ716</f>
        <v>18</v>
      </c>
      <c r="BA727" s="7">
        <f>'[1]Рейтинговая таблица организаций'!BA716</f>
        <v>18</v>
      </c>
    </row>
    <row r="728" spans="1:53" ht="15.5" x14ac:dyDescent="0.35">
      <c r="A728" s="3">
        <f>'[1]бланки '!D719</f>
        <v>714</v>
      </c>
      <c r="B728" s="3" t="str">
        <f>'[1]бланки '!C719</f>
        <v>МБУ ДО "ДДТ" с.Хунзах</v>
      </c>
      <c r="C728" s="3">
        <f>'[1]для bus.gov.ru'!D717</f>
        <v>304</v>
      </c>
      <c r="D728" s="3">
        <f>'[1]для bus.gov.ru'!E717</f>
        <v>122</v>
      </c>
      <c r="E728" s="4">
        <f>'[1]для bus.gov.ru'!F717</f>
        <v>0.40131578947368424</v>
      </c>
      <c r="F728" s="5" t="s">
        <v>53</v>
      </c>
      <c r="G728" s="6">
        <f>'[1]Рейтинговая таблица организаций'!D717</f>
        <v>11</v>
      </c>
      <c r="H728" s="6">
        <f>'[1]Рейтинговая таблица организаций'!E717</f>
        <v>11</v>
      </c>
      <c r="I728" s="5" t="s">
        <v>54</v>
      </c>
      <c r="J728" s="6">
        <f>'[1]Рейтинговая таблица организаций'!F717</f>
        <v>47</v>
      </c>
      <c r="K728" s="6">
        <f>'[1]Рейтинговая таблица организаций'!G717</f>
        <v>47</v>
      </c>
      <c r="L728" s="7" t="str">
        <f>IF('[1]Рейтинговая таблица организаций'!H717&lt;1,"Отсутствуют или не функционируют дистанционные способы взаимодействия",(IF('[1]Рейтинговая таблица организаций'!H717&lt;4,"В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728" s="8">
        <f>'[1]Рейтинговая таблица организаций'!H717</f>
        <v>2</v>
      </c>
      <c r="N728" s="7">
        <f>IF('[1]Рейтинговая таблица организаций'!H717&lt;1,0,(IF('[1]Рейтинговая таблица организаций'!H717&lt;4,30,100)))</f>
        <v>30</v>
      </c>
      <c r="O728" s="7" t="s">
        <v>55</v>
      </c>
      <c r="P728" s="7">
        <f>'[1]Рейтинговая таблица организаций'!I717</f>
        <v>119</v>
      </c>
      <c r="Q728" s="7">
        <f>'[1]Рейтинговая таблица организаций'!J717</f>
        <v>122</v>
      </c>
      <c r="R728" s="7" t="s">
        <v>56</v>
      </c>
      <c r="S728" s="7">
        <f>'[1]Рейтинговая таблица организаций'!K717</f>
        <v>117</v>
      </c>
      <c r="T728" s="7">
        <f>'[1]Рейтинговая таблица организаций'!L717</f>
        <v>122</v>
      </c>
      <c r="U728" s="7" t="str">
        <f>IF('[1]Рейтинговая таблица организаций'!U717&lt;1,"Отсутствуют комфортные условия",(IF('[1]Рейтинговая таблица организаций'!U717&lt;5,"Количество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728" s="8">
        <f>'[1]Рейтинговая таблица организаций'!U717</f>
        <v>5</v>
      </c>
      <c r="W728" s="7">
        <f>IF('[1]Рейтинговая таблица организаций'!U717&lt;1,0,(IF('[1]Рейтинговая таблица организаций'!U717&lt;4,20,100)))</f>
        <v>100</v>
      </c>
      <c r="X728" s="7" t="s">
        <v>57</v>
      </c>
      <c r="Y728" s="7">
        <f>'[1]Рейтинговая таблица организаций'!X717</f>
        <v>120</v>
      </c>
      <c r="Z728" s="7">
        <f>'[1]Рейтинговая таблица организаций'!Y717</f>
        <v>122</v>
      </c>
      <c r="AA728" s="7" t="str">
        <f>IF('[1]Рейтинговая таблица организаций'!AD717&lt;1,"Отсутствуют условия доступности для инвалидов",(IF('[1]Рейтинговая таблица организаций'!AD717&lt;5,"Количество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728" s="9">
        <f>'[1]Рейтинговая таблица организаций'!AD717</f>
        <v>1</v>
      </c>
      <c r="AC728" s="7">
        <f>IF('[1]Рейтинговая таблица организаций'!AD717&lt;1,0,(IF('[1]Рейтинговая таблица организаций'!AD717&lt;5,20,100)))</f>
        <v>20</v>
      </c>
      <c r="AD728" s="7" t="str">
        <f>IF('[1]Рейтинговая таблица организаций'!AE717&lt;1,"Отсутствуют условия доступности, позволяющие инвалидам получать услуги наравне с другими",(IF('[1]Рейтинговая таблица организаций'!AE717&lt;5,"Количество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728" s="8">
        <f>'[1]Рейтинговая таблица организаций'!AE717</f>
        <v>3</v>
      </c>
      <c r="AF728" s="7">
        <f>IF('[1]Рейтинговая таблица организаций'!AE717&lt;1,0,(IF('[1]Рейтинговая таблица организаций'!AE717&lt;5,20,100)))</f>
        <v>20</v>
      </c>
      <c r="AG728" s="7" t="s">
        <v>58</v>
      </c>
      <c r="AH728" s="7">
        <f>'[1]Рейтинговая таблица организаций'!AF717</f>
        <v>1</v>
      </c>
      <c r="AI728" s="7">
        <f>'[1]Рейтинговая таблица организаций'!AG717</f>
        <v>1</v>
      </c>
      <c r="AJ728" s="7" t="s">
        <v>59</v>
      </c>
      <c r="AK728" s="7">
        <f>'[1]Рейтинговая таблица организаций'!AL717</f>
        <v>119</v>
      </c>
      <c r="AL728" s="7">
        <f>'[1]Рейтинговая таблица организаций'!AM717</f>
        <v>122</v>
      </c>
      <c r="AM728" s="7" t="s">
        <v>60</v>
      </c>
      <c r="AN728" s="7">
        <f>'[1]Рейтинговая таблица организаций'!AN717</f>
        <v>121</v>
      </c>
      <c r="AO728" s="7">
        <f>'[1]Рейтинговая таблица организаций'!AO717</f>
        <v>122</v>
      </c>
      <c r="AP728" s="7" t="s">
        <v>61</v>
      </c>
      <c r="AQ728" s="7">
        <f>'[1]Рейтинговая таблица организаций'!AP717</f>
        <v>120</v>
      </c>
      <c r="AR728" s="7">
        <f>'[1]Рейтинговая таблица организаций'!AQ717</f>
        <v>122</v>
      </c>
      <c r="AS728" s="7" t="s">
        <v>62</v>
      </c>
      <c r="AT728" s="7">
        <f>'[1]Рейтинговая таблица организаций'!AV717</f>
        <v>118</v>
      </c>
      <c r="AU728" s="7">
        <f>'[1]Рейтинговая таблица организаций'!AW717</f>
        <v>122</v>
      </c>
      <c r="AV728" s="7" t="s">
        <v>63</v>
      </c>
      <c r="AW728" s="7">
        <f>'[1]Рейтинговая таблица организаций'!AX717</f>
        <v>119</v>
      </c>
      <c r="AX728" s="7">
        <f>'[1]Рейтинговая таблица организаций'!AY717</f>
        <v>122</v>
      </c>
      <c r="AY728" s="7" t="s">
        <v>64</v>
      </c>
      <c r="AZ728" s="7">
        <f>'[1]Рейтинговая таблица организаций'!AZ717</f>
        <v>120</v>
      </c>
      <c r="BA728" s="7">
        <f>'[1]Рейтинговая таблица организаций'!BA717</f>
        <v>122</v>
      </c>
    </row>
    <row r="729" spans="1:53" ht="15.5" x14ac:dyDescent="0.35">
      <c r="A729" s="3">
        <f>'[1]бланки '!D720</f>
        <v>715</v>
      </c>
      <c r="B729" s="3" t="str">
        <f>'[1]бланки '!C720</f>
        <v>МКОУ "Арчибская СОШ  им. М.И. Садикова"</v>
      </c>
      <c r="C729" s="3">
        <f>'[1]для bus.gov.ru'!D718</f>
        <v>116</v>
      </c>
      <c r="D729" s="3">
        <f>'[1]для bus.gov.ru'!E718</f>
        <v>46</v>
      </c>
      <c r="E729" s="4">
        <f>'[1]для bus.gov.ru'!F718</f>
        <v>0.39655172413793105</v>
      </c>
      <c r="F729" s="5" t="s">
        <v>53</v>
      </c>
      <c r="G729" s="6">
        <f>'[1]Рейтинговая таблица организаций'!D718</f>
        <v>13</v>
      </c>
      <c r="H729" s="6">
        <f>'[1]Рейтинговая таблица организаций'!E718</f>
        <v>13</v>
      </c>
      <c r="I729" s="5" t="s">
        <v>54</v>
      </c>
      <c r="J729" s="6">
        <f>'[1]Рейтинговая таблица организаций'!F718</f>
        <v>50</v>
      </c>
      <c r="K729" s="6">
        <f>'[1]Рейтинговая таблица организаций'!G718</f>
        <v>54</v>
      </c>
      <c r="L729" s="7" t="str">
        <f>IF('[1]Рейтинговая таблица организаций'!H718&lt;1,"Отсутствуют или не функционируют дистанционные способы взаимодействия",(IF('[1]Рейтинговая таблица организаций'!H718&lt;4,"В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729" s="8">
        <f>'[1]Рейтинговая таблица организаций'!H718</f>
        <v>3</v>
      </c>
      <c r="N729" s="7">
        <f>IF('[1]Рейтинговая таблица организаций'!H718&lt;1,0,(IF('[1]Рейтинговая таблица организаций'!H718&lt;4,30,100)))</f>
        <v>30</v>
      </c>
      <c r="O729" s="7" t="s">
        <v>55</v>
      </c>
      <c r="P729" s="7">
        <f>'[1]Рейтинговая таблица организаций'!I718</f>
        <v>46</v>
      </c>
      <c r="Q729" s="7">
        <f>'[1]Рейтинговая таблица организаций'!J718</f>
        <v>46</v>
      </c>
      <c r="R729" s="7" t="s">
        <v>56</v>
      </c>
      <c r="S729" s="7">
        <f>'[1]Рейтинговая таблица организаций'!K718</f>
        <v>44</v>
      </c>
      <c r="T729" s="7">
        <f>'[1]Рейтинговая таблица организаций'!L718</f>
        <v>46</v>
      </c>
      <c r="U729" s="7" t="str">
        <f>IF('[1]Рейтинговая таблица организаций'!U718&lt;1,"Отсутствуют комфортные условия",(IF('[1]Рейтинговая таблица организаций'!U718&lt;5,"Количество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729" s="8">
        <f>'[1]Рейтинговая таблица организаций'!U718</f>
        <v>5</v>
      </c>
      <c r="W729" s="7">
        <f>IF('[1]Рейтинговая таблица организаций'!U718&lt;1,0,(IF('[1]Рейтинговая таблица организаций'!U718&lt;4,20,100)))</f>
        <v>100</v>
      </c>
      <c r="X729" s="7" t="s">
        <v>57</v>
      </c>
      <c r="Y729" s="7">
        <f>'[1]Рейтинговая таблица организаций'!X718</f>
        <v>45</v>
      </c>
      <c r="Z729" s="7">
        <f>'[1]Рейтинговая таблица организаций'!Y718</f>
        <v>46</v>
      </c>
      <c r="AA729" s="7" t="str">
        <f>IF('[1]Рейтинговая таблица организаций'!AD718&lt;1,"Отсутствуют условия доступности для инвалидов",(IF('[1]Рейтинговая таблица организаций'!AD718&lt;5,"Количество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729" s="9">
        <f>'[1]Рейтинговая таблица организаций'!AD718</f>
        <v>2</v>
      </c>
      <c r="AC729" s="7">
        <f>IF('[1]Рейтинговая таблица организаций'!AD718&lt;1,0,(IF('[1]Рейтинговая таблица организаций'!AD718&lt;5,20,100)))</f>
        <v>20</v>
      </c>
      <c r="AD729" s="7" t="str">
        <f>IF('[1]Рейтинговая таблица организаций'!AE718&lt;1,"Отсутствуют условия доступности, позволяющие инвалидам получать услуги наравне с другими",(IF('[1]Рейтинговая таблица организаций'!AE718&lt;5,"Количество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729" s="8">
        <f>'[1]Рейтинговая таблица организаций'!AE718</f>
        <v>3</v>
      </c>
      <c r="AF729" s="7">
        <f>IF('[1]Рейтинговая таблица организаций'!AE718&lt;1,0,(IF('[1]Рейтинговая таблица организаций'!AE718&lt;5,20,100)))</f>
        <v>20</v>
      </c>
      <c r="AG729" s="7" t="s">
        <v>58</v>
      </c>
      <c r="AH729" s="7">
        <f>'[1]Рейтинговая таблица организаций'!AF718</f>
        <v>5</v>
      </c>
      <c r="AI729" s="7">
        <f>'[1]Рейтинговая таблица организаций'!AG718</f>
        <v>6</v>
      </c>
      <c r="AJ729" s="7" t="s">
        <v>59</v>
      </c>
      <c r="AK729" s="7">
        <f>'[1]Рейтинговая таблица организаций'!AL718</f>
        <v>45</v>
      </c>
      <c r="AL729" s="7">
        <f>'[1]Рейтинговая таблица организаций'!AM718</f>
        <v>46</v>
      </c>
      <c r="AM729" s="7" t="s">
        <v>60</v>
      </c>
      <c r="AN729" s="7">
        <f>'[1]Рейтинговая таблица организаций'!AN718</f>
        <v>44</v>
      </c>
      <c r="AO729" s="7">
        <f>'[1]Рейтинговая таблица организаций'!AO718</f>
        <v>46</v>
      </c>
      <c r="AP729" s="7" t="s">
        <v>61</v>
      </c>
      <c r="AQ729" s="7">
        <f>'[1]Рейтинговая таблица организаций'!AP718</f>
        <v>45</v>
      </c>
      <c r="AR729" s="7">
        <f>'[1]Рейтинговая таблица организаций'!AQ718</f>
        <v>46</v>
      </c>
      <c r="AS729" s="7" t="s">
        <v>62</v>
      </c>
      <c r="AT729" s="7">
        <f>'[1]Рейтинговая таблица организаций'!AV718</f>
        <v>45</v>
      </c>
      <c r="AU729" s="7">
        <f>'[1]Рейтинговая таблица организаций'!AW718</f>
        <v>46</v>
      </c>
      <c r="AV729" s="7" t="s">
        <v>63</v>
      </c>
      <c r="AW729" s="7">
        <f>'[1]Рейтинговая таблица организаций'!AX718</f>
        <v>45</v>
      </c>
      <c r="AX729" s="7">
        <f>'[1]Рейтинговая таблица организаций'!AY718</f>
        <v>46</v>
      </c>
      <c r="AY729" s="7" t="s">
        <v>64</v>
      </c>
      <c r="AZ729" s="7">
        <f>'[1]Рейтинговая таблица организаций'!AZ718</f>
        <v>44</v>
      </c>
      <c r="BA729" s="7">
        <f>'[1]Рейтинговая таблица организаций'!BA718</f>
        <v>46</v>
      </c>
    </row>
    <row r="730" spans="1:53" ht="15.5" x14ac:dyDescent="0.35">
      <c r="A730" s="3">
        <f>'[1]бланки '!D721</f>
        <v>716</v>
      </c>
      <c r="B730" s="3" t="str">
        <f>'[1]бланки '!C721</f>
        <v>МКОУ "Гилибская СОШ"</v>
      </c>
      <c r="C730" s="3">
        <f>'[1]для bus.gov.ru'!D719</f>
        <v>133</v>
      </c>
      <c r="D730" s="3">
        <f>'[1]для bus.gov.ru'!E719</f>
        <v>53</v>
      </c>
      <c r="E730" s="4">
        <f>'[1]для bus.gov.ru'!F719</f>
        <v>0.39849624060150374</v>
      </c>
      <c r="F730" s="5" t="s">
        <v>53</v>
      </c>
      <c r="G730" s="6">
        <f>'[1]Рейтинговая таблица организаций'!D719</f>
        <v>13</v>
      </c>
      <c r="H730" s="6">
        <f>'[1]Рейтинговая таблица организаций'!E719</f>
        <v>13</v>
      </c>
      <c r="I730" s="5" t="s">
        <v>54</v>
      </c>
      <c r="J730" s="6">
        <f>'[1]Рейтинговая таблица организаций'!F719</f>
        <v>54</v>
      </c>
      <c r="K730" s="6">
        <f>'[1]Рейтинговая таблица организаций'!G719</f>
        <v>56</v>
      </c>
      <c r="L730" s="7" t="str">
        <f>IF('[1]Рейтинговая таблица организаций'!H719&lt;1,"Отсутствуют или не функционируют дистанционные способы взаимодействия",(IF('[1]Рейтинговая таблица организаций'!H719&lt;4,"В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730" s="8">
        <f>'[1]Рейтинговая таблица организаций'!H719</f>
        <v>4</v>
      </c>
      <c r="N730" s="7">
        <f>IF('[1]Рейтинговая таблица организаций'!H719&lt;1,0,(IF('[1]Рейтинговая таблица организаций'!H719&lt;4,30,100)))</f>
        <v>100</v>
      </c>
      <c r="O730" s="7" t="s">
        <v>55</v>
      </c>
      <c r="P730" s="7">
        <f>'[1]Рейтинговая таблица организаций'!I719</f>
        <v>51</v>
      </c>
      <c r="Q730" s="7">
        <f>'[1]Рейтинговая таблица организаций'!J719</f>
        <v>53</v>
      </c>
      <c r="R730" s="7" t="s">
        <v>56</v>
      </c>
      <c r="S730" s="7">
        <f>'[1]Рейтинговая таблица организаций'!K719</f>
        <v>51</v>
      </c>
      <c r="T730" s="7">
        <f>'[1]Рейтинговая таблица организаций'!L719</f>
        <v>53</v>
      </c>
      <c r="U730" s="7" t="str">
        <f>IF('[1]Рейтинговая таблица организаций'!U719&lt;1,"Отсутствуют комфортные условия",(IF('[1]Рейтинговая таблица организаций'!U719&lt;5,"Количество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730" s="8">
        <f>'[1]Рейтинговая таблица организаций'!U719</f>
        <v>5</v>
      </c>
      <c r="W730" s="7">
        <f>IF('[1]Рейтинговая таблица организаций'!U719&lt;1,0,(IF('[1]Рейтинговая таблица организаций'!U719&lt;4,20,100)))</f>
        <v>100</v>
      </c>
      <c r="X730" s="7" t="s">
        <v>57</v>
      </c>
      <c r="Y730" s="7">
        <f>'[1]Рейтинговая таблица организаций'!X719</f>
        <v>51</v>
      </c>
      <c r="Z730" s="7">
        <f>'[1]Рейтинговая таблица организаций'!Y719</f>
        <v>53</v>
      </c>
      <c r="AA730" s="7" t="str">
        <f>IF('[1]Рейтинговая таблица организаций'!AD719&lt;1,"Отсутствуют условия доступности для инвалидов",(IF('[1]Рейтинговая таблица организаций'!AD719&lt;5,"Количество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730" s="9">
        <f>'[1]Рейтинговая таблица организаций'!AD719</f>
        <v>2</v>
      </c>
      <c r="AC730" s="7">
        <f>IF('[1]Рейтинговая таблица организаций'!AD719&lt;1,0,(IF('[1]Рейтинговая таблица организаций'!AD719&lt;5,20,100)))</f>
        <v>20</v>
      </c>
      <c r="AD730" s="7" t="str">
        <f>IF('[1]Рейтинговая таблица организаций'!AE719&lt;1,"Отсутствуют условия доступности, позволяющие инвалидам получать услуги наравне с другими",(IF('[1]Рейтинговая таблица организаций'!AE719&lt;5,"Количество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730" s="8">
        <f>'[1]Рейтинговая таблица организаций'!AE719</f>
        <v>3</v>
      </c>
      <c r="AF730" s="7">
        <f>IF('[1]Рейтинговая таблица организаций'!AE719&lt;1,0,(IF('[1]Рейтинговая таблица организаций'!AE719&lt;5,20,100)))</f>
        <v>20</v>
      </c>
      <c r="AG730" s="7" t="s">
        <v>58</v>
      </c>
      <c r="AH730" s="7">
        <f>'[1]Рейтинговая таблица организаций'!AF719</f>
        <v>1</v>
      </c>
      <c r="AI730" s="7">
        <f>'[1]Рейтинговая таблица организаций'!AG719</f>
        <v>1</v>
      </c>
      <c r="AJ730" s="7" t="s">
        <v>59</v>
      </c>
      <c r="AK730" s="7">
        <f>'[1]Рейтинговая таблица организаций'!AL719</f>
        <v>52</v>
      </c>
      <c r="AL730" s="7">
        <f>'[1]Рейтинговая таблица организаций'!AM719</f>
        <v>53</v>
      </c>
      <c r="AM730" s="7" t="s">
        <v>60</v>
      </c>
      <c r="AN730" s="7">
        <f>'[1]Рейтинговая таблица организаций'!AN719</f>
        <v>53</v>
      </c>
      <c r="AO730" s="7">
        <f>'[1]Рейтинговая таблица организаций'!AO719</f>
        <v>53</v>
      </c>
      <c r="AP730" s="7" t="s">
        <v>61</v>
      </c>
      <c r="AQ730" s="7">
        <f>'[1]Рейтинговая таблица организаций'!AP719</f>
        <v>51</v>
      </c>
      <c r="AR730" s="7">
        <f>'[1]Рейтинговая таблица организаций'!AQ719</f>
        <v>53</v>
      </c>
      <c r="AS730" s="7" t="s">
        <v>62</v>
      </c>
      <c r="AT730" s="7">
        <f>'[1]Рейтинговая таблица организаций'!AV719</f>
        <v>51</v>
      </c>
      <c r="AU730" s="7">
        <f>'[1]Рейтинговая таблица организаций'!AW719</f>
        <v>53</v>
      </c>
      <c r="AV730" s="7" t="s">
        <v>63</v>
      </c>
      <c r="AW730" s="7">
        <f>'[1]Рейтинговая таблица организаций'!AX719</f>
        <v>51</v>
      </c>
      <c r="AX730" s="7">
        <f>'[1]Рейтинговая таблица организаций'!AY719</f>
        <v>53</v>
      </c>
      <c r="AY730" s="7" t="s">
        <v>64</v>
      </c>
      <c r="AZ730" s="7">
        <f>'[1]Рейтинговая таблица организаций'!AZ719</f>
        <v>53</v>
      </c>
      <c r="BA730" s="7">
        <f>'[1]Рейтинговая таблица организаций'!BA719</f>
        <v>53</v>
      </c>
    </row>
    <row r="731" spans="1:53" ht="15.5" x14ac:dyDescent="0.35">
      <c r="A731" s="3">
        <f>'[1]бланки '!D722</f>
        <v>717</v>
      </c>
      <c r="B731" s="3" t="str">
        <f>'[1]бланки '!C722</f>
        <v>МКОУ "Гочобская СОШ"</v>
      </c>
      <c r="C731" s="3">
        <f>'[1]для bus.gov.ru'!D720</f>
        <v>72</v>
      </c>
      <c r="D731" s="3">
        <f>'[1]для bus.gov.ru'!E720</f>
        <v>29</v>
      </c>
      <c r="E731" s="4">
        <f>'[1]для bus.gov.ru'!F720</f>
        <v>0.40277777777777779</v>
      </c>
      <c r="F731" s="5" t="s">
        <v>53</v>
      </c>
      <c r="G731" s="6">
        <f>'[1]Рейтинговая таблица организаций'!D720</f>
        <v>13</v>
      </c>
      <c r="H731" s="6">
        <f>'[1]Рейтинговая таблица организаций'!E720</f>
        <v>13</v>
      </c>
      <c r="I731" s="5" t="s">
        <v>54</v>
      </c>
      <c r="J731" s="6">
        <f>'[1]Рейтинговая таблица организаций'!F720</f>
        <v>48</v>
      </c>
      <c r="K731" s="6">
        <f>'[1]Рейтинговая таблица организаций'!G720</f>
        <v>54</v>
      </c>
      <c r="L731" s="7" t="str">
        <f>IF('[1]Рейтинговая таблица организаций'!H720&lt;1,"Отсутствуют или не функционируют дистанционные способы взаимодействия",(IF('[1]Рейтинговая таблица организаций'!H720&lt;4,"В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731" s="8">
        <f>'[1]Рейтинговая таблица организаций'!H720</f>
        <v>4</v>
      </c>
      <c r="N731" s="7">
        <f>IF('[1]Рейтинговая таблица организаций'!H720&lt;1,0,(IF('[1]Рейтинговая таблица организаций'!H720&lt;4,30,100)))</f>
        <v>100</v>
      </c>
      <c r="O731" s="7" t="s">
        <v>55</v>
      </c>
      <c r="P731" s="7">
        <f>'[1]Рейтинговая таблица организаций'!I720</f>
        <v>28</v>
      </c>
      <c r="Q731" s="7">
        <f>'[1]Рейтинговая таблица организаций'!J720</f>
        <v>29</v>
      </c>
      <c r="R731" s="7" t="s">
        <v>56</v>
      </c>
      <c r="S731" s="7">
        <f>'[1]Рейтинговая таблица организаций'!K720</f>
        <v>28</v>
      </c>
      <c r="T731" s="7">
        <f>'[1]Рейтинговая таблица организаций'!L720</f>
        <v>29</v>
      </c>
      <c r="U731" s="7" t="str">
        <f>IF('[1]Рейтинговая таблица организаций'!U720&lt;1,"Отсутствуют комфортные условия",(IF('[1]Рейтинговая таблица организаций'!U720&lt;5,"Количество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731" s="8">
        <f>'[1]Рейтинговая таблица организаций'!U720</f>
        <v>5</v>
      </c>
      <c r="W731" s="7">
        <f>IF('[1]Рейтинговая таблица организаций'!U720&lt;1,0,(IF('[1]Рейтинговая таблица организаций'!U720&lt;4,20,100)))</f>
        <v>100</v>
      </c>
      <c r="X731" s="7" t="s">
        <v>57</v>
      </c>
      <c r="Y731" s="7">
        <f>'[1]Рейтинговая таблица организаций'!X720</f>
        <v>28</v>
      </c>
      <c r="Z731" s="7">
        <f>'[1]Рейтинговая таблица организаций'!Y720</f>
        <v>29</v>
      </c>
      <c r="AA731" s="7" t="str">
        <f>IF('[1]Рейтинговая таблица организаций'!AD720&lt;1,"Отсутствуют условия доступности для инвалидов",(IF('[1]Рейтинговая таблица организаций'!AD720&lt;5,"Количество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731" s="9">
        <f>'[1]Рейтинговая таблица организаций'!AD720</f>
        <v>3</v>
      </c>
      <c r="AC731" s="7">
        <f>IF('[1]Рейтинговая таблица организаций'!AD720&lt;1,0,(IF('[1]Рейтинговая таблица организаций'!AD720&lt;5,20,100)))</f>
        <v>20</v>
      </c>
      <c r="AD731" s="7" t="str">
        <f>IF('[1]Рейтинговая таблица организаций'!AE720&lt;1,"Отсутствуют условия доступности, позволяющие инвалидам получать услуги наравне с другими",(IF('[1]Рейтинговая таблица организаций'!AE720&lt;5,"Количество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731" s="8">
        <f>'[1]Рейтинговая таблица организаций'!AE720</f>
        <v>3</v>
      </c>
      <c r="AF731" s="7">
        <f>IF('[1]Рейтинговая таблица организаций'!AE720&lt;1,0,(IF('[1]Рейтинговая таблица организаций'!AE720&lt;5,20,100)))</f>
        <v>20</v>
      </c>
      <c r="AG731" s="7" t="s">
        <v>58</v>
      </c>
      <c r="AH731" s="7">
        <f>'[1]Рейтинговая таблица организаций'!AF720</f>
        <v>1</v>
      </c>
      <c r="AI731" s="7">
        <f>'[1]Рейтинговая таблица организаций'!AG720</f>
        <v>1</v>
      </c>
      <c r="AJ731" s="7" t="s">
        <v>59</v>
      </c>
      <c r="AK731" s="7">
        <f>'[1]Рейтинговая таблица организаций'!AL720</f>
        <v>29</v>
      </c>
      <c r="AL731" s="7">
        <f>'[1]Рейтинговая таблица организаций'!AM720</f>
        <v>29</v>
      </c>
      <c r="AM731" s="7" t="s">
        <v>60</v>
      </c>
      <c r="AN731" s="7">
        <f>'[1]Рейтинговая таблица организаций'!AN720</f>
        <v>28</v>
      </c>
      <c r="AO731" s="7">
        <f>'[1]Рейтинговая таблица организаций'!AO720</f>
        <v>29</v>
      </c>
      <c r="AP731" s="7" t="s">
        <v>61</v>
      </c>
      <c r="AQ731" s="7">
        <f>'[1]Рейтинговая таблица организаций'!AP720</f>
        <v>28</v>
      </c>
      <c r="AR731" s="7">
        <f>'[1]Рейтинговая таблица организаций'!AQ720</f>
        <v>29</v>
      </c>
      <c r="AS731" s="7" t="s">
        <v>62</v>
      </c>
      <c r="AT731" s="7">
        <f>'[1]Рейтинговая таблица организаций'!AV720</f>
        <v>29</v>
      </c>
      <c r="AU731" s="7">
        <f>'[1]Рейтинговая таблица организаций'!AW720</f>
        <v>29</v>
      </c>
      <c r="AV731" s="7" t="s">
        <v>63</v>
      </c>
      <c r="AW731" s="7">
        <f>'[1]Рейтинговая таблица организаций'!AX720</f>
        <v>28</v>
      </c>
      <c r="AX731" s="7">
        <f>'[1]Рейтинговая таблица организаций'!AY720</f>
        <v>29</v>
      </c>
      <c r="AY731" s="7" t="s">
        <v>64</v>
      </c>
      <c r="AZ731" s="7">
        <f>'[1]Рейтинговая таблица организаций'!AZ720</f>
        <v>29</v>
      </c>
      <c r="BA731" s="7">
        <f>'[1]Рейтинговая таблица организаций'!BA720</f>
        <v>29</v>
      </c>
    </row>
    <row r="732" spans="1:53" ht="15.5" x14ac:dyDescent="0.35">
      <c r="A732" s="3">
        <f>'[1]бланки '!D723</f>
        <v>718</v>
      </c>
      <c r="B732" s="3" t="str">
        <f>'[1]бланки '!C723</f>
        <v>МБОУДО «Детско-юношеская спортивная школа» с.Цуриб</v>
      </c>
      <c r="C732" s="3">
        <f>'[1]для bus.gov.ru'!D721</f>
        <v>782</v>
      </c>
      <c r="D732" s="3">
        <f>'[1]для bus.gov.ru'!E721</f>
        <v>313</v>
      </c>
      <c r="E732" s="4">
        <f>'[1]для bus.gov.ru'!F721</f>
        <v>0.40025575447570333</v>
      </c>
      <c r="F732" s="5" t="s">
        <v>53</v>
      </c>
      <c r="G732" s="6">
        <f>'[1]Рейтинговая таблица организаций'!D721</f>
        <v>11</v>
      </c>
      <c r="H732" s="6">
        <f>'[1]Рейтинговая таблица организаций'!E721</f>
        <v>11</v>
      </c>
      <c r="I732" s="5" t="s">
        <v>54</v>
      </c>
      <c r="J732" s="6">
        <f>'[1]Рейтинговая таблица организаций'!F721</f>
        <v>36</v>
      </c>
      <c r="K732" s="6">
        <f>'[1]Рейтинговая таблица организаций'!G721</f>
        <v>44</v>
      </c>
      <c r="L732" s="7" t="str">
        <f>IF('[1]Рейтинговая таблица организаций'!H721&lt;1,"Отсутствуют или не функционируют дистанционные способы взаимодействия",(IF('[1]Рейтинговая таблица организаций'!H721&lt;4,"В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732" s="8">
        <f>'[1]Рейтинговая таблица организаций'!H721</f>
        <v>4</v>
      </c>
      <c r="N732" s="7">
        <f>IF('[1]Рейтинговая таблица организаций'!H721&lt;1,0,(IF('[1]Рейтинговая таблица организаций'!H721&lt;4,30,100)))</f>
        <v>100</v>
      </c>
      <c r="O732" s="7" t="s">
        <v>55</v>
      </c>
      <c r="P732" s="7">
        <f>'[1]Рейтинговая таблица организаций'!I721</f>
        <v>313</v>
      </c>
      <c r="Q732" s="7">
        <f>'[1]Рейтинговая таблица организаций'!J721</f>
        <v>313</v>
      </c>
      <c r="R732" s="7" t="s">
        <v>56</v>
      </c>
      <c r="S732" s="7">
        <f>'[1]Рейтинговая таблица организаций'!K721</f>
        <v>307</v>
      </c>
      <c r="T732" s="7">
        <f>'[1]Рейтинговая таблица организаций'!L721</f>
        <v>313</v>
      </c>
      <c r="U732" s="7" t="str">
        <f>IF('[1]Рейтинговая таблица организаций'!U721&lt;1,"Отсутствуют комфортные условия",(IF('[1]Рейтинговая таблица организаций'!U721&lt;5,"Количество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732" s="8">
        <f>'[1]Рейтинговая таблица организаций'!U721</f>
        <v>5</v>
      </c>
      <c r="W732" s="7">
        <f>IF('[1]Рейтинговая таблица организаций'!U721&lt;1,0,(IF('[1]Рейтинговая таблица организаций'!U721&lt;4,20,100)))</f>
        <v>100</v>
      </c>
      <c r="X732" s="7" t="s">
        <v>57</v>
      </c>
      <c r="Y732" s="7">
        <f>'[1]Рейтинговая таблица организаций'!X721</f>
        <v>308</v>
      </c>
      <c r="Z732" s="7">
        <f>'[1]Рейтинговая таблица организаций'!Y721</f>
        <v>313</v>
      </c>
      <c r="AA732" s="7" t="str">
        <f>IF('[1]Рейтинговая таблица организаций'!AD721&lt;1,"Отсутствуют условия доступности для инвалидов",(IF('[1]Рейтинговая таблица организаций'!AD721&lt;5,"Количество условий доступности организации для инвалидов (от одного до четырех)","Наличие пяти и более условий доступности для инвалидов")))</f>
        <v>Наличие пяти и более условий доступности для инвалидов</v>
      </c>
      <c r="AB732" s="9">
        <f>'[1]Рейтинговая таблица организаций'!AD721</f>
        <v>5</v>
      </c>
      <c r="AC732" s="7">
        <f>IF('[1]Рейтинговая таблица организаций'!AD721&lt;1,0,(IF('[1]Рейтинговая таблица организаций'!AD721&lt;5,20,100)))</f>
        <v>100</v>
      </c>
      <c r="AD732" s="7" t="str">
        <f>IF('[1]Рейтинговая таблица организаций'!AE721&lt;1,"Отсутствуют условия доступности, позволяющие инвалидам получать услуги наравне с другими",(IF('[1]Рейтинговая таблица организаций'!AE721&lt;5,"Количество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732" s="8">
        <f>'[1]Рейтинговая таблица организаций'!AE721</f>
        <v>4</v>
      </c>
      <c r="AF732" s="7">
        <f>IF('[1]Рейтинговая таблица организаций'!AE721&lt;1,0,(IF('[1]Рейтинговая таблица организаций'!AE721&lt;5,20,100)))</f>
        <v>20</v>
      </c>
      <c r="AG732" s="7" t="s">
        <v>58</v>
      </c>
      <c r="AH732" s="7">
        <f>'[1]Рейтинговая таблица организаций'!AF721</f>
        <v>1</v>
      </c>
      <c r="AI732" s="7">
        <f>'[1]Рейтинговая таблица организаций'!AG721</f>
        <v>1</v>
      </c>
      <c r="AJ732" s="7" t="s">
        <v>59</v>
      </c>
      <c r="AK732" s="7">
        <f>'[1]Рейтинговая таблица организаций'!AL721</f>
        <v>310</v>
      </c>
      <c r="AL732" s="7">
        <f>'[1]Рейтинговая таблица организаций'!AM721</f>
        <v>313</v>
      </c>
      <c r="AM732" s="7" t="s">
        <v>60</v>
      </c>
      <c r="AN732" s="7">
        <f>'[1]Рейтинговая таблица организаций'!AN721</f>
        <v>306</v>
      </c>
      <c r="AO732" s="7">
        <f>'[1]Рейтинговая таблица организаций'!AO721</f>
        <v>313</v>
      </c>
      <c r="AP732" s="7" t="s">
        <v>61</v>
      </c>
      <c r="AQ732" s="7">
        <f>'[1]Рейтинговая таблица организаций'!AP721</f>
        <v>307</v>
      </c>
      <c r="AR732" s="7">
        <f>'[1]Рейтинговая таблица организаций'!AQ721</f>
        <v>313</v>
      </c>
      <c r="AS732" s="7" t="s">
        <v>62</v>
      </c>
      <c r="AT732" s="7">
        <f>'[1]Рейтинговая таблица организаций'!AV721</f>
        <v>305</v>
      </c>
      <c r="AU732" s="7">
        <f>'[1]Рейтинговая таблица организаций'!AW721</f>
        <v>313</v>
      </c>
      <c r="AV732" s="7" t="s">
        <v>63</v>
      </c>
      <c r="AW732" s="7">
        <f>'[1]Рейтинговая таблица организаций'!AX721</f>
        <v>301</v>
      </c>
      <c r="AX732" s="7">
        <f>'[1]Рейтинговая таблица организаций'!AY721</f>
        <v>313</v>
      </c>
      <c r="AY732" s="7" t="s">
        <v>64</v>
      </c>
      <c r="AZ732" s="7">
        <f>'[1]Рейтинговая таблица организаций'!AZ721</f>
        <v>306</v>
      </c>
      <c r="BA732" s="7">
        <f>'[1]Рейтинговая таблица организаций'!BA721</f>
        <v>313</v>
      </c>
    </row>
    <row r="733" spans="1:53" ht="15.5" x14ac:dyDescent="0.35">
      <c r="A733" s="3">
        <f>'[1]бланки '!D724</f>
        <v>719</v>
      </c>
      <c r="B733" s="3" t="str">
        <f>'[1]бланки '!C724</f>
        <v>МБУ ДО «Центр дополнительного образования детей Чародинского района» с.Цуриб</v>
      </c>
      <c r="C733" s="3">
        <f>'[1]для bus.gov.ru'!D722</f>
        <v>133</v>
      </c>
      <c r="D733" s="3">
        <f>'[1]для bus.gov.ru'!E722</f>
        <v>53</v>
      </c>
      <c r="E733" s="4">
        <f>'[1]для bus.gov.ru'!F722</f>
        <v>0.39849624060150374</v>
      </c>
      <c r="F733" s="5" t="s">
        <v>53</v>
      </c>
      <c r="G733" s="6">
        <f>'[1]Рейтинговая таблица организаций'!D722</f>
        <v>11</v>
      </c>
      <c r="H733" s="6">
        <f>'[1]Рейтинговая таблица организаций'!E722</f>
        <v>11</v>
      </c>
      <c r="I733" s="5" t="s">
        <v>54</v>
      </c>
      <c r="J733" s="6">
        <f>'[1]Рейтинговая таблица организаций'!F722</f>
        <v>28</v>
      </c>
      <c r="K733" s="6">
        <f>'[1]Рейтинговая таблица организаций'!G722</f>
        <v>41</v>
      </c>
      <c r="L733" s="7" t="str">
        <f>IF('[1]Рейтинговая таблица организаций'!H722&lt;1,"Отсутствуют или не функционируют дистанционные способы взаимодействия",(IF('[1]Рейтинговая таблица организаций'!H722&lt;4,"В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733" s="8">
        <f>'[1]Рейтинговая таблица организаций'!H722</f>
        <v>4</v>
      </c>
      <c r="N733" s="7">
        <f>IF('[1]Рейтинговая таблица организаций'!H722&lt;1,0,(IF('[1]Рейтинговая таблица организаций'!H722&lt;4,30,100)))</f>
        <v>100</v>
      </c>
      <c r="O733" s="7" t="s">
        <v>55</v>
      </c>
      <c r="P733" s="7">
        <f>'[1]Рейтинговая таблица организаций'!I722</f>
        <v>52</v>
      </c>
      <c r="Q733" s="7">
        <f>'[1]Рейтинговая таблица организаций'!J722</f>
        <v>53</v>
      </c>
      <c r="R733" s="7" t="s">
        <v>56</v>
      </c>
      <c r="S733" s="7">
        <f>'[1]Рейтинговая таблица организаций'!K722</f>
        <v>52</v>
      </c>
      <c r="T733" s="7">
        <f>'[1]Рейтинговая таблица организаций'!L722</f>
        <v>53</v>
      </c>
      <c r="U733" s="7" t="str">
        <f>IF('[1]Рейтинговая таблица организаций'!U722&lt;1,"Отсутствуют комфортные условия",(IF('[1]Рейтинговая таблица организаций'!U722&lt;5,"Количество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733" s="8">
        <f>'[1]Рейтинговая таблица организаций'!U722</f>
        <v>5</v>
      </c>
      <c r="W733" s="7">
        <f>IF('[1]Рейтинговая таблица организаций'!U722&lt;1,0,(IF('[1]Рейтинговая таблица организаций'!U722&lt;4,20,100)))</f>
        <v>100</v>
      </c>
      <c r="X733" s="7" t="s">
        <v>57</v>
      </c>
      <c r="Y733" s="7">
        <f>'[1]Рейтинговая таблица организаций'!X722</f>
        <v>53</v>
      </c>
      <c r="Z733" s="7">
        <f>'[1]Рейтинговая таблица организаций'!Y722</f>
        <v>53</v>
      </c>
      <c r="AA733" s="7" t="str">
        <f>IF('[1]Рейтинговая таблица организаций'!AD722&lt;1,"Отсутствуют условия доступности для инвалидов",(IF('[1]Рейтинговая таблица организаций'!AD722&lt;5,"Количество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733" s="9">
        <f>'[1]Рейтинговая таблица организаций'!AD722</f>
        <v>1</v>
      </c>
      <c r="AC733" s="7">
        <f>IF('[1]Рейтинговая таблица организаций'!AD722&lt;1,0,(IF('[1]Рейтинговая таблица организаций'!AD722&lt;5,20,100)))</f>
        <v>20</v>
      </c>
      <c r="AD733" s="7" t="str">
        <f>IF('[1]Рейтинговая таблица организаций'!AE722&lt;1,"Отсутствуют условия доступности, позволяющие инвалидам получать услуги наравне с другими",(IF('[1]Рейтинговая таблица организаций'!AE722&lt;5,"Количество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733" s="8">
        <f>'[1]Рейтинговая таблица организаций'!AE722</f>
        <v>3</v>
      </c>
      <c r="AF733" s="7">
        <f>IF('[1]Рейтинговая таблица организаций'!AE722&lt;1,0,(IF('[1]Рейтинговая таблица организаций'!AE722&lt;5,20,100)))</f>
        <v>20</v>
      </c>
      <c r="AG733" s="7" t="s">
        <v>58</v>
      </c>
      <c r="AH733" s="7">
        <f>'[1]Рейтинговая таблица организаций'!AF722</f>
        <v>1</v>
      </c>
      <c r="AI733" s="7">
        <f>'[1]Рейтинговая таблица организаций'!AG722</f>
        <v>1</v>
      </c>
      <c r="AJ733" s="7" t="s">
        <v>59</v>
      </c>
      <c r="AK733" s="7">
        <f>'[1]Рейтинговая таблица организаций'!AL722</f>
        <v>53</v>
      </c>
      <c r="AL733" s="7">
        <f>'[1]Рейтинговая таблица организаций'!AM722</f>
        <v>53</v>
      </c>
      <c r="AM733" s="7" t="s">
        <v>60</v>
      </c>
      <c r="AN733" s="7">
        <f>'[1]Рейтинговая таблица организаций'!AN722</f>
        <v>51</v>
      </c>
      <c r="AO733" s="7">
        <f>'[1]Рейтинговая таблица организаций'!AO722</f>
        <v>53</v>
      </c>
      <c r="AP733" s="7" t="s">
        <v>61</v>
      </c>
      <c r="AQ733" s="7">
        <f>'[1]Рейтинговая таблица организаций'!AP722</f>
        <v>52</v>
      </c>
      <c r="AR733" s="7">
        <f>'[1]Рейтинговая таблица организаций'!AQ722</f>
        <v>53</v>
      </c>
      <c r="AS733" s="7" t="s">
        <v>62</v>
      </c>
      <c r="AT733" s="7">
        <f>'[1]Рейтинговая таблица организаций'!AV722</f>
        <v>53</v>
      </c>
      <c r="AU733" s="7">
        <f>'[1]Рейтинговая таблица организаций'!AW722</f>
        <v>53</v>
      </c>
      <c r="AV733" s="7" t="s">
        <v>63</v>
      </c>
      <c r="AW733" s="7">
        <f>'[1]Рейтинговая таблица организаций'!AX722</f>
        <v>51</v>
      </c>
      <c r="AX733" s="7">
        <f>'[1]Рейтинговая таблица организаций'!AY722</f>
        <v>53</v>
      </c>
      <c r="AY733" s="7" t="s">
        <v>64</v>
      </c>
      <c r="AZ733" s="7">
        <f>'[1]Рейтинговая таблица организаций'!AZ722</f>
        <v>51</v>
      </c>
      <c r="BA733" s="7">
        <f>'[1]Рейтинговая таблица организаций'!BA722</f>
        <v>53</v>
      </c>
    </row>
    <row r="734" spans="1:53" ht="15.5" x14ac:dyDescent="0.35">
      <c r="A734" s="3">
        <f>'[1]бланки '!D725</f>
        <v>720</v>
      </c>
      <c r="B734" s="3" t="str">
        <f>'[1]бланки '!C725</f>
        <v>Муниципальное казенное образовательное учреждение "Бежтинская СОШ" им. Героя России А.Ш.Курбанова</v>
      </c>
      <c r="C734" s="3">
        <f>'[1]для bus.gov.ru'!D723</f>
        <v>58</v>
      </c>
      <c r="D734" s="3">
        <f>'[1]для bus.gov.ru'!E723</f>
        <v>23</v>
      </c>
      <c r="E734" s="4">
        <f>'[1]для bus.gov.ru'!F723</f>
        <v>0.39655172413793105</v>
      </c>
      <c r="F734" s="5" t="s">
        <v>53</v>
      </c>
      <c r="G734" s="6">
        <f>'[1]Рейтинговая таблица организаций'!D723</f>
        <v>13</v>
      </c>
      <c r="H734" s="6">
        <f>'[1]Рейтинговая таблица организаций'!E723</f>
        <v>13</v>
      </c>
      <c r="I734" s="5" t="s">
        <v>54</v>
      </c>
      <c r="J734" s="6">
        <f>'[1]Рейтинговая таблица организаций'!F723</f>
        <v>55</v>
      </c>
      <c r="K734" s="6">
        <f>'[1]Рейтинговая таблица организаций'!G723</f>
        <v>55</v>
      </c>
      <c r="L734" s="7" t="str">
        <f>IF('[1]Рейтинговая таблица организаций'!H723&lt;1,"Отсутствуют или не функционируют дистанционные способы взаимодействия",(IF('[1]Рейтинговая таблица организаций'!H723&lt;4,"В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734" s="8">
        <f>'[1]Рейтинговая таблица организаций'!H723</f>
        <v>4</v>
      </c>
      <c r="N734" s="7">
        <f>IF('[1]Рейтинговая таблица организаций'!H723&lt;1,0,(IF('[1]Рейтинговая таблица организаций'!H723&lt;4,30,100)))</f>
        <v>100</v>
      </c>
      <c r="O734" s="7" t="s">
        <v>55</v>
      </c>
      <c r="P734" s="7">
        <f>'[1]Рейтинговая таблица организаций'!I723</f>
        <v>23</v>
      </c>
      <c r="Q734" s="7">
        <f>'[1]Рейтинговая таблица организаций'!J723</f>
        <v>23</v>
      </c>
      <c r="R734" s="7" t="s">
        <v>56</v>
      </c>
      <c r="S734" s="7">
        <f>'[1]Рейтинговая таблица организаций'!K723</f>
        <v>23</v>
      </c>
      <c r="T734" s="7">
        <f>'[1]Рейтинговая таблица организаций'!L723</f>
        <v>23</v>
      </c>
      <c r="U734" s="7" t="str">
        <f>IF('[1]Рейтинговая таблица организаций'!U723&lt;1,"Отсутствуют комфортные условия",(IF('[1]Рейтинговая таблица организаций'!U723&lt;5,"Количество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734" s="8">
        <f>'[1]Рейтинговая таблица организаций'!U723</f>
        <v>5</v>
      </c>
      <c r="W734" s="7">
        <f>IF('[1]Рейтинговая таблица организаций'!U723&lt;1,0,(IF('[1]Рейтинговая таблица организаций'!U723&lt;4,20,100)))</f>
        <v>100</v>
      </c>
      <c r="X734" s="7" t="s">
        <v>57</v>
      </c>
      <c r="Y734" s="7">
        <f>'[1]Рейтинговая таблица организаций'!X723</f>
        <v>22</v>
      </c>
      <c r="Z734" s="7">
        <f>'[1]Рейтинговая таблица организаций'!Y723</f>
        <v>23</v>
      </c>
      <c r="AA734" s="7" t="str">
        <f>IF('[1]Рейтинговая таблица организаций'!AD723&lt;1,"Отсутствуют условия доступности для инвалидов",(IF('[1]Рейтинговая таблица организаций'!AD723&lt;5,"Количество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734" s="9">
        <f>'[1]Рейтинговая таблица организаций'!AD723</f>
        <v>1</v>
      </c>
      <c r="AC734" s="7">
        <f>IF('[1]Рейтинговая таблица организаций'!AD723&lt;1,0,(IF('[1]Рейтинговая таблица организаций'!AD723&lt;5,20,100)))</f>
        <v>20</v>
      </c>
      <c r="AD734" s="7" t="str">
        <f>IF('[1]Рейтинговая таблица организаций'!AE723&lt;1,"Отсутствуют условия доступности, позволяющие инвалидам получать услуги наравне с другими",(IF('[1]Рейтинговая таблица организаций'!AE723&lt;5,"Количество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734" s="8">
        <f>'[1]Рейтинговая таблица организаций'!AE723</f>
        <v>3</v>
      </c>
      <c r="AF734" s="7">
        <f>IF('[1]Рейтинговая таблица организаций'!AE723&lt;1,0,(IF('[1]Рейтинговая таблица организаций'!AE723&lt;5,20,100)))</f>
        <v>20</v>
      </c>
      <c r="AG734" s="7" t="s">
        <v>58</v>
      </c>
      <c r="AH734" s="7">
        <f>'[1]Рейтинговая таблица организаций'!AF723</f>
        <v>1</v>
      </c>
      <c r="AI734" s="7">
        <f>'[1]Рейтинговая таблица организаций'!AG723</f>
        <v>1</v>
      </c>
      <c r="AJ734" s="7" t="s">
        <v>59</v>
      </c>
      <c r="AK734" s="7">
        <f>'[1]Рейтинговая таблица организаций'!AL723</f>
        <v>23</v>
      </c>
      <c r="AL734" s="7">
        <f>'[1]Рейтинговая таблица организаций'!AM723</f>
        <v>23</v>
      </c>
      <c r="AM734" s="7" t="s">
        <v>60</v>
      </c>
      <c r="AN734" s="7">
        <f>'[1]Рейтинговая таблица организаций'!AN723</f>
        <v>22</v>
      </c>
      <c r="AO734" s="7">
        <f>'[1]Рейтинговая таблица организаций'!AO723</f>
        <v>23</v>
      </c>
      <c r="AP734" s="7" t="s">
        <v>61</v>
      </c>
      <c r="AQ734" s="7">
        <f>'[1]Рейтинговая таблица организаций'!AP723</f>
        <v>22</v>
      </c>
      <c r="AR734" s="7">
        <f>'[1]Рейтинговая таблица организаций'!AQ723</f>
        <v>23</v>
      </c>
      <c r="AS734" s="7" t="s">
        <v>62</v>
      </c>
      <c r="AT734" s="7">
        <f>'[1]Рейтинговая таблица организаций'!AV723</f>
        <v>22</v>
      </c>
      <c r="AU734" s="7">
        <f>'[1]Рейтинговая таблица организаций'!AW723</f>
        <v>23</v>
      </c>
      <c r="AV734" s="7" t="s">
        <v>63</v>
      </c>
      <c r="AW734" s="7">
        <f>'[1]Рейтинговая таблица организаций'!AX723</f>
        <v>23</v>
      </c>
      <c r="AX734" s="7">
        <f>'[1]Рейтинговая таблица организаций'!AY723</f>
        <v>23</v>
      </c>
      <c r="AY734" s="7" t="s">
        <v>64</v>
      </c>
      <c r="AZ734" s="7">
        <f>'[1]Рейтинговая таблица организаций'!AZ723</f>
        <v>23</v>
      </c>
      <c r="BA734" s="7">
        <f>'[1]Рейтинговая таблица организаций'!BA723</f>
        <v>23</v>
      </c>
    </row>
    <row r="735" spans="1:53" ht="15.5" x14ac:dyDescent="0.35">
      <c r="A735" s="3">
        <f>'[1]бланки '!D726</f>
        <v>721</v>
      </c>
      <c r="B735" s="3" t="str">
        <f>'[1]бланки '!C726</f>
        <v>Муниципальное казенное образовательное учреждение "Балакуринская СОШ" им.Героя России М.С.Сулейманова</v>
      </c>
      <c r="C735" s="3">
        <f>'[1]для bus.gov.ru'!D724</f>
        <v>79</v>
      </c>
      <c r="D735" s="3">
        <f>'[1]для bus.gov.ru'!E724</f>
        <v>32</v>
      </c>
      <c r="E735" s="4">
        <f>'[1]для bus.gov.ru'!F724</f>
        <v>0.4050632911392405</v>
      </c>
      <c r="F735" s="5" t="s">
        <v>53</v>
      </c>
      <c r="G735" s="6">
        <f>'[1]Рейтинговая таблица организаций'!D724</f>
        <v>13</v>
      </c>
      <c r="H735" s="6">
        <f>'[1]Рейтинговая таблица организаций'!E724</f>
        <v>13</v>
      </c>
      <c r="I735" s="5" t="s">
        <v>54</v>
      </c>
      <c r="J735" s="6">
        <f>'[1]Рейтинговая таблица организаций'!F724</f>
        <v>59</v>
      </c>
      <c r="K735" s="6">
        <f>'[1]Рейтинговая таблица организаций'!G724</f>
        <v>59</v>
      </c>
      <c r="L735" s="7" t="str">
        <f>IF('[1]Рейтинговая таблица организаций'!H724&lt;1,"Отсутствуют или не функционируют дистанционные способы взаимодействия",(IF('[1]Рейтинговая таблица организаций'!H724&lt;4,"В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735" s="8">
        <f>'[1]Рейтинговая таблица организаций'!H724</f>
        <v>4</v>
      </c>
      <c r="N735" s="7">
        <f>IF('[1]Рейтинговая таблица организаций'!H724&lt;1,0,(IF('[1]Рейтинговая таблица организаций'!H724&lt;4,30,100)))</f>
        <v>100</v>
      </c>
      <c r="O735" s="7" t="s">
        <v>55</v>
      </c>
      <c r="P735" s="7">
        <f>'[1]Рейтинговая таблица организаций'!I724</f>
        <v>31</v>
      </c>
      <c r="Q735" s="7">
        <f>'[1]Рейтинговая таблица организаций'!J724</f>
        <v>32</v>
      </c>
      <c r="R735" s="7" t="s">
        <v>56</v>
      </c>
      <c r="S735" s="7">
        <f>'[1]Рейтинговая таблица организаций'!K724</f>
        <v>31</v>
      </c>
      <c r="T735" s="7">
        <f>'[1]Рейтинговая таблица организаций'!L724</f>
        <v>32</v>
      </c>
      <c r="U735" s="7" t="str">
        <f>IF('[1]Рейтинговая таблица организаций'!U724&lt;1,"Отсутствуют комфортные условия",(IF('[1]Рейтинговая таблица организаций'!U724&lt;5,"Количество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735" s="8">
        <f>'[1]Рейтинговая таблица организаций'!U724</f>
        <v>5</v>
      </c>
      <c r="W735" s="7">
        <f>IF('[1]Рейтинговая таблица организаций'!U724&lt;1,0,(IF('[1]Рейтинговая таблица организаций'!U724&lt;4,20,100)))</f>
        <v>100</v>
      </c>
      <c r="X735" s="7" t="s">
        <v>57</v>
      </c>
      <c r="Y735" s="7">
        <f>'[1]Рейтинговая таблица организаций'!X724</f>
        <v>31</v>
      </c>
      <c r="Z735" s="7">
        <f>'[1]Рейтинговая таблица организаций'!Y724</f>
        <v>32</v>
      </c>
      <c r="AA735" s="7" t="str">
        <f>IF('[1]Рейтинговая таблица организаций'!AD724&lt;1,"Отсутствуют условия доступности для инвалидов",(IF('[1]Рейтинговая таблица организаций'!AD724&lt;5,"Количество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735" s="9">
        <f>'[1]Рейтинговая таблица организаций'!AD724</f>
        <v>1</v>
      </c>
      <c r="AC735" s="7">
        <f>IF('[1]Рейтинговая таблица организаций'!AD724&lt;1,0,(IF('[1]Рейтинговая таблица организаций'!AD724&lt;5,20,100)))</f>
        <v>20</v>
      </c>
      <c r="AD735" s="7" t="str">
        <f>IF('[1]Рейтинговая таблица организаций'!AE724&lt;1,"Отсутствуют условия доступности, позволяющие инвалидам получать услуги наравне с другими",(IF('[1]Рейтинговая таблица организаций'!AE724&lt;5,"Количество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735" s="8">
        <f>'[1]Рейтинговая таблица организаций'!AE724</f>
        <v>3</v>
      </c>
      <c r="AF735" s="7">
        <f>IF('[1]Рейтинговая таблица организаций'!AE724&lt;1,0,(IF('[1]Рейтинговая таблица организаций'!AE724&lt;5,20,100)))</f>
        <v>20</v>
      </c>
      <c r="AG735" s="7" t="s">
        <v>58</v>
      </c>
      <c r="AH735" s="7">
        <f>'[1]Рейтинговая таблица организаций'!AF724</f>
        <v>2</v>
      </c>
      <c r="AI735" s="7">
        <f>'[1]Рейтинговая таблица организаций'!AG724</f>
        <v>2</v>
      </c>
      <c r="AJ735" s="7" t="s">
        <v>59</v>
      </c>
      <c r="AK735" s="7">
        <f>'[1]Рейтинговая таблица организаций'!AL724</f>
        <v>31</v>
      </c>
      <c r="AL735" s="7">
        <f>'[1]Рейтинговая таблица организаций'!AM724</f>
        <v>32</v>
      </c>
      <c r="AM735" s="7" t="s">
        <v>60</v>
      </c>
      <c r="AN735" s="7">
        <f>'[1]Рейтинговая таблица организаций'!AN724</f>
        <v>31</v>
      </c>
      <c r="AO735" s="7">
        <f>'[1]Рейтинговая таблица организаций'!AO724</f>
        <v>32</v>
      </c>
      <c r="AP735" s="7" t="s">
        <v>61</v>
      </c>
      <c r="AQ735" s="7">
        <f>'[1]Рейтинговая таблица организаций'!AP724</f>
        <v>31</v>
      </c>
      <c r="AR735" s="7">
        <f>'[1]Рейтинговая таблица организаций'!AQ724</f>
        <v>32</v>
      </c>
      <c r="AS735" s="7" t="s">
        <v>62</v>
      </c>
      <c r="AT735" s="7">
        <f>'[1]Рейтинговая таблица организаций'!AV724</f>
        <v>32</v>
      </c>
      <c r="AU735" s="7">
        <f>'[1]Рейтинговая таблица организаций'!AW724</f>
        <v>32</v>
      </c>
      <c r="AV735" s="7" t="s">
        <v>63</v>
      </c>
      <c r="AW735" s="7">
        <f>'[1]Рейтинговая таблица организаций'!AX724</f>
        <v>31</v>
      </c>
      <c r="AX735" s="7">
        <f>'[1]Рейтинговая таблица организаций'!AY724</f>
        <v>32</v>
      </c>
      <c r="AY735" s="7" t="s">
        <v>64</v>
      </c>
      <c r="AZ735" s="7">
        <f>'[1]Рейтинговая таблица организаций'!AZ724</f>
        <v>32</v>
      </c>
      <c r="BA735" s="7">
        <f>'[1]Рейтинговая таблица организаций'!BA724</f>
        <v>32</v>
      </c>
    </row>
    <row r="736" spans="1:53" ht="15.5" x14ac:dyDescent="0.35">
      <c r="A736" s="3">
        <f>'[1]бланки '!D727</f>
        <v>722</v>
      </c>
      <c r="B736" s="3" t="str">
        <f>'[1]бланки '!C727</f>
        <v>Муниципальное казенное образовательное учреждение "Бежтинская СОШ" им. Р.И.Ибнухажаровича</v>
      </c>
      <c r="C736" s="3">
        <f>'[1]для bus.gov.ru'!D725</f>
        <v>67</v>
      </c>
      <c r="D736" s="3">
        <f>'[1]для bus.gov.ru'!E725</f>
        <v>27</v>
      </c>
      <c r="E736" s="4">
        <f>'[1]для bus.gov.ru'!F725</f>
        <v>0.40298507462686567</v>
      </c>
      <c r="F736" s="5" t="s">
        <v>53</v>
      </c>
      <c r="G736" s="6">
        <f>'[1]Рейтинговая таблица организаций'!D725</f>
        <v>13</v>
      </c>
      <c r="H736" s="6">
        <f>'[1]Рейтинговая таблица организаций'!E725</f>
        <v>13</v>
      </c>
      <c r="I736" s="5" t="s">
        <v>54</v>
      </c>
      <c r="J736" s="6">
        <f>'[1]Рейтинговая таблица организаций'!F725</f>
        <v>59</v>
      </c>
      <c r="K736" s="6">
        <f>'[1]Рейтинговая таблица организаций'!G725</f>
        <v>59</v>
      </c>
      <c r="L736" s="7" t="str">
        <f>IF('[1]Рейтинговая таблица организаций'!H725&lt;1,"Отсутствуют или не функционируют дистанционные способы взаимодействия",(IF('[1]Рейтинговая таблица организаций'!H725&lt;4,"В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736" s="8">
        <f>'[1]Рейтинговая таблица организаций'!H725</f>
        <v>4</v>
      </c>
      <c r="N736" s="7">
        <f>IF('[1]Рейтинговая таблица организаций'!H725&lt;1,0,(IF('[1]Рейтинговая таблица организаций'!H725&lt;4,30,100)))</f>
        <v>100</v>
      </c>
      <c r="O736" s="7" t="s">
        <v>55</v>
      </c>
      <c r="P736" s="7">
        <f>'[1]Рейтинговая таблица организаций'!I725</f>
        <v>27</v>
      </c>
      <c r="Q736" s="7">
        <f>'[1]Рейтинговая таблица организаций'!J725</f>
        <v>27</v>
      </c>
      <c r="R736" s="7" t="s">
        <v>56</v>
      </c>
      <c r="S736" s="7">
        <f>'[1]Рейтинговая таблица организаций'!K725</f>
        <v>27</v>
      </c>
      <c r="T736" s="7">
        <f>'[1]Рейтинговая таблица организаций'!L725</f>
        <v>27</v>
      </c>
      <c r="U736" s="7" t="str">
        <f>IF('[1]Рейтинговая таблица организаций'!U725&lt;1,"Отсутствуют комфортные условия",(IF('[1]Рейтинговая таблица организаций'!U725&lt;5,"Количество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736" s="8">
        <f>'[1]Рейтинговая таблица организаций'!U725</f>
        <v>5</v>
      </c>
      <c r="W736" s="7">
        <f>IF('[1]Рейтинговая таблица организаций'!U725&lt;1,0,(IF('[1]Рейтинговая таблица организаций'!U725&lt;4,20,100)))</f>
        <v>100</v>
      </c>
      <c r="X736" s="7" t="s">
        <v>57</v>
      </c>
      <c r="Y736" s="7">
        <f>'[1]Рейтинговая таблица организаций'!X725</f>
        <v>26</v>
      </c>
      <c r="Z736" s="7">
        <f>'[1]Рейтинговая таблица организаций'!Y725</f>
        <v>27</v>
      </c>
      <c r="AA736" s="7" t="str">
        <f>IF('[1]Рейтинговая таблица организаций'!AD725&lt;1,"Отсутствуют условия доступности для инвалидов",(IF('[1]Рейтинговая таблица организаций'!AD725&lt;5,"Количество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736" s="9">
        <f>'[1]Рейтинговая таблица организаций'!AD725</f>
        <v>1</v>
      </c>
      <c r="AC736" s="7">
        <f>IF('[1]Рейтинговая таблица организаций'!AD725&lt;1,0,(IF('[1]Рейтинговая таблица организаций'!AD725&lt;5,20,100)))</f>
        <v>20</v>
      </c>
      <c r="AD736" s="7" t="str">
        <f>IF('[1]Рейтинговая таблица организаций'!AE725&lt;1,"Отсутствуют условия доступности, позволяющие инвалидам получать услуги наравне с другими",(IF('[1]Рейтинговая таблица организаций'!AE725&lt;5,"Количество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736" s="8">
        <f>'[1]Рейтинговая таблица организаций'!AE725</f>
        <v>3</v>
      </c>
      <c r="AF736" s="7">
        <f>IF('[1]Рейтинговая таблица организаций'!AE725&lt;1,0,(IF('[1]Рейтинговая таблица организаций'!AE725&lt;5,20,100)))</f>
        <v>20</v>
      </c>
      <c r="AG736" s="7" t="s">
        <v>58</v>
      </c>
      <c r="AH736" s="7">
        <f>'[1]Рейтинговая таблица организаций'!AF725</f>
        <v>1</v>
      </c>
      <c r="AI736" s="7">
        <f>'[1]Рейтинговая таблица организаций'!AG725</f>
        <v>1</v>
      </c>
      <c r="AJ736" s="7" t="s">
        <v>59</v>
      </c>
      <c r="AK736" s="7">
        <f>'[1]Рейтинговая таблица организаций'!AL725</f>
        <v>27</v>
      </c>
      <c r="AL736" s="7">
        <f>'[1]Рейтинговая таблица организаций'!AM725</f>
        <v>27</v>
      </c>
      <c r="AM736" s="7" t="s">
        <v>60</v>
      </c>
      <c r="AN736" s="7">
        <f>'[1]Рейтинговая таблица организаций'!AN725</f>
        <v>27</v>
      </c>
      <c r="AO736" s="7">
        <f>'[1]Рейтинговая таблица организаций'!AO725</f>
        <v>27</v>
      </c>
      <c r="AP736" s="7" t="s">
        <v>61</v>
      </c>
      <c r="AQ736" s="7">
        <f>'[1]Рейтинговая таблица организаций'!AP725</f>
        <v>27</v>
      </c>
      <c r="AR736" s="7">
        <f>'[1]Рейтинговая таблица организаций'!AQ725</f>
        <v>27</v>
      </c>
      <c r="AS736" s="7" t="s">
        <v>62</v>
      </c>
      <c r="AT736" s="7">
        <f>'[1]Рейтинговая таблица организаций'!AV725</f>
        <v>26</v>
      </c>
      <c r="AU736" s="7">
        <f>'[1]Рейтинговая таблица организаций'!AW725</f>
        <v>27</v>
      </c>
      <c r="AV736" s="7" t="s">
        <v>63</v>
      </c>
      <c r="AW736" s="7">
        <f>'[1]Рейтинговая таблица организаций'!AX725</f>
        <v>26</v>
      </c>
      <c r="AX736" s="7">
        <f>'[1]Рейтинговая таблица организаций'!AY725</f>
        <v>27</v>
      </c>
      <c r="AY736" s="7" t="s">
        <v>64</v>
      </c>
      <c r="AZ736" s="7">
        <f>'[1]Рейтинговая таблица организаций'!AZ725</f>
        <v>27</v>
      </c>
      <c r="BA736" s="7">
        <f>'[1]Рейтинговая таблица организаций'!BA725</f>
        <v>27</v>
      </c>
    </row>
    <row r="737" spans="1:53" ht="15.5" x14ac:dyDescent="0.35">
      <c r="A737" s="3">
        <f>'[1]бланки '!D728</f>
        <v>723</v>
      </c>
      <c r="B737" s="3" t="str">
        <f>'[1]бланки '!C728</f>
        <v>Муниципальное казенное детское образовательное учреждение "Бежтинский ясли-сад №1"</v>
      </c>
      <c r="C737" s="3">
        <f>'[1]для bus.gov.ru'!D726</f>
        <v>67</v>
      </c>
      <c r="D737" s="3">
        <f>'[1]для bus.gov.ru'!E726</f>
        <v>27</v>
      </c>
      <c r="E737" s="4">
        <f>'[1]для bus.gov.ru'!F726</f>
        <v>0.40298507462686567</v>
      </c>
      <c r="F737" s="5" t="s">
        <v>53</v>
      </c>
      <c r="G737" s="6">
        <f>'[1]Рейтинговая таблица организаций'!D726</f>
        <v>9</v>
      </c>
      <c r="H737" s="6">
        <f>'[1]Рейтинговая таблица организаций'!E726</f>
        <v>9</v>
      </c>
      <c r="I737" s="5" t="s">
        <v>54</v>
      </c>
      <c r="J737" s="6">
        <f>'[1]Рейтинговая таблица организаций'!F726</f>
        <v>41</v>
      </c>
      <c r="K737" s="6">
        <f>'[1]Рейтинговая таблица организаций'!G726</f>
        <v>43</v>
      </c>
      <c r="L737" s="7" t="str">
        <f>IF('[1]Рейтинговая таблица организаций'!H726&lt;1,"Отсутствуют или не функционируют дистанционные способы взаимодействия",(IF('[1]Рейтинговая таблица организаций'!H726&lt;4,"В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737" s="8">
        <f>'[1]Рейтинговая таблица организаций'!H726</f>
        <v>4</v>
      </c>
      <c r="N737" s="7">
        <f>IF('[1]Рейтинговая таблица организаций'!H726&lt;1,0,(IF('[1]Рейтинговая таблица организаций'!H726&lt;4,30,100)))</f>
        <v>100</v>
      </c>
      <c r="O737" s="7" t="s">
        <v>55</v>
      </c>
      <c r="P737" s="7">
        <f>'[1]Рейтинговая таблица организаций'!I726</f>
        <v>26</v>
      </c>
      <c r="Q737" s="7">
        <f>'[1]Рейтинговая таблица организаций'!J726</f>
        <v>27</v>
      </c>
      <c r="R737" s="7" t="s">
        <v>56</v>
      </c>
      <c r="S737" s="7">
        <f>'[1]Рейтинговая таблица организаций'!K726</f>
        <v>26</v>
      </c>
      <c r="T737" s="7">
        <f>'[1]Рейтинговая таблица организаций'!L726</f>
        <v>27</v>
      </c>
      <c r="U737" s="7" t="str">
        <f>IF('[1]Рейтинговая таблица организаций'!U726&lt;1,"Отсутствуют комфортные условия",(IF('[1]Рейтинговая таблица организаций'!U726&lt;5,"Количество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737" s="8">
        <f>'[1]Рейтинговая таблица организаций'!U726</f>
        <v>5</v>
      </c>
      <c r="W737" s="7">
        <f>IF('[1]Рейтинговая таблица организаций'!U726&lt;1,0,(IF('[1]Рейтинговая таблица организаций'!U726&lt;4,20,100)))</f>
        <v>100</v>
      </c>
      <c r="X737" s="7" t="s">
        <v>57</v>
      </c>
      <c r="Y737" s="7">
        <f>'[1]Рейтинговая таблица организаций'!X726</f>
        <v>26</v>
      </c>
      <c r="Z737" s="7">
        <f>'[1]Рейтинговая таблица организаций'!Y726</f>
        <v>27</v>
      </c>
      <c r="AA737" s="7" t="str">
        <f>IF('[1]Рейтинговая таблица организаций'!AD726&lt;1,"Отсутствуют условия доступности для инвалидов",(IF('[1]Рейтинговая таблица организаций'!AD726&lt;5,"Количество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737" s="9">
        <f>'[1]Рейтинговая таблица организаций'!AD726</f>
        <v>1</v>
      </c>
      <c r="AC737" s="7">
        <f>IF('[1]Рейтинговая таблица организаций'!AD726&lt;1,0,(IF('[1]Рейтинговая таблица организаций'!AD726&lt;5,20,100)))</f>
        <v>20</v>
      </c>
      <c r="AD737" s="7" t="str">
        <f>IF('[1]Рейтинговая таблица организаций'!AE726&lt;1,"Отсутствуют условия доступности, позволяющие инвалидам получать услуги наравне с другими",(IF('[1]Рейтинговая таблица организаций'!AE726&lt;5,"Количество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737" s="8">
        <f>'[1]Рейтинговая таблица организаций'!AE726</f>
        <v>3</v>
      </c>
      <c r="AF737" s="7">
        <f>IF('[1]Рейтинговая таблица организаций'!AE726&lt;1,0,(IF('[1]Рейтинговая таблица организаций'!AE726&lt;5,20,100)))</f>
        <v>20</v>
      </c>
      <c r="AG737" s="7" t="s">
        <v>58</v>
      </c>
      <c r="AH737" s="7">
        <f>'[1]Рейтинговая таблица организаций'!AF726</f>
        <v>1</v>
      </c>
      <c r="AI737" s="7">
        <f>'[1]Рейтинговая таблица организаций'!AG726</f>
        <v>1</v>
      </c>
      <c r="AJ737" s="7" t="s">
        <v>59</v>
      </c>
      <c r="AK737" s="7">
        <f>'[1]Рейтинговая таблица организаций'!AL726</f>
        <v>27</v>
      </c>
      <c r="AL737" s="7">
        <f>'[1]Рейтинговая таблица организаций'!AM726</f>
        <v>27</v>
      </c>
      <c r="AM737" s="7" t="s">
        <v>60</v>
      </c>
      <c r="AN737" s="7">
        <f>'[1]Рейтинговая таблица организаций'!AN726</f>
        <v>26</v>
      </c>
      <c r="AO737" s="7">
        <f>'[1]Рейтинговая таблица организаций'!AO726</f>
        <v>27</v>
      </c>
      <c r="AP737" s="7" t="s">
        <v>61</v>
      </c>
      <c r="AQ737" s="7">
        <f>'[1]Рейтинговая таблица организаций'!AP726</f>
        <v>27</v>
      </c>
      <c r="AR737" s="7">
        <f>'[1]Рейтинговая таблица организаций'!AQ726</f>
        <v>27</v>
      </c>
      <c r="AS737" s="7" t="s">
        <v>62</v>
      </c>
      <c r="AT737" s="7">
        <f>'[1]Рейтинговая таблица организаций'!AV726</f>
        <v>26</v>
      </c>
      <c r="AU737" s="7">
        <f>'[1]Рейтинговая таблица организаций'!AW726</f>
        <v>27</v>
      </c>
      <c r="AV737" s="7" t="s">
        <v>63</v>
      </c>
      <c r="AW737" s="7">
        <f>'[1]Рейтинговая таблица организаций'!AX726</f>
        <v>26</v>
      </c>
      <c r="AX737" s="7">
        <f>'[1]Рейтинговая таблица организаций'!AY726</f>
        <v>27</v>
      </c>
      <c r="AY737" s="7" t="s">
        <v>64</v>
      </c>
      <c r="AZ737" s="7">
        <f>'[1]Рейтинговая таблица организаций'!AZ726</f>
        <v>26</v>
      </c>
      <c r="BA737" s="7">
        <f>'[1]Рейтинговая таблица организаций'!BA726</f>
        <v>27</v>
      </c>
    </row>
    <row r="738" spans="1:53" ht="15.5" x14ac:dyDescent="0.35">
      <c r="A738" s="3">
        <f>'[1]бланки '!D729</f>
        <v>724</v>
      </c>
      <c r="B738" s="3" t="str">
        <f>'[1]бланки '!C729</f>
        <v>Муниципальное казенное дошкольное образовательное учреждение "Левашинский детский сад "Сказка"</v>
      </c>
      <c r="C738" s="3">
        <f>'[1]для bus.gov.ru'!D727</f>
        <v>60</v>
      </c>
      <c r="D738" s="3">
        <f>'[1]для bus.gov.ru'!E727</f>
        <v>24</v>
      </c>
      <c r="E738" s="4">
        <f>'[1]для bus.gov.ru'!F727</f>
        <v>0.4</v>
      </c>
      <c r="F738" s="5" t="s">
        <v>53</v>
      </c>
      <c r="G738" s="6">
        <f>'[1]Рейтинговая таблица организаций'!D727</f>
        <v>9</v>
      </c>
      <c r="H738" s="6">
        <f>'[1]Рейтинговая таблица организаций'!E727</f>
        <v>9</v>
      </c>
      <c r="I738" s="5" t="s">
        <v>54</v>
      </c>
      <c r="J738" s="6">
        <f>'[1]Рейтинговая таблица организаций'!F727</f>
        <v>41</v>
      </c>
      <c r="K738" s="6">
        <f>'[1]Рейтинговая таблица организаций'!G727</f>
        <v>43</v>
      </c>
      <c r="L738" s="7" t="str">
        <f>IF('[1]Рейтинговая таблица организаций'!H727&lt;1,"Отсутствуют или не функционируют дистанционные способы взаимодействия",(IF('[1]Рейтинговая таблица организаций'!H727&lt;4,"В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738" s="8">
        <f>'[1]Рейтинговая таблица организаций'!H727</f>
        <v>4</v>
      </c>
      <c r="N738" s="7">
        <f>IF('[1]Рейтинговая таблица организаций'!H727&lt;1,0,(IF('[1]Рейтинговая таблица организаций'!H727&lt;4,30,100)))</f>
        <v>100</v>
      </c>
      <c r="O738" s="7" t="s">
        <v>55</v>
      </c>
      <c r="P738" s="7">
        <f>'[1]Рейтинговая таблица организаций'!I727</f>
        <v>23</v>
      </c>
      <c r="Q738" s="7">
        <f>'[1]Рейтинговая таблица организаций'!J727</f>
        <v>24</v>
      </c>
      <c r="R738" s="7" t="s">
        <v>56</v>
      </c>
      <c r="S738" s="7">
        <f>'[1]Рейтинговая таблица организаций'!K727</f>
        <v>23</v>
      </c>
      <c r="T738" s="7">
        <f>'[1]Рейтинговая таблица организаций'!L727</f>
        <v>24</v>
      </c>
      <c r="U738" s="7" t="str">
        <f>IF('[1]Рейтинговая таблица организаций'!U727&lt;1,"Отсутствуют комфортные условия",(IF('[1]Рейтинговая таблица организаций'!U727&lt;5,"Количество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738" s="8">
        <f>'[1]Рейтинговая таблица организаций'!U727</f>
        <v>5</v>
      </c>
      <c r="W738" s="7">
        <f>IF('[1]Рейтинговая таблица организаций'!U727&lt;1,0,(IF('[1]Рейтинговая таблица организаций'!U727&lt;4,20,100)))</f>
        <v>100</v>
      </c>
      <c r="X738" s="7" t="s">
        <v>57</v>
      </c>
      <c r="Y738" s="7">
        <f>'[1]Рейтинговая таблица организаций'!X727</f>
        <v>23</v>
      </c>
      <c r="Z738" s="7">
        <f>'[1]Рейтинговая таблица организаций'!Y727</f>
        <v>24</v>
      </c>
      <c r="AA738" s="7" t="str">
        <f>IF('[1]Рейтинговая таблица организаций'!AD727&lt;1,"Отсутствуют условия доступности для инвалидов",(IF('[1]Рейтинговая таблица организаций'!AD727&lt;5,"Количество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738" s="9">
        <f>'[1]Рейтинговая таблица организаций'!AD727</f>
        <v>2</v>
      </c>
      <c r="AC738" s="7">
        <f>IF('[1]Рейтинговая таблица организаций'!AD727&lt;1,0,(IF('[1]Рейтинговая таблица организаций'!AD727&lt;5,20,100)))</f>
        <v>20</v>
      </c>
      <c r="AD738" s="7" t="str">
        <f>IF('[1]Рейтинговая таблица организаций'!AE727&lt;1,"Отсутствуют условия доступности, позволяющие инвалидам получать услуги наравне с другими",(IF('[1]Рейтинговая таблица организаций'!AE727&lt;5,"Количество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738" s="8">
        <f>'[1]Рейтинговая таблица организаций'!AE727</f>
        <v>5</v>
      </c>
      <c r="AF738" s="7">
        <f>IF('[1]Рейтинговая таблица организаций'!AE727&lt;1,0,(IF('[1]Рейтинговая таблица организаций'!AE727&lt;5,20,100)))</f>
        <v>100</v>
      </c>
      <c r="AG738" s="7" t="s">
        <v>58</v>
      </c>
      <c r="AH738" s="7">
        <f>'[1]Рейтинговая таблица организаций'!AF727</f>
        <v>1</v>
      </c>
      <c r="AI738" s="7">
        <f>'[1]Рейтинговая таблица организаций'!AG727</f>
        <v>1</v>
      </c>
      <c r="AJ738" s="7" t="s">
        <v>59</v>
      </c>
      <c r="AK738" s="7">
        <f>'[1]Рейтинговая таблица организаций'!AL727</f>
        <v>23</v>
      </c>
      <c r="AL738" s="7">
        <f>'[1]Рейтинговая таблица организаций'!AM727</f>
        <v>24</v>
      </c>
      <c r="AM738" s="7" t="s">
        <v>60</v>
      </c>
      <c r="AN738" s="7">
        <f>'[1]Рейтинговая таблица организаций'!AN727</f>
        <v>24</v>
      </c>
      <c r="AO738" s="7">
        <f>'[1]Рейтинговая таблица организаций'!AO727</f>
        <v>24</v>
      </c>
      <c r="AP738" s="7" t="s">
        <v>61</v>
      </c>
      <c r="AQ738" s="7">
        <f>'[1]Рейтинговая таблица организаций'!AP727</f>
        <v>23</v>
      </c>
      <c r="AR738" s="7">
        <f>'[1]Рейтинговая таблица организаций'!AQ727</f>
        <v>24</v>
      </c>
      <c r="AS738" s="7" t="s">
        <v>62</v>
      </c>
      <c r="AT738" s="7">
        <f>'[1]Рейтинговая таблица организаций'!AV727</f>
        <v>24</v>
      </c>
      <c r="AU738" s="7">
        <f>'[1]Рейтинговая таблица организаций'!AW727</f>
        <v>24</v>
      </c>
      <c r="AV738" s="7" t="s">
        <v>63</v>
      </c>
      <c r="AW738" s="7">
        <f>'[1]Рейтинговая таблица организаций'!AX727</f>
        <v>23</v>
      </c>
      <c r="AX738" s="7">
        <f>'[1]Рейтинговая таблица организаций'!AY727</f>
        <v>24</v>
      </c>
      <c r="AY738" s="7" t="s">
        <v>64</v>
      </c>
      <c r="AZ738" s="7">
        <f>'[1]Рейтинговая таблица организаций'!AZ727</f>
        <v>24</v>
      </c>
      <c r="BA738" s="7">
        <f>'[1]Рейтинговая таблица организаций'!BA727</f>
        <v>24</v>
      </c>
    </row>
    <row r="739" spans="1:53" ht="15.5" x14ac:dyDescent="0.35">
      <c r="A739" s="3">
        <f>'[1]бланки '!D730</f>
        <v>725</v>
      </c>
      <c r="B739" s="3" t="str">
        <f>'[1]бланки '!C730</f>
        <v>Муниципальное казенное дошкольное образовательное учреждение "Левашинский детский сад "Снежинка"</v>
      </c>
      <c r="C739" s="3">
        <f>'[1]для bus.gov.ru'!D728</f>
        <v>72</v>
      </c>
      <c r="D739" s="3">
        <f>'[1]для bus.gov.ru'!E728</f>
        <v>29</v>
      </c>
      <c r="E739" s="4">
        <f>'[1]для bus.gov.ru'!F728</f>
        <v>0.40277777777777779</v>
      </c>
      <c r="F739" s="5" t="s">
        <v>53</v>
      </c>
      <c r="G739" s="6">
        <f>'[1]Рейтинговая таблица организаций'!D728</f>
        <v>9</v>
      </c>
      <c r="H739" s="6">
        <f>'[1]Рейтинговая таблица организаций'!E728</f>
        <v>9</v>
      </c>
      <c r="I739" s="5" t="s">
        <v>54</v>
      </c>
      <c r="J739" s="6">
        <f>'[1]Рейтинговая таблица организаций'!F728</f>
        <v>41</v>
      </c>
      <c r="K739" s="6">
        <f>'[1]Рейтинговая таблица организаций'!G728</f>
        <v>43</v>
      </c>
      <c r="L739" s="7" t="str">
        <f>IF('[1]Рейтинговая таблица организаций'!H728&lt;1,"Отсутствуют или не функционируют дистанционные способы взаимодействия",(IF('[1]Рейтинговая таблица организаций'!H728&lt;4,"В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739" s="8">
        <f>'[1]Рейтинговая таблица организаций'!H728</f>
        <v>4</v>
      </c>
      <c r="N739" s="7">
        <f>IF('[1]Рейтинговая таблица организаций'!H728&lt;1,0,(IF('[1]Рейтинговая таблица организаций'!H728&lt;4,30,100)))</f>
        <v>100</v>
      </c>
      <c r="O739" s="7" t="s">
        <v>55</v>
      </c>
      <c r="P739" s="7">
        <f>'[1]Рейтинговая таблица организаций'!I728</f>
        <v>29</v>
      </c>
      <c r="Q739" s="7">
        <f>'[1]Рейтинговая таблица организаций'!J728</f>
        <v>29</v>
      </c>
      <c r="R739" s="7" t="s">
        <v>56</v>
      </c>
      <c r="S739" s="7">
        <f>'[1]Рейтинговая таблица организаций'!K728</f>
        <v>29</v>
      </c>
      <c r="T739" s="7">
        <f>'[1]Рейтинговая таблица организаций'!L728</f>
        <v>29</v>
      </c>
      <c r="U739" s="7" t="str">
        <f>IF('[1]Рейтинговая таблица организаций'!U728&lt;1,"Отсутствуют комфортные условия",(IF('[1]Рейтинговая таблица организаций'!U728&lt;5,"Количество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739" s="8">
        <f>'[1]Рейтинговая таблица организаций'!U728</f>
        <v>5</v>
      </c>
      <c r="W739" s="7">
        <f>IF('[1]Рейтинговая таблица организаций'!U728&lt;1,0,(IF('[1]Рейтинговая таблица организаций'!U728&lt;4,20,100)))</f>
        <v>100</v>
      </c>
      <c r="X739" s="7" t="s">
        <v>57</v>
      </c>
      <c r="Y739" s="7">
        <f>'[1]Рейтинговая таблица организаций'!X728</f>
        <v>28</v>
      </c>
      <c r="Z739" s="7">
        <f>'[1]Рейтинговая таблица организаций'!Y728</f>
        <v>29</v>
      </c>
      <c r="AA739" s="7" t="str">
        <f>IF('[1]Рейтинговая таблица организаций'!AD728&lt;1,"Отсутствуют условия доступности для инвалидов",(IF('[1]Рейтинговая таблица организаций'!AD728&lt;5,"Количество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739" s="9">
        <f>'[1]Рейтинговая таблица организаций'!AD728</f>
        <v>1</v>
      </c>
      <c r="AC739" s="7">
        <f>IF('[1]Рейтинговая таблица организаций'!AD728&lt;1,0,(IF('[1]Рейтинговая таблица организаций'!AD728&lt;5,20,100)))</f>
        <v>20</v>
      </c>
      <c r="AD739" s="7" t="str">
        <f>IF('[1]Рейтинговая таблица организаций'!AE728&lt;1,"Отсутствуют условия доступности, позволяющие инвалидам получать услуги наравне с другими",(IF('[1]Рейтинговая таблица организаций'!AE728&lt;5,"Количество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739" s="8">
        <f>'[1]Рейтинговая таблица организаций'!AE728</f>
        <v>3</v>
      </c>
      <c r="AF739" s="7">
        <f>IF('[1]Рейтинговая таблица организаций'!AE728&lt;1,0,(IF('[1]Рейтинговая таблица организаций'!AE728&lt;5,20,100)))</f>
        <v>20</v>
      </c>
      <c r="AG739" s="7" t="s">
        <v>58</v>
      </c>
      <c r="AH739" s="7">
        <f>'[1]Рейтинговая таблица организаций'!AF728</f>
        <v>1</v>
      </c>
      <c r="AI739" s="7">
        <f>'[1]Рейтинговая таблица организаций'!AG728</f>
        <v>1</v>
      </c>
      <c r="AJ739" s="7" t="s">
        <v>59</v>
      </c>
      <c r="AK739" s="7">
        <f>'[1]Рейтинговая таблица организаций'!AL728</f>
        <v>29</v>
      </c>
      <c r="AL739" s="7">
        <f>'[1]Рейтинговая таблица организаций'!AM728</f>
        <v>29</v>
      </c>
      <c r="AM739" s="7" t="s">
        <v>60</v>
      </c>
      <c r="AN739" s="7">
        <f>'[1]Рейтинговая таблица организаций'!AN728</f>
        <v>28</v>
      </c>
      <c r="AO739" s="7">
        <f>'[1]Рейтинговая таблица организаций'!AO728</f>
        <v>29</v>
      </c>
      <c r="AP739" s="7" t="s">
        <v>61</v>
      </c>
      <c r="AQ739" s="7">
        <f>'[1]Рейтинговая таблица организаций'!AP728</f>
        <v>28</v>
      </c>
      <c r="AR739" s="7">
        <f>'[1]Рейтинговая таблица организаций'!AQ728</f>
        <v>29</v>
      </c>
      <c r="AS739" s="7" t="s">
        <v>62</v>
      </c>
      <c r="AT739" s="7">
        <f>'[1]Рейтинговая таблица организаций'!AV728</f>
        <v>29</v>
      </c>
      <c r="AU739" s="7">
        <f>'[1]Рейтинговая таблица организаций'!AW728</f>
        <v>29</v>
      </c>
      <c r="AV739" s="7" t="s">
        <v>63</v>
      </c>
      <c r="AW739" s="7">
        <f>'[1]Рейтинговая таблица организаций'!AX728</f>
        <v>29</v>
      </c>
      <c r="AX739" s="7">
        <f>'[1]Рейтинговая таблица организаций'!AY728</f>
        <v>29</v>
      </c>
      <c r="AY739" s="7" t="s">
        <v>64</v>
      </c>
      <c r="AZ739" s="7">
        <f>'[1]Рейтинговая таблица организаций'!AZ728</f>
        <v>28</v>
      </c>
      <c r="BA739" s="7">
        <f>'[1]Рейтинговая таблица организаций'!BA728</f>
        <v>29</v>
      </c>
    </row>
    <row r="740" spans="1:53" ht="15.5" x14ac:dyDescent="0.35">
      <c r="A740" s="3">
        <f>'[1]бланки '!D731</f>
        <v>726</v>
      </c>
      <c r="B740" s="3" t="str">
        <f>'[1]бланки '!C731</f>
        <v>Муниципальное казенное дошкольное образовательное учреждение "Какамахинский детский сад  "Ромашка"</v>
      </c>
      <c r="C740" s="3">
        <f>'[1]для bus.gov.ru'!D729</f>
        <v>60</v>
      </c>
      <c r="D740" s="3">
        <f>'[1]для bus.gov.ru'!E729</f>
        <v>24</v>
      </c>
      <c r="E740" s="4">
        <f>'[1]для bus.gov.ru'!F729</f>
        <v>0.4</v>
      </c>
      <c r="F740" s="5" t="s">
        <v>53</v>
      </c>
      <c r="G740" s="6">
        <f>'[1]Рейтинговая таблица организаций'!D729</f>
        <v>9</v>
      </c>
      <c r="H740" s="6">
        <f>'[1]Рейтинговая таблица организаций'!E729</f>
        <v>9</v>
      </c>
      <c r="I740" s="5" t="s">
        <v>54</v>
      </c>
      <c r="J740" s="6">
        <f>'[1]Рейтинговая таблица организаций'!F729</f>
        <v>41</v>
      </c>
      <c r="K740" s="6">
        <f>'[1]Рейтинговая таблица организаций'!G729</f>
        <v>43</v>
      </c>
      <c r="L740" s="7" t="str">
        <f>IF('[1]Рейтинговая таблица организаций'!H729&lt;1,"Отсутствуют или не функционируют дистанционные способы взаимодействия",(IF('[1]Рейтинговая таблица организаций'!H729&lt;4,"В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740" s="8">
        <f>'[1]Рейтинговая таблица организаций'!H729</f>
        <v>4</v>
      </c>
      <c r="N740" s="7">
        <f>IF('[1]Рейтинговая таблица организаций'!H729&lt;1,0,(IF('[1]Рейтинговая таблица организаций'!H729&lt;4,30,100)))</f>
        <v>100</v>
      </c>
      <c r="O740" s="7" t="s">
        <v>55</v>
      </c>
      <c r="P740" s="7">
        <f>'[1]Рейтинговая таблица организаций'!I729</f>
        <v>23</v>
      </c>
      <c r="Q740" s="7">
        <f>'[1]Рейтинговая таблица организаций'!J729</f>
        <v>24</v>
      </c>
      <c r="R740" s="7" t="s">
        <v>56</v>
      </c>
      <c r="S740" s="7">
        <f>'[1]Рейтинговая таблица организаций'!K729</f>
        <v>23</v>
      </c>
      <c r="T740" s="7">
        <f>'[1]Рейтинговая таблица организаций'!L729</f>
        <v>24</v>
      </c>
      <c r="U740" s="7" t="str">
        <f>IF('[1]Рейтинговая таблица организаций'!U729&lt;1,"Отсутствуют комфортные условия",(IF('[1]Рейтинговая таблица организаций'!U729&lt;5,"Количество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740" s="8">
        <f>'[1]Рейтинговая таблица организаций'!U729</f>
        <v>5</v>
      </c>
      <c r="W740" s="7">
        <f>IF('[1]Рейтинговая таблица организаций'!U729&lt;1,0,(IF('[1]Рейтинговая таблица организаций'!U729&lt;4,20,100)))</f>
        <v>100</v>
      </c>
      <c r="X740" s="7" t="s">
        <v>57</v>
      </c>
      <c r="Y740" s="7">
        <f>'[1]Рейтинговая таблица организаций'!X729</f>
        <v>23</v>
      </c>
      <c r="Z740" s="7">
        <f>'[1]Рейтинговая таблица организаций'!Y729</f>
        <v>24</v>
      </c>
      <c r="AA740" s="7" t="str">
        <f>IF('[1]Рейтинговая таблица организаций'!AD729&lt;1,"Отсутствуют условия доступности для инвалидов",(IF('[1]Рейтинговая таблица организаций'!AD729&lt;5,"Количество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740" s="9">
        <f>'[1]Рейтинговая таблица организаций'!AD729</f>
        <v>2</v>
      </c>
      <c r="AC740" s="7">
        <f>IF('[1]Рейтинговая таблица организаций'!AD729&lt;1,0,(IF('[1]Рейтинговая таблица организаций'!AD729&lt;5,20,100)))</f>
        <v>20</v>
      </c>
      <c r="AD740" s="7" t="str">
        <f>IF('[1]Рейтинговая таблица организаций'!AE729&lt;1,"Отсутствуют условия доступности, позволяющие инвалидам получать услуги наравне с другими",(IF('[1]Рейтинговая таблица организаций'!AE729&lt;5,"Количество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740" s="8">
        <f>'[1]Рейтинговая таблица организаций'!AE729</f>
        <v>3</v>
      </c>
      <c r="AF740" s="7">
        <f>IF('[1]Рейтинговая таблица организаций'!AE729&lt;1,0,(IF('[1]Рейтинговая таблица организаций'!AE729&lt;5,20,100)))</f>
        <v>20</v>
      </c>
      <c r="AG740" s="7" t="s">
        <v>58</v>
      </c>
      <c r="AH740" s="7">
        <f>'[1]Рейтинговая таблица организаций'!AF729</f>
        <v>1</v>
      </c>
      <c r="AI740" s="7">
        <f>'[1]Рейтинговая таблица организаций'!AG729</f>
        <v>1</v>
      </c>
      <c r="AJ740" s="7" t="s">
        <v>59</v>
      </c>
      <c r="AK740" s="7">
        <f>'[1]Рейтинговая таблица организаций'!AL729</f>
        <v>23</v>
      </c>
      <c r="AL740" s="7">
        <f>'[1]Рейтинговая таблица организаций'!AM729</f>
        <v>24</v>
      </c>
      <c r="AM740" s="7" t="s">
        <v>60</v>
      </c>
      <c r="AN740" s="7">
        <f>'[1]Рейтинговая таблица организаций'!AN729</f>
        <v>23</v>
      </c>
      <c r="AO740" s="7">
        <f>'[1]Рейтинговая таблица организаций'!AO729</f>
        <v>24</v>
      </c>
      <c r="AP740" s="7" t="s">
        <v>61</v>
      </c>
      <c r="AQ740" s="7">
        <f>'[1]Рейтинговая таблица организаций'!AP729</f>
        <v>23</v>
      </c>
      <c r="AR740" s="7">
        <f>'[1]Рейтинговая таблица организаций'!AQ729</f>
        <v>24</v>
      </c>
      <c r="AS740" s="7" t="s">
        <v>62</v>
      </c>
      <c r="AT740" s="7">
        <f>'[1]Рейтинговая таблица организаций'!AV729</f>
        <v>23</v>
      </c>
      <c r="AU740" s="7">
        <f>'[1]Рейтинговая таблица организаций'!AW729</f>
        <v>24</v>
      </c>
      <c r="AV740" s="7" t="s">
        <v>63</v>
      </c>
      <c r="AW740" s="7">
        <f>'[1]Рейтинговая таблица организаций'!AX729</f>
        <v>23</v>
      </c>
      <c r="AX740" s="7">
        <f>'[1]Рейтинговая таблица организаций'!AY729</f>
        <v>24</v>
      </c>
      <c r="AY740" s="7" t="s">
        <v>64</v>
      </c>
      <c r="AZ740" s="7">
        <f>'[1]Рейтинговая таблица организаций'!AZ729</f>
        <v>24</v>
      </c>
      <c r="BA740" s="7">
        <f>'[1]Рейтинговая таблица организаций'!BA729</f>
        <v>24</v>
      </c>
    </row>
    <row r="741" spans="1:53" ht="15.5" x14ac:dyDescent="0.35">
      <c r="A741" s="3">
        <f>'[1]бланки '!D732</f>
        <v>727</v>
      </c>
      <c r="B741" s="3" t="str">
        <f>'[1]бланки '!C732</f>
        <v>Муниципальное казенное дошкольное образовательное учреждение "Нижне-Чуглинский детский сад  "Ласточка"</v>
      </c>
      <c r="C741" s="3">
        <f>'[1]для bus.gov.ru'!D730</f>
        <v>40</v>
      </c>
      <c r="D741" s="3">
        <f>'[1]для bus.gov.ru'!E730</f>
        <v>16</v>
      </c>
      <c r="E741" s="4">
        <f>'[1]для bus.gov.ru'!F730</f>
        <v>0.4</v>
      </c>
      <c r="F741" s="5" t="s">
        <v>53</v>
      </c>
      <c r="G741" s="6">
        <f>'[1]Рейтинговая таблица организаций'!D730</f>
        <v>9</v>
      </c>
      <c r="H741" s="6">
        <f>'[1]Рейтинговая таблица организаций'!E730</f>
        <v>9</v>
      </c>
      <c r="I741" s="5" t="s">
        <v>54</v>
      </c>
      <c r="J741" s="6">
        <f>'[1]Рейтинговая таблица организаций'!F730</f>
        <v>40</v>
      </c>
      <c r="K741" s="6">
        <f>'[1]Рейтинговая таблица организаций'!G730</f>
        <v>43</v>
      </c>
      <c r="L741" s="7" t="str">
        <f>IF('[1]Рейтинговая таблица организаций'!H730&lt;1,"Отсутствуют или не функционируют дистанционные способы взаимодействия",(IF('[1]Рейтинговая таблица организаций'!H730&lt;4,"В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741" s="8">
        <f>'[1]Рейтинговая таблица организаций'!H730</f>
        <v>4</v>
      </c>
      <c r="N741" s="7">
        <f>IF('[1]Рейтинговая таблица организаций'!H730&lt;1,0,(IF('[1]Рейтинговая таблица организаций'!H730&lt;4,30,100)))</f>
        <v>100</v>
      </c>
      <c r="O741" s="7" t="s">
        <v>55</v>
      </c>
      <c r="P741" s="7">
        <f>'[1]Рейтинговая таблица организаций'!I730</f>
        <v>16</v>
      </c>
      <c r="Q741" s="7">
        <f>'[1]Рейтинговая таблица организаций'!J730</f>
        <v>16</v>
      </c>
      <c r="R741" s="7" t="s">
        <v>56</v>
      </c>
      <c r="S741" s="7">
        <f>'[1]Рейтинговая таблица организаций'!K730</f>
        <v>16</v>
      </c>
      <c r="T741" s="7">
        <f>'[1]Рейтинговая таблица организаций'!L730</f>
        <v>16</v>
      </c>
      <c r="U741" s="7" t="str">
        <f>IF('[1]Рейтинговая таблица организаций'!U730&lt;1,"Отсутствуют комфортные условия",(IF('[1]Рейтинговая таблица организаций'!U730&lt;5,"Количество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741" s="8">
        <f>'[1]Рейтинговая таблица организаций'!U730</f>
        <v>5</v>
      </c>
      <c r="W741" s="7">
        <f>IF('[1]Рейтинговая таблица организаций'!U730&lt;1,0,(IF('[1]Рейтинговая таблица организаций'!U730&lt;4,20,100)))</f>
        <v>100</v>
      </c>
      <c r="X741" s="7" t="s">
        <v>57</v>
      </c>
      <c r="Y741" s="7">
        <f>'[1]Рейтинговая таблица организаций'!X730</f>
        <v>15</v>
      </c>
      <c r="Z741" s="7">
        <f>'[1]Рейтинговая таблица организаций'!Y730</f>
        <v>16</v>
      </c>
      <c r="AA741" s="7" t="str">
        <f>IF('[1]Рейтинговая таблица организаций'!AD730&lt;1,"Отсутствуют условия доступности для инвалидов",(IF('[1]Рейтинговая таблица организаций'!AD730&lt;5,"Количество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741" s="9">
        <f>'[1]Рейтинговая таблица организаций'!AD730</f>
        <v>4</v>
      </c>
      <c r="AC741" s="7">
        <f>IF('[1]Рейтинговая таблица организаций'!AD730&lt;1,0,(IF('[1]Рейтинговая таблица организаций'!AD730&lt;5,20,100)))</f>
        <v>20</v>
      </c>
      <c r="AD741" s="7" t="str">
        <f>IF('[1]Рейтинговая таблица организаций'!AE730&lt;1,"Отсутствуют условия доступности, позволяющие инвалидам получать услуги наравне с другими",(IF('[1]Рейтинговая таблица организаций'!AE730&lt;5,"Количество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741" s="8">
        <f>'[1]Рейтинговая таблица организаций'!AE730</f>
        <v>3</v>
      </c>
      <c r="AF741" s="7">
        <f>IF('[1]Рейтинговая таблица организаций'!AE730&lt;1,0,(IF('[1]Рейтинговая таблица организаций'!AE730&lt;5,20,100)))</f>
        <v>20</v>
      </c>
      <c r="AG741" s="7" t="s">
        <v>58</v>
      </c>
      <c r="AH741" s="7">
        <f>'[1]Рейтинговая таблица организаций'!AF730</f>
        <v>1</v>
      </c>
      <c r="AI741" s="7">
        <f>'[1]Рейтинговая таблица организаций'!AG730</f>
        <v>1</v>
      </c>
      <c r="AJ741" s="7" t="s">
        <v>59</v>
      </c>
      <c r="AK741" s="7">
        <f>'[1]Рейтинговая таблица организаций'!AL730</f>
        <v>16</v>
      </c>
      <c r="AL741" s="7">
        <f>'[1]Рейтинговая таблица организаций'!AM730</f>
        <v>16</v>
      </c>
      <c r="AM741" s="7" t="s">
        <v>60</v>
      </c>
      <c r="AN741" s="7">
        <f>'[1]Рейтинговая таблица организаций'!AN730</f>
        <v>16</v>
      </c>
      <c r="AO741" s="7">
        <f>'[1]Рейтинговая таблица организаций'!AO730</f>
        <v>16</v>
      </c>
      <c r="AP741" s="7" t="s">
        <v>61</v>
      </c>
      <c r="AQ741" s="7">
        <f>'[1]Рейтинговая таблица организаций'!AP730</f>
        <v>15</v>
      </c>
      <c r="AR741" s="7">
        <f>'[1]Рейтинговая таблица организаций'!AQ730</f>
        <v>16</v>
      </c>
      <c r="AS741" s="7" t="s">
        <v>62</v>
      </c>
      <c r="AT741" s="7">
        <f>'[1]Рейтинговая таблица организаций'!AV730</f>
        <v>16</v>
      </c>
      <c r="AU741" s="7">
        <f>'[1]Рейтинговая таблица организаций'!AW730</f>
        <v>16</v>
      </c>
      <c r="AV741" s="7" t="s">
        <v>63</v>
      </c>
      <c r="AW741" s="7">
        <f>'[1]Рейтинговая таблица организаций'!AX730</f>
        <v>16</v>
      </c>
      <c r="AX741" s="7">
        <f>'[1]Рейтинговая таблица организаций'!AY730</f>
        <v>16</v>
      </c>
      <c r="AY741" s="7" t="s">
        <v>64</v>
      </c>
      <c r="AZ741" s="7">
        <f>'[1]Рейтинговая таблица организаций'!AZ730</f>
        <v>16</v>
      </c>
      <c r="BA741" s="7">
        <f>'[1]Рейтинговая таблица организаций'!BA730</f>
        <v>16</v>
      </c>
    </row>
    <row r="742" spans="1:53" ht="15.5" x14ac:dyDescent="0.35">
      <c r="A742" s="3">
        <f>'[1]бланки '!D733</f>
        <v>728</v>
      </c>
      <c r="B742" s="3" t="str">
        <f>'[1]бланки '!C733</f>
        <v>Муниципальное казенное дошкольное образовательное учреждение "Левашинский детский сад  "Золотой луг"</v>
      </c>
      <c r="C742" s="3">
        <f>'[1]для bus.gov.ru'!D731</f>
        <v>80</v>
      </c>
      <c r="D742" s="3">
        <f>'[1]для bus.gov.ru'!E731</f>
        <v>32</v>
      </c>
      <c r="E742" s="4">
        <f>'[1]для bus.gov.ru'!F731</f>
        <v>0.4</v>
      </c>
      <c r="F742" s="5" t="s">
        <v>53</v>
      </c>
      <c r="G742" s="6">
        <f>'[1]Рейтинговая таблица организаций'!D731</f>
        <v>9</v>
      </c>
      <c r="H742" s="6">
        <f>'[1]Рейтинговая таблица организаций'!E731</f>
        <v>9</v>
      </c>
      <c r="I742" s="5" t="s">
        <v>54</v>
      </c>
      <c r="J742" s="6">
        <f>'[1]Рейтинговая таблица организаций'!F731</f>
        <v>41</v>
      </c>
      <c r="K742" s="6">
        <f>'[1]Рейтинговая таблица организаций'!G731</f>
        <v>43</v>
      </c>
      <c r="L742" s="7" t="str">
        <f>IF('[1]Рейтинговая таблица организаций'!H731&lt;1,"Отсутствуют или не функционируют дистанционные способы взаимодействия",(IF('[1]Рейтинговая таблица организаций'!H731&lt;4,"В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742" s="8">
        <f>'[1]Рейтинговая таблица организаций'!H731</f>
        <v>4</v>
      </c>
      <c r="N742" s="7">
        <f>IF('[1]Рейтинговая таблица организаций'!H731&lt;1,0,(IF('[1]Рейтинговая таблица организаций'!H731&lt;4,30,100)))</f>
        <v>100</v>
      </c>
      <c r="O742" s="7" t="s">
        <v>55</v>
      </c>
      <c r="P742" s="7">
        <f>'[1]Рейтинговая таблица организаций'!I731</f>
        <v>31</v>
      </c>
      <c r="Q742" s="7">
        <f>'[1]Рейтинговая таблица организаций'!J731</f>
        <v>32</v>
      </c>
      <c r="R742" s="7" t="s">
        <v>56</v>
      </c>
      <c r="S742" s="7">
        <f>'[1]Рейтинговая таблица организаций'!K731</f>
        <v>31</v>
      </c>
      <c r="T742" s="7">
        <f>'[1]Рейтинговая таблица организаций'!L731</f>
        <v>32</v>
      </c>
      <c r="U742" s="7" t="str">
        <f>IF('[1]Рейтинговая таблица организаций'!U731&lt;1,"Отсутствуют комфортные условия",(IF('[1]Рейтинговая таблица организаций'!U731&lt;5,"Количество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742" s="8">
        <f>'[1]Рейтинговая таблица организаций'!U731</f>
        <v>5</v>
      </c>
      <c r="W742" s="7">
        <f>IF('[1]Рейтинговая таблица организаций'!U731&lt;1,0,(IF('[1]Рейтинговая таблица организаций'!U731&lt;4,20,100)))</f>
        <v>100</v>
      </c>
      <c r="X742" s="7" t="s">
        <v>57</v>
      </c>
      <c r="Y742" s="7">
        <f>'[1]Рейтинговая таблица организаций'!X731</f>
        <v>32</v>
      </c>
      <c r="Z742" s="7">
        <f>'[1]Рейтинговая таблица организаций'!Y731</f>
        <v>32</v>
      </c>
      <c r="AA742" s="7" t="str">
        <f>IF('[1]Рейтинговая таблица организаций'!AD731&lt;1,"Отсутствуют условия доступности для инвалидов",(IF('[1]Рейтинговая таблица организаций'!AD731&lt;5,"Количество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742" s="9">
        <f>'[1]Рейтинговая таблица организаций'!AD731</f>
        <v>2</v>
      </c>
      <c r="AC742" s="7">
        <f>IF('[1]Рейтинговая таблица организаций'!AD731&lt;1,0,(IF('[1]Рейтинговая таблица организаций'!AD731&lt;5,20,100)))</f>
        <v>20</v>
      </c>
      <c r="AD742" s="7" t="str">
        <f>IF('[1]Рейтинговая таблица организаций'!AE731&lt;1,"Отсутствуют условия доступности, позволяющие инвалидам получать услуги наравне с другими",(IF('[1]Рейтинговая таблица организаций'!AE731&lt;5,"Количество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742" s="8">
        <f>'[1]Рейтинговая таблица организаций'!AE731</f>
        <v>1</v>
      </c>
      <c r="AF742" s="7">
        <f>IF('[1]Рейтинговая таблица организаций'!AE731&lt;1,0,(IF('[1]Рейтинговая таблица организаций'!AE731&lt;5,20,100)))</f>
        <v>20</v>
      </c>
      <c r="AG742" s="7" t="s">
        <v>58</v>
      </c>
      <c r="AH742" s="7">
        <f>'[1]Рейтинговая таблица организаций'!AF731</f>
        <v>1</v>
      </c>
      <c r="AI742" s="7">
        <f>'[1]Рейтинговая таблица организаций'!AG731</f>
        <v>1</v>
      </c>
      <c r="AJ742" s="7" t="s">
        <v>59</v>
      </c>
      <c r="AK742" s="7">
        <f>'[1]Рейтинговая таблица организаций'!AL731</f>
        <v>31</v>
      </c>
      <c r="AL742" s="7">
        <f>'[1]Рейтинговая таблица организаций'!AM731</f>
        <v>32</v>
      </c>
      <c r="AM742" s="7" t="s">
        <v>60</v>
      </c>
      <c r="AN742" s="7">
        <f>'[1]Рейтинговая таблица организаций'!AN731</f>
        <v>32</v>
      </c>
      <c r="AO742" s="7">
        <f>'[1]Рейтинговая таблица организаций'!AO731</f>
        <v>32</v>
      </c>
      <c r="AP742" s="7" t="s">
        <v>61</v>
      </c>
      <c r="AQ742" s="7">
        <f>'[1]Рейтинговая таблица организаций'!AP731</f>
        <v>31</v>
      </c>
      <c r="AR742" s="7">
        <f>'[1]Рейтинговая таблица организаций'!AQ731</f>
        <v>32</v>
      </c>
      <c r="AS742" s="7" t="s">
        <v>62</v>
      </c>
      <c r="AT742" s="7">
        <f>'[1]Рейтинговая таблица организаций'!AV731</f>
        <v>32</v>
      </c>
      <c r="AU742" s="7">
        <f>'[1]Рейтинговая таблица организаций'!AW731</f>
        <v>32</v>
      </c>
      <c r="AV742" s="7" t="s">
        <v>63</v>
      </c>
      <c r="AW742" s="7">
        <f>'[1]Рейтинговая таблица организаций'!AX731</f>
        <v>31</v>
      </c>
      <c r="AX742" s="7">
        <f>'[1]Рейтинговая таблица организаций'!AY731</f>
        <v>32</v>
      </c>
      <c r="AY742" s="7" t="s">
        <v>64</v>
      </c>
      <c r="AZ742" s="7">
        <f>'[1]Рейтинговая таблица организаций'!AZ731</f>
        <v>31</v>
      </c>
      <c r="BA742" s="7">
        <f>'[1]Рейтинговая таблица организаций'!BA731</f>
        <v>32</v>
      </c>
    </row>
    <row r="743" spans="1:53" ht="15.5" x14ac:dyDescent="0.35">
      <c r="A743" s="3">
        <f>'[1]бланки '!D734</f>
        <v>729</v>
      </c>
      <c r="B743" s="3" t="str">
        <f>'[1]бланки '!C734</f>
        <v>Муниципальное казенное общеобразовательное учреждение «Ахкентская средняя общеобразовательная школа»</v>
      </c>
      <c r="C743" s="3">
        <f>'[1]для bus.gov.ru'!D732</f>
        <v>278</v>
      </c>
      <c r="D743" s="3">
        <f>'[1]для bus.gov.ru'!E732</f>
        <v>111</v>
      </c>
      <c r="E743" s="4">
        <f>'[1]для bus.gov.ru'!F732</f>
        <v>0.39928057553956836</v>
      </c>
      <c r="F743" s="5" t="s">
        <v>53</v>
      </c>
      <c r="G743" s="6">
        <f>'[1]Рейтинговая таблица организаций'!D732</f>
        <v>13</v>
      </c>
      <c r="H743" s="6">
        <f>'[1]Рейтинговая таблица организаций'!E732</f>
        <v>13</v>
      </c>
      <c r="I743" s="5" t="s">
        <v>54</v>
      </c>
      <c r="J743" s="6">
        <f>'[1]Рейтинговая таблица организаций'!F732</f>
        <v>49</v>
      </c>
      <c r="K743" s="6">
        <f>'[1]Рейтинговая таблица организаций'!G732</f>
        <v>54</v>
      </c>
      <c r="L743" s="7" t="str">
        <f>IF('[1]Рейтинговая таблица организаций'!H732&lt;1,"Отсутствуют или не функционируют дистанционные способы взаимодействия",(IF('[1]Рейтинговая таблица организаций'!H732&lt;4,"В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743" s="8">
        <f>'[1]Рейтинговая таблица организаций'!H732</f>
        <v>4</v>
      </c>
      <c r="N743" s="7">
        <f>IF('[1]Рейтинговая таблица организаций'!H732&lt;1,0,(IF('[1]Рейтинговая таблица организаций'!H732&lt;4,30,100)))</f>
        <v>100</v>
      </c>
      <c r="O743" s="7" t="s">
        <v>55</v>
      </c>
      <c r="P743" s="7">
        <f>'[1]Рейтинговая таблица организаций'!I732</f>
        <v>107</v>
      </c>
      <c r="Q743" s="7">
        <f>'[1]Рейтинговая таблица организаций'!J732</f>
        <v>111</v>
      </c>
      <c r="R743" s="7" t="s">
        <v>56</v>
      </c>
      <c r="S743" s="7">
        <f>'[1]Рейтинговая таблица организаций'!K732</f>
        <v>107</v>
      </c>
      <c r="T743" s="7">
        <f>'[1]Рейтинговая таблица организаций'!L732</f>
        <v>111</v>
      </c>
      <c r="U743" s="7" t="str">
        <f>IF('[1]Рейтинговая таблица организаций'!U732&lt;1,"Отсутствуют комфортные условия",(IF('[1]Рейтинговая таблица организаций'!U732&lt;5,"Количество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743" s="8">
        <f>'[1]Рейтинговая таблица организаций'!U732</f>
        <v>5</v>
      </c>
      <c r="W743" s="7">
        <f>IF('[1]Рейтинговая таблица организаций'!U732&lt;1,0,(IF('[1]Рейтинговая таблица организаций'!U732&lt;4,20,100)))</f>
        <v>100</v>
      </c>
      <c r="X743" s="7" t="s">
        <v>57</v>
      </c>
      <c r="Y743" s="7">
        <f>'[1]Рейтинговая таблица организаций'!X732</f>
        <v>109</v>
      </c>
      <c r="Z743" s="7">
        <f>'[1]Рейтинговая таблица организаций'!Y732</f>
        <v>111</v>
      </c>
      <c r="AA743" s="7" t="str">
        <f>IF('[1]Рейтинговая таблица организаций'!AD732&lt;1,"Отсутствуют условия доступности для инвалидов",(IF('[1]Рейтинговая таблица организаций'!AD732&lt;5,"Количество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743" s="9">
        <f>'[1]Рейтинговая таблица организаций'!AD732</f>
        <v>1</v>
      </c>
      <c r="AC743" s="7">
        <f>IF('[1]Рейтинговая таблица организаций'!AD732&lt;1,0,(IF('[1]Рейтинговая таблица организаций'!AD732&lt;5,20,100)))</f>
        <v>20</v>
      </c>
      <c r="AD743" s="7" t="str">
        <f>IF('[1]Рейтинговая таблица организаций'!AE732&lt;1,"Отсутствуют условия доступности, позволяющие инвалидам получать услуги наравне с другими",(IF('[1]Рейтинговая таблица организаций'!AE732&lt;5,"Количество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743" s="8">
        <f>'[1]Рейтинговая таблица организаций'!AE732</f>
        <v>5</v>
      </c>
      <c r="AF743" s="7">
        <f>IF('[1]Рейтинговая таблица организаций'!AE732&lt;1,0,(IF('[1]Рейтинговая таблица организаций'!AE732&lt;5,20,100)))</f>
        <v>100</v>
      </c>
      <c r="AG743" s="7" t="s">
        <v>58</v>
      </c>
      <c r="AH743" s="7">
        <f>'[1]Рейтинговая таблица организаций'!AF732</f>
        <v>1</v>
      </c>
      <c r="AI743" s="7">
        <f>'[1]Рейтинговая таблица организаций'!AG732</f>
        <v>1</v>
      </c>
      <c r="AJ743" s="7" t="s">
        <v>59</v>
      </c>
      <c r="AK743" s="7">
        <f>'[1]Рейтинговая таблица организаций'!AL732</f>
        <v>108</v>
      </c>
      <c r="AL743" s="7">
        <f>'[1]Рейтинговая таблица организаций'!AM732</f>
        <v>111</v>
      </c>
      <c r="AM743" s="7" t="s">
        <v>60</v>
      </c>
      <c r="AN743" s="7">
        <f>'[1]Рейтинговая таблица организаций'!AN732</f>
        <v>107</v>
      </c>
      <c r="AO743" s="7">
        <f>'[1]Рейтинговая таблица организаций'!AO732</f>
        <v>111</v>
      </c>
      <c r="AP743" s="7" t="s">
        <v>61</v>
      </c>
      <c r="AQ743" s="7">
        <f>'[1]Рейтинговая таблица организаций'!AP732</f>
        <v>109</v>
      </c>
      <c r="AR743" s="7">
        <f>'[1]Рейтинговая таблица организаций'!AQ732</f>
        <v>111</v>
      </c>
      <c r="AS743" s="7" t="s">
        <v>62</v>
      </c>
      <c r="AT743" s="7">
        <f>'[1]Рейтинговая таблица организаций'!AV732</f>
        <v>107</v>
      </c>
      <c r="AU743" s="7">
        <f>'[1]Рейтинговая таблица организаций'!AW732</f>
        <v>111</v>
      </c>
      <c r="AV743" s="7" t="s">
        <v>63</v>
      </c>
      <c r="AW743" s="7">
        <f>'[1]Рейтинговая таблица организаций'!AX732</f>
        <v>107</v>
      </c>
      <c r="AX743" s="7">
        <f>'[1]Рейтинговая таблица организаций'!AY732</f>
        <v>111</v>
      </c>
      <c r="AY743" s="7" t="s">
        <v>64</v>
      </c>
      <c r="AZ743" s="7">
        <f>'[1]Рейтинговая таблица организаций'!AZ732</f>
        <v>106</v>
      </c>
      <c r="BA743" s="7">
        <f>'[1]Рейтинговая таблица организаций'!BA732</f>
        <v>111</v>
      </c>
    </row>
    <row r="744" spans="1:53" ht="15.5" x14ac:dyDescent="0.35">
      <c r="A744" s="3">
        <f>'[1]бланки '!D735</f>
        <v>730</v>
      </c>
      <c r="B744" s="3" t="str">
        <f>'[1]бланки '!C735</f>
        <v>Муниципальное казенное общеобразовательное учреждение «Верхне-Лабкинская средняя общеобразовательная школа»</v>
      </c>
      <c r="C744" s="3">
        <f>'[1]для bus.gov.ru'!D733</f>
        <v>130</v>
      </c>
      <c r="D744" s="3">
        <f>'[1]для bus.gov.ru'!E733</f>
        <v>52</v>
      </c>
      <c r="E744" s="4">
        <f>'[1]для bus.gov.ru'!F733</f>
        <v>0.4</v>
      </c>
      <c r="F744" s="5" t="s">
        <v>53</v>
      </c>
      <c r="G744" s="6">
        <f>'[1]Рейтинговая таблица организаций'!D733</f>
        <v>13</v>
      </c>
      <c r="H744" s="6">
        <f>'[1]Рейтинговая таблица организаций'!E733</f>
        <v>13</v>
      </c>
      <c r="I744" s="5" t="s">
        <v>54</v>
      </c>
      <c r="J744" s="6">
        <f>'[1]Рейтинговая таблица организаций'!F733</f>
        <v>48</v>
      </c>
      <c r="K744" s="6">
        <f>'[1]Рейтинговая таблица организаций'!G733</f>
        <v>54</v>
      </c>
      <c r="L744" s="7" t="str">
        <f>IF('[1]Рейтинговая таблица организаций'!H733&lt;1,"Отсутствуют или не функционируют дистанционные способы взаимодействия",(IF('[1]Рейтинговая таблица организаций'!H733&lt;4,"В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744" s="8">
        <f>'[1]Рейтинговая таблица организаций'!H733</f>
        <v>4</v>
      </c>
      <c r="N744" s="7">
        <f>IF('[1]Рейтинговая таблица организаций'!H733&lt;1,0,(IF('[1]Рейтинговая таблица организаций'!H733&lt;4,30,100)))</f>
        <v>100</v>
      </c>
      <c r="O744" s="7" t="s">
        <v>55</v>
      </c>
      <c r="P744" s="7">
        <f>'[1]Рейтинговая таблица организаций'!I733</f>
        <v>50</v>
      </c>
      <c r="Q744" s="7">
        <f>'[1]Рейтинговая таблица организаций'!J733</f>
        <v>52</v>
      </c>
      <c r="R744" s="7" t="s">
        <v>56</v>
      </c>
      <c r="S744" s="7">
        <f>'[1]Рейтинговая таблица организаций'!K733</f>
        <v>50</v>
      </c>
      <c r="T744" s="7">
        <f>'[1]Рейтинговая таблица организаций'!L733</f>
        <v>52</v>
      </c>
      <c r="U744" s="7" t="str">
        <f>IF('[1]Рейтинговая таблица организаций'!U733&lt;1,"Отсутствуют комфортные условия",(IF('[1]Рейтинговая таблица организаций'!U733&lt;5,"Количество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744" s="8">
        <f>'[1]Рейтинговая таблица организаций'!U733</f>
        <v>5</v>
      </c>
      <c r="W744" s="7">
        <f>IF('[1]Рейтинговая таблица организаций'!U733&lt;1,0,(IF('[1]Рейтинговая таблица организаций'!U733&lt;4,20,100)))</f>
        <v>100</v>
      </c>
      <c r="X744" s="7" t="s">
        <v>57</v>
      </c>
      <c r="Y744" s="7">
        <f>'[1]Рейтинговая таблица организаций'!X733</f>
        <v>51</v>
      </c>
      <c r="Z744" s="7">
        <f>'[1]Рейтинговая таблица организаций'!Y733</f>
        <v>52</v>
      </c>
      <c r="AA744" s="7" t="str">
        <f>IF('[1]Рейтинговая таблица организаций'!AD733&lt;1,"Отсутствуют условия доступности для инвалидов",(IF('[1]Рейтинговая таблица организаций'!AD733&lt;5,"Количество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744" s="9">
        <f>'[1]Рейтинговая таблица организаций'!AD733</f>
        <v>1</v>
      </c>
      <c r="AC744" s="7">
        <f>IF('[1]Рейтинговая таблица организаций'!AD733&lt;1,0,(IF('[1]Рейтинговая таблица организаций'!AD733&lt;5,20,100)))</f>
        <v>20</v>
      </c>
      <c r="AD744" s="7" t="str">
        <f>IF('[1]Рейтинговая таблица организаций'!AE733&lt;1,"Отсутствуют условия доступности, позволяющие инвалидам получать услуги наравне с другими",(IF('[1]Рейтинговая таблица организаций'!AE733&lt;5,"Количество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744" s="8">
        <f>'[1]Рейтинговая таблица организаций'!AE733</f>
        <v>3</v>
      </c>
      <c r="AF744" s="7">
        <f>IF('[1]Рейтинговая таблица организаций'!AE733&lt;1,0,(IF('[1]Рейтинговая таблица организаций'!AE733&lt;5,20,100)))</f>
        <v>20</v>
      </c>
      <c r="AG744" s="7" t="s">
        <v>58</v>
      </c>
      <c r="AH744" s="7">
        <f>'[1]Рейтинговая таблица организаций'!AF733</f>
        <v>4</v>
      </c>
      <c r="AI744" s="7">
        <f>'[1]Рейтинговая таблица организаций'!AG733</f>
        <v>4</v>
      </c>
      <c r="AJ744" s="7" t="s">
        <v>59</v>
      </c>
      <c r="AK744" s="7">
        <f>'[1]Рейтинговая таблица организаций'!AL733</f>
        <v>52</v>
      </c>
      <c r="AL744" s="7">
        <f>'[1]Рейтинговая таблица организаций'!AM733</f>
        <v>52</v>
      </c>
      <c r="AM744" s="7" t="s">
        <v>60</v>
      </c>
      <c r="AN744" s="7">
        <f>'[1]Рейтинговая таблица организаций'!AN733</f>
        <v>51</v>
      </c>
      <c r="AO744" s="7">
        <f>'[1]Рейтинговая таблица организаций'!AO733</f>
        <v>52</v>
      </c>
      <c r="AP744" s="7" t="s">
        <v>61</v>
      </c>
      <c r="AQ744" s="7">
        <f>'[1]Рейтинговая таблица организаций'!AP733</f>
        <v>50</v>
      </c>
      <c r="AR744" s="7">
        <f>'[1]Рейтинговая таблица организаций'!AQ733</f>
        <v>52</v>
      </c>
      <c r="AS744" s="7" t="s">
        <v>62</v>
      </c>
      <c r="AT744" s="7">
        <f>'[1]Рейтинговая таблица организаций'!AV733</f>
        <v>52</v>
      </c>
      <c r="AU744" s="7">
        <f>'[1]Рейтинговая таблица организаций'!AW733</f>
        <v>52</v>
      </c>
      <c r="AV744" s="7" t="s">
        <v>63</v>
      </c>
      <c r="AW744" s="7">
        <f>'[1]Рейтинговая таблица организаций'!AX733</f>
        <v>50</v>
      </c>
      <c r="AX744" s="7">
        <f>'[1]Рейтинговая таблица организаций'!AY733</f>
        <v>52</v>
      </c>
      <c r="AY744" s="7" t="s">
        <v>64</v>
      </c>
      <c r="AZ744" s="7">
        <f>'[1]Рейтинговая таблица организаций'!AZ733</f>
        <v>52</v>
      </c>
      <c r="BA744" s="7">
        <f>'[1]Рейтинговая таблица организаций'!BA733</f>
        <v>52</v>
      </c>
    </row>
    <row r="745" spans="1:53" ht="15.5" x14ac:dyDescent="0.35">
      <c r="A745" s="3">
        <f>'[1]бланки '!D736</f>
        <v>731</v>
      </c>
      <c r="B745" s="3" t="str">
        <f>'[1]бланки '!C736</f>
        <v>Муниципальное казенное общеобразовательное учреждение «Какамахинская средняя общеобразовательная школа им. А. Баганда»</v>
      </c>
      <c r="C745" s="3">
        <f>'[1]для bus.gov.ru'!D734</f>
        <v>533</v>
      </c>
      <c r="D745" s="3">
        <f>'[1]для bus.gov.ru'!E734</f>
        <v>213</v>
      </c>
      <c r="E745" s="4">
        <f>'[1]для bus.gov.ru'!F734</f>
        <v>0.39962476547842402</v>
      </c>
      <c r="F745" s="5" t="s">
        <v>53</v>
      </c>
      <c r="G745" s="6">
        <f>'[1]Рейтинговая таблица организаций'!D734</f>
        <v>13</v>
      </c>
      <c r="H745" s="6">
        <f>'[1]Рейтинговая таблица организаций'!E734</f>
        <v>13</v>
      </c>
      <c r="I745" s="5" t="s">
        <v>54</v>
      </c>
      <c r="J745" s="6">
        <f>'[1]Рейтинговая таблица организаций'!F734</f>
        <v>48</v>
      </c>
      <c r="K745" s="6">
        <f>'[1]Рейтинговая таблица организаций'!G734</f>
        <v>54</v>
      </c>
      <c r="L745" s="7" t="str">
        <f>IF('[1]Рейтинговая таблица организаций'!H734&lt;1,"Отсутствуют или не функционируют дистанционные способы взаимодействия",(IF('[1]Рейтинговая таблица организаций'!H734&lt;4,"В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745" s="8">
        <f>'[1]Рейтинговая таблица организаций'!H734</f>
        <v>4</v>
      </c>
      <c r="N745" s="7">
        <f>IF('[1]Рейтинговая таблица организаций'!H734&lt;1,0,(IF('[1]Рейтинговая таблица организаций'!H734&lt;4,30,100)))</f>
        <v>100</v>
      </c>
      <c r="O745" s="7" t="s">
        <v>55</v>
      </c>
      <c r="P745" s="7">
        <f>'[1]Рейтинговая таблица организаций'!I734</f>
        <v>209</v>
      </c>
      <c r="Q745" s="7">
        <f>'[1]Рейтинговая таблица организаций'!J734</f>
        <v>213</v>
      </c>
      <c r="R745" s="7" t="s">
        <v>56</v>
      </c>
      <c r="S745" s="7">
        <f>'[1]Рейтинговая таблица организаций'!K734</f>
        <v>207</v>
      </c>
      <c r="T745" s="7">
        <f>'[1]Рейтинговая таблица организаций'!L734</f>
        <v>213</v>
      </c>
      <c r="U745" s="7" t="str">
        <f>IF('[1]Рейтинговая таблица организаций'!U734&lt;1,"Отсутствуют комфортные условия",(IF('[1]Рейтинговая таблица организаций'!U734&lt;5,"Количество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745" s="8">
        <f>'[1]Рейтинговая таблица организаций'!U734</f>
        <v>5</v>
      </c>
      <c r="W745" s="7">
        <f>IF('[1]Рейтинговая таблица организаций'!U734&lt;1,0,(IF('[1]Рейтинговая таблица организаций'!U734&lt;4,20,100)))</f>
        <v>100</v>
      </c>
      <c r="X745" s="7" t="s">
        <v>57</v>
      </c>
      <c r="Y745" s="7">
        <f>'[1]Рейтинговая таблица организаций'!X734</f>
        <v>209</v>
      </c>
      <c r="Z745" s="7">
        <f>'[1]Рейтинговая таблица организаций'!Y734</f>
        <v>213</v>
      </c>
      <c r="AA745" s="7" t="str">
        <f>IF('[1]Рейтинговая таблица организаций'!AD734&lt;1,"Отсутствуют условия доступности для инвалидов",(IF('[1]Рейтинговая таблица организаций'!AD734&lt;5,"Количество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745" s="9">
        <f>'[1]Рейтинговая таблица организаций'!AD734</f>
        <v>1</v>
      </c>
      <c r="AC745" s="7">
        <f>IF('[1]Рейтинговая таблица организаций'!AD734&lt;1,0,(IF('[1]Рейтинговая таблица организаций'!AD734&lt;5,20,100)))</f>
        <v>20</v>
      </c>
      <c r="AD745" s="7" t="str">
        <f>IF('[1]Рейтинговая таблица организаций'!AE734&lt;1,"Отсутствуют условия доступности, позволяющие инвалидам получать услуги наравне с другими",(IF('[1]Рейтинговая таблица организаций'!AE734&lt;5,"Количество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745" s="8">
        <f>'[1]Рейтинговая таблица организаций'!AE734</f>
        <v>5</v>
      </c>
      <c r="AF745" s="7">
        <f>IF('[1]Рейтинговая таблица организаций'!AE734&lt;1,0,(IF('[1]Рейтинговая таблица организаций'!AE734&lt;5,20,100)))</f>
        <v>100</v>
      </c>
      <c r="AG745" s="7" t="s">
        <v>58</v>
      </c>
      <c r="AH745" s="7">
        <f>'[1]Рейтинговая таблица организаций'!AF734</f>
        <v>1</v>
      </c>
      <c r="AI745" s="7">
        <f>'[1]Рейтинговая таблица организаций'!AG734</f>
        <v>1</v>
      </c>
      <c r="AJ745" s="7" t="s">
        <v>59</v>
      </c>
      <c r="AK745" s="7">
        <f>'[1]Рейтинговая таблица организаций'!AL734</f>
        <v>209</v>
      </c>
      <c r="AL745" s="7">
        <f>'[1]Рейтинговая таблица организаций'!AM734</f>
        <v>213</v>
      </c>
      <c r="AM745" s="7" t="s">
        <v>60</v>
      </c>
      <c r="AN745" s="7">
        <f>'[1]Рейтинговая таблица организаций'!AN734</f>
        <v>203</v>
      </c>
      <c r="AO745" s="7">
        <f>'[1]Рейтинговая таблица организаций'!AO734</f>
        <v>213</v>
      </c>
      <c r="AP745" s="7" t="s">
        <v>61</v>
      </c>
      <c r="AQ745" s="7">
        <f>'[1]Рейтинговая таблица организаций'!AP734</f>
        <v>213</v>
      </c>
      <c r="AR745" s="7">
        <f>'[1]Рейтинговая таблица организаций'!AQ734</f>
        <v>213</v>
      </c>
      <c r="AS745" s="7" t="s">
        <v>62</v>
      </c>
      <c r="AT745" s="7">
        <f>'[1]Рейтинговая таблица организаций'!AV734</f>
        <v>204</v>
      </c>
      <c r="AU745" s="7">
        <f>'[1]Рейтинговая таблица организаций'!AW734</f>
        <v>213</v>
      </c>
      <c r="AV745" s="7" t="s">
        <v>63</v>
      </c>
      <c r="AW745" s="7">
        <f>'[1]Рейтинговая таблица организаций'!AX734</f>
        <v>208</v>
      </c>
      <c r="AX745" s="7">
        <f>'[1]Рейтинговая таблица организаций'!AY734</f>
        <v>213</v>
      </c>
      <c r="AY745" s="7" t="s">
        <v>64</v>
      </c>
      <c r="AZ745" s="7">
        <f>'[1]Рейтинговая таблица организаций'!AZ734</f>
        <v>209</v>
      </c>
      <c r="BA745" s="7">
        <f>'[1]Рейтинговая таблица организаций'!BA734</f>
        <v>213</v>
      </c>
    </row>
    <row r="746" spans="1:53" ht="15.5" x14ac:dyDescent="0.35">
      <c r="A746" s="3">
        <f>'[1]бланки '!D737</f>
        <v>732</v>
      </c>
      <c r="B746" s="3" t="str">
        <f>'[1]бланки '!C737</f>
        <v>Муниципальное казенное общеобразовательное учреждение «Кулецминская средняя общеобразовательная школа»</v>
      </c>
      <c r="C746" s="3">
        <f>'[1]для bus.gov.ru'!D735</f>
        <v>351</v>
      </c>
      <c r="D746" s="3">
        <f>'[1]для bus.gov.ru'!E735</f>
        <v>140</v>
      </c>
      <c r="E746" s="4">
        <f>'[1]для bus.gov.ru'!F735</f>
        <v>0.39886039886039887</v>
      </c>
      <c r="F746" s="5" t="s">
        <v>53</v>
      </c>
      <c r="G746" s="6">
        <f>'[1]Рейтинговая таблица организаций'!D735</f>
        <v>13</v>
      </c>
      <c r="H746" s="6">
        <f>'[1]Рейтинговая таблица организаций'!E735</f>
        <v>13</v>
      </c>
      <c r="I746" s="5" t="s">
        <v>54</v>
      </c>
      <c r="J746" s="6">
        <f>'[1]Рейтинговая таблица организаций'!F735</f>
        <v>50</v>
      </c>
      <c r="K746" s="6">
        <f>'[1]Рейтинговая таблица организаций'!G735</f>
        <v>54</v>
      </c>
      <c r="L746" s="7" t="str">
        <f>IF('[1]Рейтинговая таблица организаций'!H735&lt;1,"Отсутствуют или не функционируют дистанционные способы взаимодействия",(IF('[1]Рейтинговая таблица организаций'!H735&lt;4,"В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746" s="8">
        <f>'[1]Рейтинговая таблица организаций'!H735</f>
        <v>4</v>
      </c>
      <c r="N746" s="7">
        <f>IF('[1]Рейтинговая таблица организаций'!H735&lt;1,0,(IF('[1]Рейтинговая таблица организаций'!H735&lt;4,30,100)))</f>
        <v>100</v>
      </c>
      <c r="O746" s="7" t="s">
        <v>55</v>
      </c>
      <c r="P746" s="7">
        <f>'[1]Рейтинговая таблица организаций'!I735</f>
        <v>134</v>
      </c>
      <c r="Q746" s="7">
        <f>'[1]Рейтинговая таблица организаций'!J735</f>
        <v>140</v>
      </c>
      <c r="R746" s="7" t="s">
        <v>56</v>
      </c>
      <c r="S746" s="7">
        <f>'[1]Рейтинговая таблица организаций'!K735</f>
        <v>133</v>
      </c>
      <c r="T746" s="7">
        <f>'[1]Рейтинговая таблица организаций'!L735</f>
        <v>140</v>
      </c>
      <c r="U746" s="7" t="str">
        <f>IF('[1]Рейтинговая таблица организаций'!U735&lt;1,"Отсутствуют комфортные условия",(IF('[1]Рейтинговая таблица организаций'!U735&lt;5,"Количество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746" s="8">
        <f>'[1]Рейтинговая таблица организаций'!U735</f>
        <v>5</v>
      </c>
      <c r="W746" s="7">
        <f>IF('[1]Рейтинговая таблица организаций'!U735&lt;1,0,(IF('[1]Рейтинговая таблица организаций'!U735&lt;4,20,100)))</f>
        <v>100</v>
      </c>
      <c r="X746" s="7" t="s">
        <v>57</v>
      </c>
      <c r="Y746" s="7">
        <f>'[1]Рейтинговая таблица организаций'!X735</f>
        <v>135</v>
      </c>
      <c r="Z746" s="7">
        <f>'[1]Рейтинговая таблица организаций'!Y735</f>
        <v>140</v>
      </c>
      <c r="AA746" s="7" t="str">
        <f>IF('[1]Рейтинговая таблица организаций'!AD735&lt;1,"Отсутствуют условия доступности для инвалидов",(IF('[1]Рейтинговая таблица организаций'!AD735&lt;5,"Количество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746" s="9">
        <f>'[1]Рейтинговая таблица организаций'!AD735</f>
        <v>1</v>
      </c>
      <c r="AC746" s="7">
        <f>IF('[1]Рейтинговая таблица организаций'!AD735&lt;1,0,(IF('[1]Рейтинговая таблица организаций'!AD735&lt;5,20,100)))</f>
        <v>20</v>
      </c>
      <c r="AD746" s="7" t="str">
        <f>IF('[1]Рейтинговая таблица организаций'!AE735&lt;1,"Отсутствуют условия доступности, позволяющие инвалидам получать услуги наравне с другими",(IF('[1]Рейтинговая таблица организаций'!AE735&lt;5,"Количество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746" s="8">
        <f>'[1]Рейтинговая таблица организаций'!AE735</f>
        <v>5</v>
      </c>
      <c r="AF746" s="7">
        <f>IF('[1]Рейтинговая таблица организаций'!AE735&lt;1,0,(IF('[1]Рейтинговая таблица организаций'!AE735&lt;5,20,100)))</f>
        <v>100</v>
      </c>
      <c r="AG746" s="7" t="s">
        <v>58</v>
      </c>
      <c r="AH746" s="7">
        <f>'[1]Рейтинговая таблица организаций'!AF735</f>
        <v>1</v>
      </c>
      <c r="AI746" s="7">
        <f>'[1]Рейтинговая таблица организаций'!AG735</f>
        <v>1</v>
      </c>
      <c r="AJ746" s="7" t="s">
        <v>59</v>
      </c>
      <c r="AK746" s="7">
        <f>'[1]Рейтинговая таблица организаций'!AL735</f>
        <v>139</v>
      </c>
      <c r="AL746" s="7">
        <f>'[1]Рейтинговая таблица организаций'!AM735</f>
        <v>140</v>
      </c>
      <c r="AM746" s="7" t="s">
        <v>60</v>
      </c>
      <c r="AN746" s="7">
        <f>'[1]Рейтинговая таблица организаций'!AN735</f>
        <v>133</v>
      </c>
      <c r="AO746" s="7">
        <f>'[1]Рейтинговая таблица организаций'!AO735</f>
        <v>140</v>
      </c>
      <c r="AP746" s="7" t="s">
        <v>61</v>
      </c>
      <c r="AQ746" s="7">
        <f>'[1]Рейтинговая таблица организаций'!AP735</f>
        <v>139</v>
      </c>
      <c r="AR746" s="7">
        <f>'[1]Рейтинговая таблица организаций'!AQ735</f>
        <v>140</v>
      </c>
      <c r="AS746" s="7" t="s">
        <v>62</v>
      </c>
      <c r="AT746" s="7">
        <f>'[1]Рейтинговая таблица организаций'!AV735</f>
        <v>139</v>
      </c>
      <c r="AU746" s="7">
        <f>'[1]Рейтинговая таблица организаций'!AW735</f>
        <v>140</v>
      </c>
      <c r="AV746" s="7" t="s">
        <v>63</v>
      </c>
      <c r="AW746" s="7">
        <f>'[1]Рейтинговая таблица организаций'!AX735</f>
        <v>133</v>
      </c>
      <c r="AX746" s="7">
        <f>'[1]Рейтинговая таблица организаций'!AY735</f>
        <v>140</v>
      </c>
      <c r="AY746" s="7" t="s">
        <v>64</v>
      </c>
      <c r="AZ746" s="7">
        <f>'[1]Рейтинговая таблица организаций'!AZ735</f>
        <v>138</v>
      </c>
      <c r="BA746" s="7">
        <f>'[1]Рейтинговая таблица организаций'!BA735</f>
        <v>140</v>
      </c>
    </row>
    <row r="747" spans="1:53" ht="15.5" x14ac:dyDescent="0.35">
      <c r="A747" s="3">
        <f>'[1]бланки '!D738</f>
        <v>733</v>
      </c>
      <c r="B747" s="3" t="str">
        <f>'[1]бланки '!C738</f>
        <v>Муниципальное казенное общеобразовательное учреждение «Левашинская средняя общеобразовательная школа»</v>
      </c>
      <c r="C747" s="3">
        <f>'[1]для bus.gov.ru'!D736</f>
        <v>203</v>
      </c>
      <c r="D747" s="3">
        <f>'[1]для bus.gov.ru'!E736</f>
        <v>81</v>
      </c>
      <c r="E747" s="4">
        <f>'[1]для bus.gov.ru'!F736</f>
        <v>0.39901477832512317</v>
      </c>
      <c r="F747" s="5" t="s">
        <v>53</v>
      </c>
      <c r="G747" s="6">
        <f>'[1]Рейтинговая таблица организаций'!D736</f>
        <v>13</v>
      </c>
      <c r="H747" s="6">
        <f>'[1]Рейтинговая таблица организаций'!E736</f>
        <v>13</v>
      </c>
      <c r="I747" s="5" t="s">
        <v>54</v>
      </c>
      <c r="J747" s="6">
        <f>'[1]Рейтинговая таблица организаций'!F736</f>
        <v>50</v>
      </c>
      <c r="K747" s="6">
        <f>'[1]Рейтинговая таблица организаций'!G736</f>
        <v>54</v>
      </c>
      <c r="L747" s="7" t="str">
        <f>IF('[1]Рейтинговая таблица организаций'!H736&lt;1,"Отсутствуют или не функционируют дистанционные способы взаимодействия",(IF('[1]Рейтинговая таблица организаций'!H736&lt;4,"В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747" s="8">
        <f>'[1]Рейтинговая таблица организаций'!H736</f>
        <v>4</v>
      </c>
      <c r="N747" s="7">
        <f>IF('[1]Рейтинговая таблица организаций'!H736&lt;1,0,(IF('[1]Рейтинговая таблица организаций'!H736&lt;4,30,100)))</f>
        <v>100</v>
      </c>
      <c r="O747" s="7" t="s">
        <v>55</v>
      </c>
      <c r="P747" s="7">
        <f>'[1]Рейтинговая таблица организаций'!I736</f>
        <v>79</v>
      </c>
      <c r="Q747" s="7">
        <f>'[1]Рейтинговая таблица организаций'!J736</f>
        <v>81</v>
      </c>
      <c r="R747" s="7" t="s">
        <v>56</v>
      </c>
      <c r="S747" s="7">
        <f>'[1]Рейтинговая таблица организаций'!K736</f>
        <v>77</v>
      </c>
      <c r="T747" s="7">
        <f>'[1]Рейтинговая таблица организаций'!L736</f>
        <v>81</v>
      </c>
      <c r="U747" s="7" t="str">
        <f>IF('[1]Рейтинговая таблица организаций'!U736&lt;1,"Отсутствуют комфортные условия",(IF('[1]Рейтинговая таблица организаций'!U736&lt;5,"Количество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747" s="8">
        <f>'[1]Рейтинговая таблица организаций'!U736</f>
        <v>5</v>
      </c>
      <c r="W747" s="7">
        <f>IF('[1]Рейтинговая таблица организаций'!U736&lt;1,0,(IF('[1]Рейтинговая таблица организаций'!U736&lt;4,20,100)))</f>
        <v>100</v>
      </c>
      <c r="X747" s="7" t="s">
        <v>57</v>
      </c>
      <c r="Y747" s="7">
        <f>'[1]Рейтинговая таблица организаций'!X736</f>
        <v>81</v>
      </c>
      <c r="Z747" s="7">
        <f>'[1]Рейтинговая таблица организаций'!Y736</f>
        <v>81</v>
      </c>
      <c r="AA747" s="7" t="str">
        <f>IF('[1]Рейтинговая таблица организаций'!AD736&lt;1,"Отсутствуют условия доступности для инвалидов",(IF('[1]Рейтинговая таблица организаций'!AD736&lt;5,"Количество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747" s="9">
        <f>'[1]Рейтинговая таблица организаций'!AD736</f>
        <v>1</v>
      </c>
      <c r="AC747" s="7">
        <f>IF('[1]Рейтинговая таблица организаций'!AD736&lt;1,0,(IF('[1]Рейтинговая таблица организаций'!AD736&lt;5,20,100)))</f>
        <v>20</v>
      </c>
      <c r="AD747" s="7" t="str">
        <f>IF('[1]Рейтинговая таблица организаций'!AE736&lt;1,"Отсутствуют условия доступности, позволяющие инвалидам получать услуги наравне с другими",(IF('[1]Рейтинговая таблица организаций'!AE736&lt;5,"Количество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747" s="8">
        <f>'[1]Рейтинговая таблица организаций'!AE736</f>
        <v>3</v>
      </c>
      <c r="AF747" s="7">
        <f>IF('[1]Рейтинговая таблица организаций'!AE736&lt;1,0,(IF('[1]Рейтинговая таблица организаций'!AE736&lt;5,20,100)))</f>
        <v>20</v>
      </c>
      <c r="AG747" s="7" t="s">
        <v>58</v>
      </c>
      <c r="AH747" s="7">
        <f>'[1]Рейтинговая таблица организаций'!AF736</f>
        <v>7</v>
      </c>
      <c r="AI747" s="7">
        <f>'[1]Рейтинговая таблица организаций'!AG736</f>
        <v>7</v>
      </c>
      <c r="AJ747" s="7" t="s">
        <v>59</v>
      </c>
      <c r="AK747" s="7">
        <f>'[1]Рейтинговая таблица организаций'!AL736</f>
        <v>77</v>
      </c>
      <c r="AL747" s="7">
        <f>'[1]Рейтинговая таблица организаций'!AM736</f>
        <v>81</v>
      </c>
      <c r="AM747" s="7" t="s">
        <v>60</v>
      </c>
      <c r="AN747" s="7">
        <f>'[1]Рейтинговая таблица организаций'!AN736</f>
        <v>80</v>
      </c>
      <c r="AO747" s="7">
        <f>'[1]Рейтинговая таблица организаций'!AO736</f>
        <v>81</v>
      </c>
      <c r="AP747" s="7" t="s">
        <v>61</v>
      </c>
      <c r="AQ747" s="7">
        <f>'[1]Рейтинговая таблица организаций'!AP736</f>
        <v>78</v>
      </c>
      <c r="AR747" s="7">
        <f>'[1]Рейтинговая таблица организаций'!AQ736</f>
        <v>81</v>
      </c>
      <c r="AS747" s="7" t="s">
        <v>62</v>
      </c>
      <c r="AT747" s="7">
        <f>'[1]Рейтинговая таблица организаций'!AV736</f>
        <v>78</v>
      </c>
      <c r="AU747" s="7">
        <f>'[1]Рейтинговая таблица организаций'!AW736</f>
        <v>81</v>
      </c>
      <c r="AV747" s="7" t="s">
        <v>63</v>
      </c>
      <c r="AW747" s="7">
        <f>'[1]Рейтинговая таблица организаций'!AX736</f>
        <v>78</v>
      </c>
      <c r="AX747" s="7">
        <f>'[1]Рейтинговая таблица организаций'!AY736</f>
        <v>81</v>
      </c>
      <c r="AY747" s="7" t="s">
        <v>64</v>
      </c>
      <c r="AZ747" s="7">
        <f>'[1]Рейтинговая таблица организаций'!AZ736</f>
        <v>79</v>
      </c>
      <c r="BA747" s="7">
        <f>'[1]Рейтинговая таблица организаций'!BA736</f>
        <v>81</v>
      </c>
    </row>
    <row r="748" spans="1:53" ht="15.5" x14ac:dyDescent="0.35">
      <c r="A748" s="3">
        <f>'[1]бланки '!D739</f>
        <v>734</v>
      </c>
      <c r="B748" s="3" t="str">
        <f>'[1]бланки '!C739</f>
        <v>Муниципальное казенное общеобразовательное учреждение «Мекегинский лицей им. Г.М. Гамидова»</v>
      </c>
      <c r="C748" s="3">
        <f>'[1]для bus.gov.ru'!D737</f>
        <v>344</v>
      </c>
      <c r="D748" s="3">
        <f>'[1]для bus.gov.ru'!E737</f>
        <v>138</v>
      </c>
      <c r="E748" s="4">
        <f>'[1]для bus.gov.ru'!F737</f>
        <v>0.40116279069767441</v>
      </c>
      <c r="F748" s="5" t="s">
        <v>53</v>
      </c>
      <c r="G748" s="6">
        <f>'[1]Рейтинговая таблица организаций'!D737</f>
        <v>13</v>
      </c>
      <c r="H748" s="6">
        <f>'[1]Рейтинговая таблица организаций'!E737</f>
        <v>13</v>
      </c>
      <c r="I748" s="5" t="s">
        <v>54</v>
      </c>
      <c r="J748" s="6">
        <f>'[1]Рейтинговая таблица организаций'!F737</f>
        <v>49</v>
      </c>
      <c r="K748" s="6">
        <f>'[1]Рейтинговая таблица организаций'!G737</f>
        <v>54</v>
      </c>
      <c r="L748" s="7" t="str">
        <f>IF('[1]Рейтинговая таблица организаций'!H737&lt;1,"Отсутствуют или не функционируют дистанционные способы взаимодействия",(IF('[1]Рейтинговая таблица организаций'!H737&lt;4,"В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748" s="8">
        <f>'[1]Рейтинговая таблица организаций'!H737</f>
        <v>4</v>
      </c>
      <c r="N748" s="7">
        <f>IF('[1]Рейтинговая таблица организаций'!H737&lt;1,0,(IF('[1]Рейтинговая таблица организаций'!H737&lt;4,30,100)))</f>
        <v>100</v>
      </c>
      <c r="O748" s="7" t="s">
        <v>55</v>
      </c>
      <c r="P748" s="7">
        <f>'[1]Рейтинговая таблица организаций'!I737</f>
        <v>137</v>
      </c>
      <c r="Q748" s="7">
        <f>'[1]Рейтинговая таблица организаций'!J737</f>
        <v>138</v>
      </c>
      <c r="R748" s="7" t="s">
        <v>56</v>
      </c>
      <c r="S748" s="7">
        <f>'[1]Рейтинговая таблица организаций'!K737</f>
        <v>137</v>
      </c>
      <c r="T748" s="7">
        <f>'[1]Рейтинговая таблица организаций'!L737</f>
        <v>138</v>
      </c>
      <c r="U748" s="7" t="str">
        <f>IF('[1]Рейтинговая таблица организаций'!U737&lt;1,"Отсутствуют комфортные условия",(IF('[1]Рейтинговая таблица организаций'!U737&lt;5,"Количество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748" s="8">
        <f>'[1]Рейтинговая таблица организаций'!U737</f>
        <v>5</v>
      </c>
      <c r="W748" s="7">
        <f>IF('[1]Рейтинговая таблица организаций'!U737&lt;1,0,(IF('[1]Рейтинговая таблица организаций'!U737&lt;4,20,100)))</f>
        <v>100</v>
      </c>
      <c r="X748" s="7" t="s">
        <v>57</v>
      </c>
      <c r="Y748" s="7">
        <f>'[1]Рейтинговая таблица организаций'!X737</f>
        <v>136</v>
      </c>
      <c r="Z748" s="7">
        <f>'[1]Рейтинговая таблица организаций'!Y737</f>
        <v>138</v>
      </c>
      <c r="AA748" s="7" t="str">
        <f>IF('[1]Рейтинговая таблица организаций'!AD737&lt;1,"Отсутствуют условия доступности для инвалидов",(IF('[1]Рейтинговая таблица организаций'!AD737&lt;5,"Количество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748" s="9">
        <f>'[1]Рейтинговая таблица организаций'!AD737</f>
        <v>3</v>
      </c>
      <c r="AC748" s="7">
        <f>IF('[1]Рейтинговая таблица организаций'!AD737&lt;1,0,(IF('[1]Рейтинговая таблица организаций'!AD737&lt;5,20,100)))</f>
        <v>20</v>
      </c>
      <c r="AD748" s="7" t="str">
        <f>IF('[1]Рейтинговая таблица организаций'!AE737&lt;1,"Отсутствуют условия доступности, позволяющие инвалидам получать услуги наравне с другими",(IF('[1]Рейтинговая таблица организаций'!AE737&lt;5,"Количество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748" s="8">
        <f>'[1]Рейтинговая таблица организаций'!AE737</f>
        <v>4</v>
      </c>
      <c r="AF748" s="7">
        <f>IF('[1]Рейтинговая таблица организаций'!AE737&lt;1,0,(IF('[1]Рейтинговая таблица организаций'!AE737&lt;5,20,100)))</f>
        <v>20</v>
      </c>
      <c r="AG748" s="7" t="s">
        <v>58</v>
      </c>
      <c r="AH748" s="7">
        <f>'[1]Рейтинговая таблица организаций'!AF737</f>
        <v>1</v>
      </c>
      <c r="AI748" s="7">
        <f>'[1]Рейтинговая таблица организаций'!AG737</f>
        <v>1</v>
      </c>
      <c r="AJ748" s="7" t="s">
        <v>59</v>
      </c>
      <c r="AK748" s="7">
        <f>'[1]Рейтинговая таблица организаций'!AL737</f>
        <v>136</v>
      </c>
      <c r="AL748" s="7">
        <f>'[1]Рейтинговая таблица организаций'!AM737</f>
        <v>138</v>
      </c>
      <c r="AM748" s="7" t="s">
        <v>60</v>
      </c>
      <c r="AN748" s="7">
        <f>'[1]Рейтинговая таблица организаций'!AN737</f>
        <v>138</v>
      </c>
      <c r="AO748" s="7">
        <f>'[1]Рейтинговая таблица организаций'!AO737</f>
        <v>138</v>
      </c>
      <c r="AP748" s="7" t="s">
        <v>61</v>
      </c>
      <c r="AQ748" s="7">
        <f>'[1]Рейтинговая таблица организаций'!AP737</f>
        <v>138</v>
      </c>
      <c r="AR748" s="7">
        <f>'[1]Рейтинговая таблица организаций'!AQ737</f>
        <v>138</v>
      </c>
      <c r="AS748" s="7" t="s">
        <v>62</v>
      </c>
      <c r="AT748" s="7">
        <f>'[1]Рейтинговая таблица организаций'!AV737</f>
        <v>137</v>
      </c>
      <c r="AU748" s="7">
        <f>'[1]Рейтинговая таблица организаций'!AW737</f>
        <v>138</v>
      </c>
      <c r="AV748" s="7" t="s">
        <v>63</v>
      </c>
      <c r="AW748" s="7">
        <f>'[1]Рейтинговая таблица организаций'!AX737</f>
        <v>138</v>
      </c>
      <c r="AX748" s="7">
        <f>'[1]Рейтинговая таблица организаций'!AY737</f>
        <v>138</v>
      </c>
      <c r="AY748" s="7" t="s">
        <v>64</v>
      </c>
      <c r="AZ748" s="7">
        <f>'[1]Рейтинговая таблица организаций'!AZ737</f>
        <v>137</v>
      </c>
      <c r="BA748" s="7">
        <f>'[1]Рейтинговая таблица организаций'!BA737</f>
        <v>138</v>
      </c>
    </row>
    <row r="749" spans="1:53" ht="15.5" x14ac:dyDescent="0.35">
      <c r="A749" s="3">
        <f>'[1]бланки '!D740</f>
        <v>735</v>
      </c>
      <c r="B749" s="3" t="str">
        <f>'[1]бланки '!C740</f>
        <v>Муниципальное казенное общеобразовательное учреждение «Мусультемахинская средняя общеобразовательная школа»</v>
      </c>
      <c r="C749" s="3">
        <f>'[1]для bus.gov.ru'!D738</f>
        <v>377</v>
      </c>
      <c r="D749" s="3">
        <f>'[1]для bus.gov.ru'!E738</f>
        <v>151</v>
      </c>
      <c r="E749" s="4">
        <f>'[1]для bus.gov.ru'!F738</f>
        <v>0.40053050397877982</v>
      </c>
      <c r="F749" s="5" t="s">
        <v>53</v>
      </c>
      <c r="G749" s="6">
        <f>'[1]Рейтинговая таблица организаций'!D738</f>
        <v>13</v>
      </c>
      <c r="H749" s="6">
        <f>'[1]Рейтинговая таблица организаций'!E738</f>
        <v>13</v>
      </c>
      <c r="I749" s="5" t="s">
        <v>54</v>
      </c>
      <c r="J749" s="6">
        <f>'[1]Рейтинговая таблица организаций'!F738</f>
        <v>49</v>
      </c>
      <c r="K749" s="6">
        <f>'[1]Рейтинговая таблица организаций'!G738</f>
        <v>54</v>
      </c>
      <c r="L749" s="7" t="str">
        <f>IF('[1]Рейтинговая таблица организаций'!H738&lt;1,"Отсутствуют или не функционируют дистанционные способы взаимодействия",(IF('[1]Рейтинговая таблица организаций'!H738&lt;4,"В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749" s="8">
        <f>'[1]Рейтинговая таблица организаций'!H738</f>
        <v>4</v>
      </c>
      <c r="N749" s="7">
        <f>IF('[1]Рейтинговая таблица организаций'!H738&lt;1,0,(IF('[1]Рейтинговая таблица организаций'!H738&lt;4,30,100)))</f>
        <v>100</v>
      </c>
      <c r="O749" s="7" t="s">
        <v>55</v>
      </c>
      <c r="P749" s="7">
        <f>'[1]Рейтинговая таблица организаций'!I738</f>
        <v>147</v>
      </c>
      <c r="Q749" s="7">
        <f>'[1]Рейтинговая таблица организаций'!J738</f>
        <v>151</v>
      </c>
      <c r="R749" s="7" t="s">
        <v>56</v>
      </c>
      <c r="S749" s="7">
        <f>'[1]Рейтинговая таблица организаций'!K738</f>
        <v>146</v>
      </c>
      <c r="T749" s="7">
        <f>'[1]Рейтинговая таблица организаций'!L738</f>
        <v>151</v>
      </c>
      <c r="U749" s="7" t="str">
        <f>IF('[1]Рейтинговая таблица организаций'!U738&lt;1,"Отсутствуют комфортные условия",(IF('[1]Рейтинговая таблица организаций'!U738&lt;5,"Количество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749" s="8">
        <f>'[1]Рейтинговая таблица организаций'!U738</f>
        <v>5</v>
      </c>
      <c r="W749" s="7">
        <f>IF('[1]Рейтинговая таблица организаций'!U738&lt;1,0,(IF('[1]Рейтинговая таблица организаций'!U738&lt;4,20,100)))</f>
        <v>100</v>
      </c>
      <c r="X749" s="7" t="s">
        <v>57</v>
      </c>
      <c r="Y749" s="7">
        <f>'[1]Рейтинговая таблица организаций'!X738</f>
        <v>150</v>
      </c>
      <c r="Z749" s="7">
        <f>'[1]Рейтинговая таблица организаций'!Y738</f>
        <v>151</v>
      </c>
      <c r="AA749" s="7" t="str">
        <f>IF('[1]Рейтинговая таблица организаций'!AD738&lt;1,"Отсутствуют условия доступности для инвалидов",(IF('[1]Рейтинговая таблица организаций'!AD738&lt;5,"Количество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749" s="9">
        <f>'[1]Рейтинговая таблица организаций'!AD738</f>
        <v>1</v>
      </c>
      <c r="AC749" s="7">
        <f>IF('[1]Рейтинговая таблица организаций'!AD738&lt;1,0,(IF('[1]Рейтинговая таблица организаций'!AD738&lt;5,20,100)))</f>
        <v>20</v>
      </c>
      <c r="AD749" s="7" t="str">
        <f>IF('[1]Рейтинговая таблица организаций'!AE738&lt;1,"Отсутствуют условия доступности, позволяющие инвалидам получать услуги наравне с другими",(IF('[1]Рейтинговая таблица организаций'!AE738&lt;5,"Количество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749" s="8">
        <f>'[1]Рейтинговая таблица организаций'!AE738</f>
        <v>5</v>
      </c>
      <c r="AF749" s="7">
        <f>IF('[1]Рейтинговая таблица организаций'!AE738&lt;1,0,(IF('[1]Рейтинговая таблица организаций'!AE738&lt;5,20,100)))</f>
        <v>100</v>
      </c>
      <c r="AG749" s="7" t="s">
        <v>58</v>
      </c>
      <c r="AH749" s="7">
        <f>'[1]Рейтинговая таблица организаций'!AF738</f>
        <v>3</v>
      </c>
      <c r="AI749" s="7">
        <f>'[1]Рейтинговая таблица организаций'!AG738</f>
        <v>3</v>
      </c>
      <c r="AJ749" s="7" t="s">
        <v>59</v>
      </c>
      <c r="AK749" s="7">
        <f>'[1]Рейтинговая таблица организаций'!AL738</f>
        <v>149</v>
      </c>
      <c r="AL749" s="7">
        <f>'[1]Рейтинговая таблица организаций'!AM738</f>
        <v>151</v>
      </c>
      <c r="AM749" s="7" t="s">
        <v>60</v>
      </c>
      <c r="AN749" s="7">
        <f>'[1]Рейтинговая таблица организаций'!AN738</f>
        <v>149</v>
      </c>
      <c r="AO749" s="7">
        <f>'[1]Рейтинговая таблица организаций'!AO738</f>
        <v>151</v>
      </c>
      <c r="AP749" s="7" t="s">
        <v>61</v>
      </c>
      <c r="AQ749" s="7">
        <f>'[1]Рейтинговая таблица организаций'!AP738</f>
        <v>148</v>
      </c>
      <c r="AR749" s="7">
        <f>'[1]Рейтинговая таблица организаций'!AQ738</f>
        <v>151</v>
      </c>
      <c r="AS749" s="7" t="s">
        <v>62</v>
      </c>
      <c r="AT749" s="7">
        <f>'[1]Рейтинговая таблица организаций'!AV738</f>
        <v>145</v>
      </c>
      <c r="AU749" s="7">
        <f>'[1]Рейтинговая таблица организаций'!AW738</f>
        <v>151</v>
      </c>
      <c r="AV749" s="7" t="s">
        <v>63</v>
      </c>
      <c r="AW749" s="7">
        <f>'[1]Рейтинговая таблица организаций'!AX738</f>
        <v>144</v>
      </c>
      <c r="AX749" s="7">
        <f>'[1]Рейтинговая таблица организаций'!AY738</f>
        <v>151</v>
      </c>
      <c r="AY749" s="7" t="s">
        <v>64</v>
      </c>
      <c r="AZ749" s="7">
        <f>'[1]Рейтинговая таблица организаций'!AZ738</f>
        <v>144</v>
      </c>
      <c r="BA749" s="7">
        <f>'[1]Рейтинговая таблица организаций'!BA738</f>
        <v>151</v>
      </c>
    </row>
    <row r="750" spans="1:53" ht="15.5" x14ac:dyDescent="0.35">
      <c r="A750" s="3">
        <f>'[1]бланки '!D741</f>
        <v>736</v>
      </c>
      <c r="B750" s="3" t="str">
        <f>'[1]бланки '!C741</f>
        <v>Муниципальное казенное общеобразовательное учреждение «Нижне-Чуглинская средняя общеобразовательная школа»</v>
      </c>
      <c r="C750" s="3">
        <f>'[1]для bus.gov.ru'!D739</f>
        <v>222</v>
      </c>
      <c r="D750" s="3">
        <f>'[1]для bus.gov.ru'!E739</f>
        <v>89</v>
      </c>
      <c r="E750" s="4">
        <f>'[1]для bus.gov.ru'!F739</f>
        <v>0.40090090090090091</v>
      </c>
      <c r="F750" s="5" t="s">
        <v>53</v>
      </c>
      <c r="G750" s="6">
        <f>'[1]Рейтинговая таблица организаций'!D739</f>
        <v>13</v>
      </c>
      <c r="H750" s="6">
        <f>'[1]Рейтинговая таблица организаций'!E739</f>
        <v>13</v>
      </c>
      <c r="I750" s="5" t="s">
        <v>54</v>
      </c>
      <c r="J750" s="6">
        <f>'[1]Рейтинговая таблица организаций'!F739</f>
        <v>50</v>
      </c>
      <c r="K750" s="6">
        <f>'[1]Рейтинговая таблица организаций'!G739</f>
        <v>54</v>
      </c>
      <c r="L750" s="7" t="str">
        <f>IF('[1]Рейтинговая таблица организаций'!H739&lt;1,"Отсутствуют или не функционируют дистанционные способы взаимодействия",(IF('[1]Рейтинговая таблица организаций'!H739&lt;4,"В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750" s="8">
        <f>'[1]Рейтинговая таблица организаций'!H739</f>
        <v>4</v>
      </c>
      <c r="N750" s="7">
        <f>IF('[1]Рейтинговая таблица организаций'!H739&lt;1,0,(IF('[1]Рейтинговая таблица организаций'!H739&lt;4,30,100)))</f>
        <v>100</v>
      </c>
      <c r="O750" s="7" t="s">
        <v>55</v>
      </c>
      <c r="P750" s="7">
        <f>'[1]Рейтинговая таблица организаций'!I739</f>
        <v>89</v>
      </c>
      <c r="Q750" s="7">
        <f>'[1]Рейтинговая таблица организаций'!J739</f>
        <v>89</v>
      </c>
      <c r="R750" s="7" t="s">
        <v>56</v>
      </c>
      <c r="S750" s="7">
        <f>'[1]Рейтинговая таблица организаций'!K739</f>
        <v>86</v>
      </c>
      <c r="T750" s="7">
        <f>'[1]Рейтинговая таблица организаций'!L739</f>
        <v>89</v>
      </c>
      <c r="U750" s="7" t="str">
        <f>IF('[1]Рейтинговая таблица организаций'!U739&lt;1,"Отсутствуют комфортные условия",(IF('[1]Рейтинговая таблица организаций'!U739&lt;5,"Количество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750" s="8">
        <f>'[1]Рейтинговая таблица организаций'!U739</f>
        <v>5</v>
      </c>
      <c r="W750" s="7">
        <f>IF('[1]Рейтинговая таблица организаций'!U739&lt;1,0,(IF('[1]Рейтинговая таблица организаций'!U739&lt;4,20,100)))</f>
        <v>100</v>
      </c>
      <c r="X750" s="7" t="s">
        <v>57</v>
      </c>
      <c r="Y750" s="7">
        <f>'[1]Рейтинговая таблица организаций'!X739</f>
        <v>86</v>
      </c>
      <c r="Z750" s="7">
        <f>'[1]Рейтинговая таблица организаций'!Y739</f>
        <v>89</v>
      </c>
      <c r="AA750" s="7" t="str">
        <f>IF('[1]Рейтинговая таблица организаций'!AD739&lt;1,"Отсутствуют условия доступности для инвалидов",(IF('[1]Рейтинговая таблица организаций'!AD739&lt;5,"Количество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750" s="9">
        <f>'[1]Рейтинговая таблица организаций'!AD739</f>
        <v>1</v>
      </c>
      <c r="AC750" s="7">
        <f>IF('[1]Рейтинговая таблица организаций'!AD739&lt;1,0,(IF('[1]Рейтинговая таблица организаций'!AD739&lt;5,20,100)))</f>
        <v>20</v>
      </c>
      <c r="AD750" s="7" t="str">
        <f>IF('[1]Рейтинговая таблица организаций'!AE739&lt;1,"Отсутствуют условия доступности, позволяющие инвалидам получать услуги наравне с другими",(IF('[1]Рейтинговая таблица организаций'!AE739&lt;5,"Количество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750" s="8">
        <f>'[1]Рейтинговая таблица организаций'!AE739</f>
        <v>5</v>
      </c>
      <c r="AF750" s="7">
        <f>IF('[1]Рейтинговая таблица организаций'!AE739&lt;1,0,(IF('[1]Рейтинговая таблица организаций'!AE739&lt;5,20,100)))</f>
        <v>100</v>
      </c>
      <c r="AG750" s="7" t="s">
        <v>58</v>
      </c>
      <c r="AH750" s="7">
        <f>'[1]Рейтинговая таблица организаций'!AF739</f>
        <v>1</v>
      </c>
      <c r="AI750" s="7">
        <f>'[1]Рейтинговая таблица организаций'!AG739</f>
        <v>1</v>
      </c>
      <c r="AJ750" s="7" t="s">
        <v>59</v>
      </c>
      <c r="AK750" s="7">
        <f>'[1]Рейтинговая таблица организаций'!AL739</f>
        <v>89</v>
      </c>
      <c r="AL750" s="7">
        <f>'[1]Рейтинговая таблица организаций'!AM739</f>
        <v>89</v>
      </c>
      <c r="AM750" s="7" t="s">
        <v>60</v>
      </c>
      <c r="AN750" s="7">
        <f>'[1]Рейтинговая таблица организаций'!AN739</f>
        <v>85</v>
      </c>
      <c r="AO750" s="7">
        <f>'[1]Рейтинговая таблица организаций'!AO739</f>
        <v>89</v>
      </c>
      <c r="AP750" s="7" t="s">
        <v>61</v>
      </c>
      <c r="AQ750" s="7">
        <f>'[1]Рейтинговая таблица организаций'!AP739</f>
        <v>89</v>
      </c>
      <c r="AR750" s="7">
        <f>'[1]Рейтинговая таблица организаций'!AQ739</f>
        <v>89</v>
      </c>
      <c r="AS750" s="7" t="s">
        <v>62</v>
      </c>
      <c r="AT750" s="7">
        <f>'[1]Рейтинговая таблица организаций'!AV739</f>
        <v>86</v>
      </c>
      <c r="AU750" s="7">
        <f>'[1]Рейтинговая таблица организаций'!AW739</f>
        <v>89</v>
      </c>
      <c r="AV750" s="7" t="s">
        <v>63</v>
      </c>
      <c r="AW750" s="7">
        <f>'[1]Рейтинговая таблица организаций'!AX739</f>
        <v>89</v>
      </c>
      <c r="AX750" s="7">
        <f>'[1]Рейтинговая таблица организаций'!AY739</f>
        <v>89</v>
      </c>
      <c r="AY750" s="7" t="s">
        <v>64</v>
      </c>
      <c r="AZ750" s="7">
        <f>'[1]Рейтинговая таблица организаций'!AZ739</f>
        <v>85</v>
      </c>
      <c r="BA750" s="7">
        <f>'[1]Рейтинговая таблица организаций'!BA739</f>
        <v>89</v>
      </c>
    </row>
    <row r="751" spans="1:53" ht="15.5" x14ac:dyDescent="0.35">
      <c r="A751" s="3">
        <f>'[1]бланки '!D742</f>
        <v>737</v>
      </c>
      <c r="B751" s="3" t="str">
        <f>'[1]бланки '!C742</f>
        <v>Муниципальное казенное общеобразовательное учреждение «Сулейбакентская средняя общеобразовательная школа»</v>
      </c>
      <c r="C751" s="3">
        <f>'[1]для bus.gov.ru'!D740</f>
        <v>260</v>
      </c>
      <c r="D751" s="3">
        <f>'[1]для bus.gov.ru'!E740</f>
        <v>104</v>
      </c>
      <c r="E751" s="4">
        <f>'[1]для bus.gov.ru'!F740</f>
        <v>0.4</v>
      </c>
      <c r="F751" s="5" t="s">
        <v>53</v>
      </c>
      <c r="G751" s="6">
        <f>'[1]Рейтинговая таблица организаций'!D740</f>
        <v>13</v>
      </c>
      <c r="H751" s="6">
        <f>'[1]Рейтинговая таблица организаций'!E740</f>
        <v>13</v>
      </c>
      <c r="I751" s="5" t="s">
        <v>54</v>
      </c>
      <c r="J751" s="6">
        <f>'[1]Рейтинговая таблица организаций'!F740</f>
        <v>49</v>
      </c>
      <c r="K751" s="6">
        <f>'[1]Рейтинговая таблица организаций'!G740</f>
        <v>54</v>
      </c>
      <c r="L751" s="7" t="str">
        <f>IF('[1]Рейтинговая таблица организаций'!H740&lt;1,"Отсутствуют или не функционируют дистанционные способы взаимодействия",(IF('[1]Рейтинговая таблица организаций'!H740&lt;4,"В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751" s="8">
        <f>'[1]Рейтинговая таблица организаций'!H740</f>
        <v>4</v>
      </c>
      <c r="N751" s="7">
        <f>IF('[1]Рейтинговая таблица организаций'!H740&lt;1,0,(IF('[1]Рейтинговая таблица организаций'!H740&lt;4,30,100)))</f>
        <v>100</v>
      </c>
      <c r="O751" s="7" t="s">
        <v>55</v>
      </c>
      <c r="P751" s="7">
        <f>'[1]Рейтинговая таблица организаций'!I740</f>
        <v>101</v>
      </c>
      <c r="Q751" s="7">
        <f>'[1]Рейтинговая таблица организаций'!J740</f>
        <v>104</v>
      </c>
      <c r="R751" s="7" t="s">
        <v>56</v>
      </c>
      <c r="S751" s="7">
        <f>'[1]Рейтинговая таблица организаций'!K740</f>
        <v>99</v>
      </c>
      <c r="T751" s="7">
        <f>'[1]Рейтинговая таблица организаций'!L740</f>
        <v>104</v>
      </c>
      <c r="U751" s="7" t="str">
        <f>IF('[1]Рейтинговая таблица организаций'!U740&lt;1,"Отсутствуют комфортные условия",(IF('[1]Рейтинговая таблица организаций'!U740&lt;5,"Количество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751" s="8">
        <f>'[1]Рейтинговая таблица организаций'!U740</f>
        <v>5</v>
      </c>
      <c r="W751" s="7">
        <f>IF('[1]Рейтинговая таблица организаций'!U740&lt;1,0,(IF('[1]Рейтинговая таблица организаций'!U740&lt;4,20,100)))</f>
        <v>100</v>
      </c>
      <c r="X751" s="7" t="s">
        <v>57</v>
      </c>
      <c r="Y751" s="7">
        <f>'[1]Рейтинговая таблица организаций'!X740</f>
        <v>99</v>
      </c>
      <c r="Z751" s="7">
        <f>'[1]Рейтинговая таблица организаций'!Y740</f>
        <v>104</v>
      </c>
      <c r="AA751" s="7" t="str">
        <f>IF('[1]Рейтинговая таблица организаций'!AD740&lt;1,"Отсутствуют условия доступности для инвалидов",(IF('[1]Рейтинговая таблица организаций'!AD740&lt;5,"Количество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751" s="9">
        <f>'[1]Рейтинговая таблица организаций'!AD740</f>
        <v>1</v>
      </c>
      <c r="AC751" s="7">
        <f>IF('[1]Рейтинговая таблица организаций'!AD740&lt;1,0,(IF('[1]Рейтинговая таблица организаций'!AD740&lt;5,20,100)))</f>
        <v>20</v>
      </c>
      <c r="AD751" s="7" t="str">
        <f>IF('[1]Рейтинговая таблица организаций'!AE740&lt;1,"Отсутствуют условия доступности, позволяющие инвалидам получать услуги наравне с другими",(IF('[1]Рейтинговая таблица организаций'!AE740&lt;5,"Количество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751" s="8">
        <f>'[1]Рейтинговая таблица организаций'!AE740</f>
        <v>5</v>
      </c>
      <c r="AF751" s="7">
        <f>IF('[1]Рейтинговая таблица организаций'!AE740&lt;1,0,(IF('[1]Рейтинговая таблица организаций'!AE740&lt;5,20,100)))</f>
        <v>100</v>
      </c>
      <c r="AG751" s="7" t="s">
        <v>58</v>
      </c>
      <c r="AH751" s="7">
        <f>'[1]Рейтинговая таблица организаций'!AF740</f>
        <v>1</v>
      </c>
      <c r="AI751" s="7">
        <f>'[1]Рейтинговая таблица организаций'!AG740</f>
        <v>1</v>
      </c>
      <c r="AJ751" s="7" t="s">
        <v>59</v>
      </c>
      <c r="AK751" s="7">
        <f>'[1]Рейтинговая таблица организаций'!AL740</f>
        <v>104</v>
      </c>
      <c r="AL751" s="7">
        <f>'[1]Рейтинговая таблица организаций'!AM740</f>
        <v>104</v>
      </c>
      <c r="AM751" s="7" t="s">
        <v>60</v>
      </c>
      <c r="AN751" s="7">
        <f>'[1]Рейтинговая таблица организаций'!AN740</f>
        <v>100</v>
      </c>
      <c r="AO751" s="7">
        <f>'[1]Рейтинговая таблица организаций'!AO740</f>
        <v>104</v>
      </c>
      <c r="AP751" s="7" t="s">
        <v>61</v>
      </c>
      <c r="AQ751" s="7">
        <f>'[1]Рейтинговая таблица организаций'!AP740</f>
        <v>101</v>
      </c>
      <c r="AR751" s="7">
        <f>'[1]Рейтинговая таблица организаций'!AQ740</f>
        <v>104</v>
      </c>
      <c r="AS751" s="7" t="s">
        <v>62</v>
      </c>
      <c r="AT751" s="7">
        <f>'[1]Рейтинговая таблица организаций'!AV740</f>
        <v>104</v>
      </c>
      <c r="AU751" s="7">
        <f>'[1]Рейтинговая таблица организаций'!AW740</f>
        <v>104</v>
      </c>
      <c r="AV751" s="7" t="s">
        <v>63</v>
      </c>
      <c r="AW751" s="7">
        <f>'[1]Рейтинговая таблица организаций'!AX740</f>
        <v>101</v>
      </c>
      <c r="AX751" s="7">
        <f>'[1]Рейтинговая таблица организаций'!AY740</f>
        <v>104</v>
      </c>
      <c r="AY751" s="7" t="s">
        <v>64</v>
      </c>
      <c r="AZ751" s="7">
        <f>'[1]Рейтинговая таблица организаций'!AZ740</f>
        <v>103</v>
      </c>
      <c r="BA751" s="7">
        <f>'[1]Рейтинговая таблица организаций'!BA740</f>
        <v>104</v>
      </c>
    </row>
    <row r="752" spans="1:53" ht="15.5" x14ac:dyDescent="0.35">
      <c r="A752" s="3">
        <f>'[1]бланки '!D743</f>
        <v>738</v>
      </c>
      <c r="B752" s="3" t="str">
        <f>'[1]бланки '!C743</f>
        <v>Муниципальное казенное общеобразовательное учреждение «Урминская средняя общеобразовательная школа»</v>
      </c>
      <c r="C752" s="3">
        <f>'[1]для bus.gov.ru'!D741</f>
        <v>306</v>
      </c>
      <c r="D752" s="3">
        <f>'[1]для bus.gov.ru'!E741</f>
        <v>122</v>
      </c>
      <c r="E752" s="4">
        <f>'[1]для bus.gov.ru'!F741</f>
        <v>0.39869281045751637</v>
      </c>
      <c r="F752" s="5" t="s">
        <v>53</v>
      </c>
      <c r="G752" s="6">
        <f>'[1]Рейтинговая таблица организаций'!D741</f>
        <v>13</v>
      </c>
      <c r="H752" s="6">
        <f>'[1]Рейтинговая таблица организаций'!E741</f>
        <v>13</v>
      </c>
      <c r="I752" s="5" t="s">
        <v>54</v>
      </c>
      <c r="J752" s="6">
        <f>'[1]Рейтинговая таблица организаций'!F741</f>
        <v>48</v>
      </c>
      <c r="K752" s="6">
        <f>'[1]Рейтинговая таблица организаций'!G741</f>
        <v>54</v>
      </c>
      <c r="L752" s="7" t="str">
        <f>IF('[1]Рейтинговая таблица организаций'!H741&lt;1,"Отсутствуют или не функционируют дистанционные способы взаимодействия",(IF('[1]Рейтинговая таблица организаций'!H741&lt;4,"В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752" s="8">
        <f>'[1]Рейтинговая таблица организаций'!H741</f>
        <v>4</v>
      </c>
      <c r="N752" s="7">
        <f>IF('[1]Рейтинговая таблица организаций'!H741&lt;1,0,(IF('[1]Рейтинговая таблица организаций'!H741&lt;4,30,100)))</f>
        <v>100</v>
      </c>
      <c r="O752" s="7" t="s">
        <v>55</v>
      </c>
      <c r="P752" s="7">
        <f>'[1]Рейтинговая таблица организаций'!I741</f>
        <v>120</v>
      </c>
      <c r="Q752" s="7">
        <f>'[1]Рейтинговая таблица организаций'!J741</f>
        <v>122</v>
      </c>
      <c r="R752" s="7" t="s">
        <v>56</v>
      </c>
      <c r="S752" s="7">
        <f>'[1]Рейтинговая таблица организаций'!K741</f>
        <v>119</v>
      </c>
      <c r="T752" s="7">
        <f>'[1]Рейтинговая таблица организаций'!L741</f>
        <v>122</v>
      </c>
      <c r="U752" s="7" t="str">
        <f>IF('[1]Рейтинговая таблица организаций'!U741&lt;1,"Отсутствуют комфортные условия",(IF('[1]Рейтинговая таблица организаций'!U741&lt;5,"Количество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752" s="8">
        <f>'[1]Рейтинговая таблица организаций'!U741</f>
        <v>5</v>
      </c>
      <c r="W752" s="7">
        <f>IF('[1]Рейтинговая таблица организаций'!U741&lt;1,0,(IF('[1]Рейтинговая таблица организаций'!U741&lt;4,20,100)))</f>
        <v>100</v>
      </c>
      <c r="X752" s="7" t="s">
        <v>57</v>
      </c>
      <c r="Y752" s="7">
        <f>'[1]Рейтинговая таблица организаций'!X741</f>
        <v>118</v>
      </c>
      <c r="Z752" s="7">
        <f>'[1]Рейтинговая таблица организаций'!Y741</f>
        <v>122</v>
      </c>
      <c r="AA752" s="7" t="str">
        <f>IF('[1]Рейтинговая таблица организаций'!AD741&lt;1,"Отсутствуют условия доступности для инвалидов",(IF('[1]Рейтинговая таблица организаций'!AD741&lt;5,"Количество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752" s="9">
        <f>'[1]Рейтинговая таблица организаций'!AD741</f>
        <v>1</v>
      </c>
      <c r="AC752" s="7">
        <f>IF('[1]Рейтинговая таблица организаций'!AD741&lt;1,0,(IF('[1]Рейтинговая таблица организаций'!AD741&lt;5,20,100)))</f>
        <v>20</v>
      </c>
      <c r="AD752" s="7" t="str">
        <f>IF('[1]Рейтинговая таблица организаций'!AE741&lt;1,"Отсутствуют условия доступности, позволяющие инвалидам получать услуги наравне с другими",(IF('[1]Рейтинговая таблица организаций'!AE741&lt;5,"Количество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752" s="8">
        <f>'[1]Рейтинговая таблица организаций'!AE741</f>
        <v>3</v>
      </c>
      <c r="AF752" s="7">
        <f>IF('[1]Рейтинговая таблица организаций'!AE741&lt;1,0,(IF('[1]Рейтинговая таблица организаций'!AE741&lt;5,20,100)))</f>
        <v>20</v>
      </c>
      <c r="AG752" s="7" t="s">
        <v>58</v>
      </c>
      <c r="AH752" s="7">
        <f>'[1]Рейтинговая таблица организаций'!AF741</f>
        <v>1</v>
      </c>
      <c r="AI752" s="7">
        <f>'[1]Рейтинговая таблица организаций'!AG741</f>
        <v>1</v>
      </c>
      <c r="AJ752" s="7" t="s">
        <v>59</v>
      </c>
      <c r="AK752" s="7">
        <f>'[1]Рейтинговая таблица организаций'!AL741</f>
        <v>116</v>
      </c>
      <c r="AL752" s="7">
        <f>'[1]Рейтинговая таблица организаций'!AM741</f>
        <v>122</v>
      </c>
      <c r="AM752" s="7" t="s">
        <v>60</v>
      </c>
      <c r="AN752" s="7">
        <f>'[1]Рейтинговая таблица организаций'!AN741</f>
        <v>118</v>
      </c>
      <c r="AO752" s="7">
        <f>'[1]Рейтинговая таблица организаций'!AO741</f>
        <v>122</v>
      </c>
      <c r="AP752" s="7" t="s">
        <v>61</v>
      </c>
      <c r="AQ752" s="7">
        <f>'[1]Рейтинговая таблица организаций'!AP741</f>
        <v>118</v>
      </c>
      <c r="AR752" s="7">
        <f>'[1]Рейтинговая таблица организаций'!AQ741</f>
        <v>122</v>
      </c>
      <c r="AS752" s="7" t="s">
        <v>62</v>
      </c>
      <c r="AT752" s="7">
        <f>'[1]Рейтинговая таблица организаций'!AV741</f>
        <v>120</v>
      </c>
      <c r="AU752" s="7">
        <f>'[1]Рейтинговая таблица организаций'!AW741</f>
        <v>122</v>
      </c>
      <c r="AV752" s="7" t="s">
        <v>63</v>
      </c>
      <c r="AW752" s="7">
        <f>'[1]Рейтинговая таблица организаций'!AX741</f>
        <v>120</v>
      </c>
      <c r="AX752" s="7">
        <f>'[1]Рейтинговая таблица организаций'!AY741</f>
        <v>122</v>
      </c>
      <c r="AY752" s="7" t="s">
        <v>64</v>
      </c>
      <c r="AZ752" s="7">
        <f>'[1]Рейтинговая таблица организаций'!AZ741</f>
        <v>119</v>
      </c>
      <c r="BA752" s="7">
        <f>'[1]Рейтинговая таблица организаций'!BA741</f>
        <v>122</v>
      </c>
    </row>
    <row r="753" spans="1:53" ht="15.5" x14ac:dyDescent="0.35">
      <c r="A753" s="3">
        <f>'[1]бланки '!D744</f>
        <v>739</v>
      </c>
      <c r="B753" s="3" t="str">
        <f>'[1]бланки '!C744</f>
        <v>Муниципальное казенное общеобразовательное учреждение «Цухтамахинская средняя общеобразовательная школа»</v>
      </c>
      <c r="C753" s="3">
        <f>'[1]для bus.gov.ru'!D742</f>
        <v>247</v>
      </c>
      <c r="D753" s="3">
        <f>'[1]для bus.gov.ru'!E742</f>
        <v>99</v>
      </c>
      <c r="E753" s="4">
        <f>'[1]для bus.gov.ru'!F742</f>
        <v>0.40080971659919029</v>
      </c>
      <c r="F753" s="5" t="s">
        <v>53</v>
      </c>
      <c r="G753" s="6">
        <f>'[1]Рейтинговая таблица организаций'!D742</f>
        <v>13</v>
      </c>
      <c r="H753" s="6">
        <f>'[1]Рейтинговая таблица организаций'!E742</f>
        <v>13</v>
      </c>
      <c r="I753" s="5" t="s">
        <v>54</v>
      </c>
      <c r="J753" s="6">
        <f>'[1]Рейтинговая таблица организаций'!F742</f>
        <v>50</v>
      </c>
      <c r="K753" s="6">
        <f>'[1]Рейтинговая таблица организаций'!G742</f>
        <v>54</v>
      </c>
      <c r="L753" s="7" t="str">
        <f>IF('[1]Рейтинговая таблица организаций'!H742&lt;1,"Отсутствуют или не функционируют дистанционные способы взаимодействия",(IF('[1]Рейтинговая таблица организаций'!H742&lt;4,"В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753" s="8">
        <f>'[1]Рейтинговая таблица организаций'!H742</f>
        <v>4</v>
      </c>
      <c r="N753" s="7">
        <f>IF('[1]Рейтинговая таблица организаций'!H742&lt;1,0,(IF('[1]Рейтинговая таблица организаций'!H742&lt;4,30,100)))</f>
        <v>100</v>
      </c>
      <c r="O753" s="7" t="s">
        <v>55</v>
      </c>
      <c r="P753" s="7">
        <f>'[1]Рейтинговая таблица организаций'!I742</f>
        <v>99</v>
      </c>
      <c r="Q753" s="7">
        <f>'[1]Рейтинговая таблица организаций'!J742</f>
        <v>99</v>
      </c>
      <c r="R753" s="7" t="s">
        <v>56</v>
      </c>
      <c r="S753" s="7">
        <f>'[1]Рейтинговая таблица организаций'!K742</f>
        <v>98</v>
      </c>
      <c r="T753" s="7">
        <f>'[1]Рейтинговая таблица организаций'!L742</f>
        <v>99</v>
      </c>
      <c r="U753" s="7" t="str">
        <f>IF('[1]Рейтинговая таблица организаций'!U742&lt;1,"Отсутствуют комфортные условия",(IF('[1]Рейтинговая таблица организаций'!U742&lt;5,"Количество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753" s="8">
        <f>'[1]Рейтинговая таблица организаций'!U742</f>
        <v>5</v>
      </c>
      <c r="W753" s="7">
        <f>IF('[1]Рейтинговая таблица организаций'!U742&lt;1,0,(IF('[1]Рейтинговая таблица организаций'!U742&lt;4,20,100)))</f>
        <v>100</v>
      </c>
      <c r="X753" s="7" t="s">
        <v>57</v>
      </c>
      <c r="Y753" s="7">
        <f>'[1]Рейтинговая таблица организаций'!X742</f>
        <v>96</v>
      </c>
      <c r="Z753" s="7">
        <f>'[1]Рейтинговая таблица организаций'!Y742</f>
        <v>99</v>
      </c>
      <c r="AA753" s="7" t="str">
        <f>IF('[1]Рейтинговая таблица организаций'!AD742&lt;1,"Отсутствуют условия доступности для инвалидов",(IF('[1]Рейтинговая таблица организаций'!AD742&lt;5,"Количество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753" s="9">
        <f>'[1]Рейтинговая таблица организаций'!AD742</f>
        <v>1</v>
      </c>
      <c r="AC753" s="7">
        <f>IF('[1]Рейтинговая таблица организаций'!AD742&lt;1,0,(IF('[1]Рейтинговая таблица организаций'!AD742&lt;5,20,100)))</f>
        <v>20</v>
      </c>
      <c r="AD753" s="7" t="str">
        <f>IF('[1]Рейтинговая таблица организаций'!AE742&lt;1,"Отсутствуют условия доступности, позволяющие инвалидам получать услуги наравне с другими",(IF('[1]Рейтинговая таблица организаций'!AE742&lt;5,"Количество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Наличие пяти и более условий  доступности</v>
      </c>
      <c r="AE753" s="8">
        <f>'[1]Рейтинговая таблица организаций'!AE742</f>
        <v>5</v>
      </c>
      <c r="AF753" s="7">
        <f>IF('[1]Рейтинговая таблица организаций'!AE742&lt;1,0,(IF('[1]Рейтинговая таблица организаций'!AE742&lt;5,20,100)))</f>
        <v>100</v>
      </c>
      <c r="AG753" s="7" t="s">
        <v>58</v>
      </c>
      <c r="AH753" s="7">
        <f>'[1]Рейтинговая таблица организаций'!AF742</f>
        <v>1</v>
      </c>
      <c r="AI753" s="7">
        <f>'[1]Рейтинговая таблица организаций'!AG742</f>
        <v>1</v>
      </c>
      <c r="AJ753" s="7" t="s">
        <v>59</v>
      </c>
      <c r="AK753" s="7">
        <f>'[1]Рейтинговая таблица организаций'!AL742</f>
        <v>96</v>
      </c>
      <c r="AL753" s="7">
        <f>'[1]Рейтинговая таблица организаций'!AM742</f>
        <v>99</v>
      </c>
      <c r="AM753" s="7" t="s">
        <v>60</v>
      </c>
      <c r="AN753" s="7">
        <f>'[1]Рейтинговая таблица организаций'!AN742</f>
        <v>96</v>
      </c>
      <c r="AO753" s="7">
        <f>'[1]Рейтинговая таблица организаций'!AO742</f>
        <v>99</v>
      </c>
      <c r="AP753" s="7" t="s">
        <v>61</v>
      </c>
      <c r="AQ753" s="7">
        <f>'[1]Рейтинговая таблица организаций'!AP742</f>
        <v>96</v>
      </c>
      <c r="AR753" s="7">
        <f>'[1]Рейтинговая таблица организаций'!AQ742</f>
        <v>99</v>
      </c>
      <c r="AS753" s="7" t="s">
        <v>62</v>
      </c>
      <c r="AT753" s="7">
        <f>'[1]Рейтинговая таблица организаций'!AV742</f>
        <v>98</v>
      </c>
      <c r="AU753" s="7">
        <f>'[1]Рейтинговая таблица организаций'!AW742</f>
        <v>99</v>
      </c>
      <c r="AV753" s="7" t="s">
        <v>63</v>
      </c>
      <c r="AW753" s="7">
        <f>'[1]Рейтинговая таблица организаций'!AX742</f>
        <v>96</v>
      </c>
      <c r="AX753" s="7">
        <f>'[1]Рейтинговая таблица организаций'!AY742</f>
        <v>99</v>
      </c>
      <c r="AY753" s="7" t="s">
        <v>64</v>
      </c>
      <c r="AZ753" s="7">
        <f>'[1]Рейтинговая таблица организаций'!AZ742</f>
        <v>95</v>
      </c>
      <c r="BA753" s="7">
        <f>'[1]Рейтинговая таблица организаций'!BA742</f>
        <v>99</v>
      </c>
    </row>
    <row r="754" spans="1:53" ht="15.5" x14ac:dyDescent="0.35">
      <c r="A754" s="3">
        <f>'[1]бланки '!D745</f>
        <v>740</v>
      </c>
      <c r="B754" s="3" t="str">
        <f>'[1]бланки '!C745</f>
        <v xml:space="preserve">Муниципальное казенное учреждение дополнительного образования "Левашинская детская школа искусств" </v>
      </c>
      <c r="C754" s="3">
        <f>'[1]для bus.gov.ru'!D743</f>
        <v>173</v>
      </c>
      <c r="D754" s="3">
        <f>'[1]для bus.gov.ru'!E743</f>
        <v>69</v>
      </c>
      <c r="E754" s="4">
        <f>'[1]для bus.gov.ru'!F743</f>
        <v>0.39884393063583817</v>
      </c>
      <c r="F754" s="5" t="s">
        <v>53</v>
      </c>
      <c r="G754" s="6">
        <f>'[1]Рейтинговая таблица организаций'!D743</f>
        <v>10</v>
      </c>
      <c r="H754" s="6">
        <f>'[1]Рейтинговая таблица организаций'!E743</f>
        <v>10</v>
      </c>
      <c r="I754" s="5" t="s">
        <v>54</v>
      </c>
      <c r="J754" s="6">
        <f>'[1]Рейтинговая таблица организаций'!F743</f>
        <v>44</v>
      </c>
      <c r="K754" s="6">
        <f>'[1]Рейтинговая таблица организаций'!G743</f>
        <v>45</v>
      </c>
      <c r="L754" s="7" t="str">
        <f>IF('[1]Рейтинговая таблица организаций'!H743&lt;1,"Отсутствуют или не функционируют дистанционные способы взаимодействия",(IF('[1]Рейтинговая таблица организаций'!H743&lt;4,"В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754" s="8">
        <f>'[1]Рейтинговая таблица организаций'!H743</f>
        <v>4</v>
      </c>
      <c r="N754" s="7">
        <f>IF('[1]Рейтинговая таблица организаций'!H743&lt;1,0,(IF('[1]Рейтинговая таблица организаций'!H743&lt;4,30,100)))</f>
        <v>100</v>
      </c>
      <c r="O754" s="7" t="s">
        <v>55</v>
      </c>
      <c r="P754" s="7">
        <f>'[1]Рейтинговая таблица организаций'!I743</f>
        <v>66</v>
      </c>
      <c r="Q754" s="7">
        <f>'[1]Рейтинговая таблица организаций'!J743</f>
        <v>69</v>
      </c>
      <c r="R754" s="7" t="s">
        <v>56</v>
      </c>
      <c r="S754" s="7">
        <f>'[1]Рейтинговая таблица организаций'!K743</f>
        <v>66</v>
      </c>
      <c r="T754" s="7">
        <f>'[1]Рейтинговая таблица организаций'!L743</f>
        <v>69</v>
      </c>
      <c r="U754" s="7" t="str">
        <f>IF('[1]Рейтинговая таблица организаций'!U743&lt;1,"Отсутствуют комфортные условия",(IF('[1]Рейтинговая таблица организаций'!U743&lt;5,"Количество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754" s="8">
        <f>'[1]Рейтинговая таблица организаций'!U743</f>
        <v>5</v>
      </c>
      <c r="W754" s="7">
        <f>IF('[1]Рейтинговая таблица организаций'!U743&lt;1,0,(IF('[1]Рейтинговая таблица организаций'!U743&lt;4,20,100)))</f>
        <v>100</v>
      </c>
      <c r="X754" s="7" t="s">
        <v>57</v>
      </c>
      <c r="Y754" s="7">
        <f>'[1]Рейтинговая таблица организаций'!X743</f>
        <v>67</v>
      </c>
      <c r="Z754" s="7">
        <f>'[1]Рейтинговая таблица организаций'!Y743</f>
        <v>69</v>
      </c>
      <c r="AA754" s="7" t="str">
        <f>IF('[1]Рейтинговая таблица организаций'!AD743&lt;1,"Отсутствуют условия доступности для инвалидов",(IF('[1]Рейтинговая таблица организаций'!AD743&lt;5,"Количество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754" s="9">
        <f>'[1]Рейтинговая таблица организаций'!AD743</f>
        <v>1</v>
      </c>
      <c r="AC754" s="7">
        <f>IF('[1]Рейтинговая таблица организаций'!AD743&lt;1,0,(IF('[1]Рейтинговая таблица организаций'!AD743&lt;5,20,100)))</f>
        <v>20</v>
      </c>
      <c r="AD754" s="7" t="str">
        <f>IF('[1]Рейтинговая таблица организаций'!AE743&lt;1,"Отсутствуют условия доступности, позволяющие инвалидам получать услуги наравне с другими",(IF('[1]Рейтинговая таблица организаций'!AE743&lt;5,"Количество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754" s="8">
        <f>'[1]Рейтинговая таблица организаций'!AE743</f>
        <v>4</v>
      </c>
      <c r="AF754" s="7">
        <f>IF('[1]Рейтинговая таблица организаций'!AE743&lt;1,0,(IF('[1]Рейтинговая таблица организаций'!AE743&lt;5,20,100)))</f>
        <v>20</v>
      </c>
      <c r="AG754" s="7" t="s">
        <v>58</v>
      </c>
      <c r="AH754" s="7">
        <f>'[1]Рейтинговая таблица организаций'!AF743</f>
        <v>1</v>
      </c>
      <c r="AI754" s="7">
        <f>'[1]Рейтинговая таблица организаций'!AG743</f>
        <v>1</v>
      </c>
      <c r="AJ754" s="7" t="s">
        <v>59</v>
      </c>
      <c r="AK754" s="7">
        <f>'[1]Рейтинговая таблица организаций'!AL743</f>
        <v>68</v>
      </c>
      <c r="AL754" s="7">
        <f>'[1]Рейтинговая таблица организаций'!AM743</f>
        <v>69</v>
      </c>
      <c r="AM754" s="7" t="s">
        <v>60</v>
      </c>
      <c r="AN754" s="7">
        <f>'[1]Рейтинговая таблица организаций'!AN743</f>
        <v>67</v>
      </c>
      <c r="AO754" s="7">
        <f>'[1]Рейтинговая таблица организаций'!AO743</f>
        <v>69</v>
      </c>
      <c r="AP754" s="7" t="s">
        <v>61</v>
      </c>
      <c r="AQ754" s="7">
        <f>'[1]Рейтинговая таблица организаций'!AP743</f>
        <v>67</v>
      </c>
      <c r="AR754" s="7">
        <f>'[1]Рейтинговая таблица организаций'!AQ743</f>
        <v>69</v>
      </c>
      <c r="AS754" s="7" t="s">
        <v>62</v>
      </c>
      <c r="AT754" s="7">
        <f>'[1]Рейтинговая таблица организаций'!AV743</f>
        <v>69</v>
      </c>
      <c r="AU754" s="7">
        <f>'[1]Рейтинговая таблица организаций'!AW743</f>
        <v>69</v>
      </c>
      <c r="AV754" s="7" t="s">
        <v>63</v>
      </c>
      <c r="AW754" s="7">
        <f>'[1]Рейтинговая таблица организаций'!AX743</f>
        <v>66</v>
      </c>
      <c r="AX754" s="7">
        <f>'[1]Рейтинговая таблица организаций'!AY743</f>
        <v>69</v>
      </c>
      <c r="AY754" s="7" t="s">
        <v>64</v>
      </c>
      <c r="AZ754" s="7">
        <f>'[1]Рейтинговая таблица организаций'!AZ743</f>
        <v>68</v>
      </c>
      <c r="BA754" s="7">
        <f>'[1]Рейтинговая таблица организаций'!BA743</f>
        <v>69</v>
      </c>
    </row>
    <row r="755" spans="1:53" ht="15.5" x14ac:dyDescent="0.35">
      <c r="A755" s="3">
        <f>'[1]бланки '!D746</f>
        <v>741</v>
      </c>
      <c r="B755" s="3" t="str">
        <f>'[1]бланки '!C746</f>
        <v xml:space="preserve">Муниципальное казенное учреждение дополнительного образования "Мекегинская детская школа искусств" </v>
      </c>
      <c r="C755" s="3">
        <f>'[1]для bus.gov.ru'!D744</f>
        <v>196</v>
      </c>
      <c r="D755" s="3">
        <f>'[1]для bus.gov.ru'!E744</f>
        <v>78</v>
      </c>
      <c r="E755" s="4">
        <f>'[1]для bus.gov.ru'!F744</f>
        <v>0.39795918367346939</v>
      </c>
      <c r="F755" s="5" t="s">
        <v>53</v>
      </c>
      <c r="G755" s="6">
        <f>'[1]Рейтинговая таблица организаций'!D744</f>
        <v>10</v>
      </c>
      <c r="H755" s="6">
        <f>'[1]Рейтинговая таблица организаций'!E744</f>
        <v>10</v>
      </c>
      <c r="I755" s="5" t="s">
        <v>54</v>
      </c>
      <c r="J755" s="6">
        <f>'[1]Рейтинговая таблица организаций'!F744</f>
        <v>41</v>
      </c>
      <c r="K755" s="6">
        <f>'[1]Рейтинговая таблица организаций'!G744</f>
        <v>47</v>
      </c>
      <c r="L755" s="7" t="str">
        <f>IF('[1]Рейтинговая таблица организаций'!H744&lt;1,"Отсутствуют или не функционируют дистанционные способы взаимодействия",(IF('[1]Рейтинговая таблица организаций'!H744&lt;4,"В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755" s="8">
        <f>'[1]Рейтинговая таблица организаций'!H744</f>
        <v>2</v>
      </c>
      <c r="N755" s="7">
        <f>IF('[1]Рейтинговая таблица организаций'!H744&lt;1,0,(IF('[1]Рейтинговая таблица организаций'!H744&lt;4,30,100)))</f>
        <v>30</v>
      </c>
      <c r="O755" s="7" t="s">
        <v>55</v>
      </c>
      <c r="P755" s="7">
        <f>'[1]Рейтинговая таблица организаций'!I744</f>
        <v>77</v>
      </c>
      <c r="Q755" s="7">
        <f>'[1]Рейтинговая таблица организаций'!J744</f>
        <v>78</v>
      </c>
      <c r="R755" s="7" t="s">
        <v>56</v>
      </c>
      <c r="S755" s="7">
        <f>'[1]Рейтинговая таблица организаций'!K744</f>
        <v>76</v>
      </c>
      <c r="T755" s="7">
        <f>'[1]Рейтинговая таблица организаций'!L744</f>
        <v>78</v>
      </c>
      <c r="U755" s="7" t="str">
        <f>IF('[1]Рейтинговая таблица организаций'!U744&lt;1,"Отсутствуют комфортные условия",(IF('[1]Рейтинговая таблица организаций'!U744&lt;5,"Количество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755" s="8">
        <f>'[1]Рейтинговая таблица организаций'!U744</f>
        <v>5</v>
      </c>
      <c r="W755" s="7">
        <f>IF('[1]Рейтинговая таблица организаций'!U744&lt;1,0,(IF('[1]Рейтинговая таблица организаций'!U744&lt;4,20,100)))</f>
        <v>100</v>
      </c>
      <c r="X755" s="7" t="s">
        <v>57</v>
      </c>
      <c r="Y755" s="7">
        <f>'[1]Рейтинговая таблица организаций'!X744</f>
        <v>75</v>
      </c>
      <c r="Z755" s="7">
        <f>'[1]Рейтинговая таблица организаций'!Y744</f>
        <v>78</v>
      </c>
      <c r="AA755" s="7" t="str">
        <f>IF('[1]Рейтинговая таблица организаций'!AD744&lt;1,"Отсутствуют условия доступности для инвалидов",(IF('[1]Рейтинговая таблица организаций'!AD744&lt;5,"Количество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755" s="9">
        <f>'[1]Рейтинговая таблица организаций'!AD744</f>
        <v>2</v>
      </c>
      <c r="AC755" s="7">
        <f>IF('[1]Рейтинговая таблица организаций'!AD744&lt;1,0,(IF('[1]Рейтинговая таблица организаций'!AD744&lt;5,20,100)))</f>
        <v>20</v>
      </c>
      <c r="AD755" s="7" t="str">
        <f>IF('[1]Рейтинговая таблица организаций'!AE744&lt;1,"Отсутствуют условия доступности, позволяющие инвалидам получать услуги наравне с другими",(IF('[1]Рейтинговая таблица организаций'!AE744&lt;5,"Количество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755" s="8">
        <f>'[1]Рейтинговая таблица организаций'!AE744</f>
        <v>4</v>
      </c>
      <c r="AF755" s="7">
        <f>IF('[1]Рейтинговая таблица организаций'!AE744&lt;1,0,(IF('[1]Рейтинговая таблица организаций'!AE744&lt;5,20,100)))</f>
        <v>20</v>
      </c>
      <c r="AG755" s="7" t="s">
        <v>58</v>
      </c>
      <c r="AH755" s="7">
        <f>'[1]Рейтинговая таблица организаций'!AF744</f>
        <v>1</v>
      </c>
      <c r="AI755" s="7">
        <f>'[1]Рейтинговая таблица организаций'!AG744</f>
        <v>1</v>
      </c>
      <c r="AJ755" s="7" t="s">
        <v>59</v>
      </c>
      <c r="AK755" s="7">
        <f>'[1]Рейтинговая таблица организаций'!AL744</f>
        <v>78</v>
      </c>
      <c r="AL755" s="7">
        <f>'[1]Рейтинговая таблица организаций'!AM744</f>
        <v>78</v>
      </c>
      <c r="AM755" s="7" t="s">
        <v>60</v>
      </c>
      <c r="AN755" s="7">
        <f>'[1]Рейтинговая таблица организаций'!AN744</f>
        <v>77</v>
      </c>
      <c r="AO755" s="7">
        <f>'[1]Рейтинговая таблица организаций'!AO744</f>
        <v>78</v>
      </c>
      <c r="AP755" s="7" t="s">
        <v>61</v>
      </c>
      <c r="AQ755" s="7">
        <f>'[1]Рейтинговая таблица организаций'!AP744</f>
        <v>78</v>
      </c>
      <c r="AR755" s="7">
        <f>'[1]Рейтинговая таблица организаций'!AQ744</f>
        <v>78</v>
      </c>
      <c r="AS755" s="7" t="s">
        <v>62</v>
      </c>
      <c r="AT755" s="7">
        <f>'[1]Рейтинговая таблица организаций'!AV744</f>
        <v>75</v>
      </c>
      <c r="AU755" s="7">
        <f>'[1]Рейтинговая таблица организаций'!AW744</f>
        <v>78</v>
      </c>
      <c r="AV755" s="7" t="s">
        <v>63</v>
      </c>
      <c r="AW755" s="7">
        <f>'[1]Рейтинговая таблица организаций'!AX744</f>
        <v>75</v>
      </c>
      <c r="AX755" s="7">
        <f>'[1]Рейтинговая таблица организаций'!AY744</f>
        <v>78</v>
      </c>
      <c r="AY755" s="7" t="s">
        <v>64</v>
      </c>
      <c r="AZ755" s="7">
        <f>'[1]Рейтинговая таблица организаций'!AZ744</f>
        <v>75</v>
      </c>
      <c r="BA755" s="7">
        <f>'[1]Рейтинговая таблица организаций'!BA744</f>
        <v>78</v>
      </c>
    </row>
    <row r="756" spans="1:53" ht="15.5" x14ac:dyDescent="0.35">
      <c r="A756" s="3">
        <f>'[1]бланки '!D747</f>
        <v>742</v>
      </c>
      <c r="B756" s="3" t="str">
        <f>'[1]бланки '!C747</f>
        <v xml:space="preserve">Муниципальное казенное учреждение дополнительного образования "Карлабкинская ДЮСШ" </v>
      </c>
      <c r="C756" s="3">
        <f>'[1]для bus.gov.ru'!D745</f>
        <v>67</v>
      </c>
      <c r="D756" s="3">
        <f>'[1]для bus.gov.ru'!E745</f>
        <v>27</v>
      </c>
      <c r="E756" s="4">
        <f>'[1]для bus.gov.ru'!F745</f>
        <v>0.40298507462686567</v>
      </c>
      <c r="F756" s="5" t="s">
        <v>53</v>
      </c>
      <c r="G756" s="6">
        <f>'[1]Рейтинговая таблица организаций'!D745</f>
        <v>11</v>
      </c>
      <c r="H756" s="6">
        <f>'[1]Рейтинговая таблица организаций'!E745</f>
        <v>11</v>
      </c>
      <c r="I756" s="5" t="s">
        <v>54</v>
      </c>
      <c r="J756" s="6">
        <f>'[1]Рейтинговая таблица организаций'!F745</f>
        <v>47</v>
      </c>
      <c r="K756" s="6">
        <f>'[1]Рейтинговая таблица организаций'!G745</f>
        <v>47</v>
      </c>
      <c r="L756" s="7" t="str">
        <f>IF('[1]Рейтинговая таблица организаций'!H745&lt;1,"Отсутствуют или не функционируют дистанционные способы взаимодействия",(IF('[1]Рейтинговая таблица организаций'!H745&lt;4,"В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756" s="8">
        <f>'[1]Рейтинговая таблица организаций'!H745</f>
        <v>4</v>
      </c>
      <c r="N756" s="7">
        <f>IF('[1]Рейтинговая таблица организаций'!H745&lt;1,0,(IF('[1]Рейтинговая таблица организаций'!H745&lt;4,30,100)))</f>
        <v>100</v>
      </c>
      <c r="O756" s="7" t="s">
        <v>55</v>
      </c>
      <c r="P756" s="7">
        <f>'[1]Рейтинговая таблица организаций'!I745</f>
        <v>27</v>
      </c>
      <c r="Q756" s="7">
        <f>'[1]Рейтинговая таблица организаций'!J745</f>
        <v>27</v>
      </c>
      <c r="R756" s="7" t="s">
        <v>56</v>
      </c>
      <c r="S756" s="7">
        <f>'[1]Рейтинговая таблица организаций'!K745</f>
        <v>27</v>
      </c>
      <c r="T756" s="7">
        <f>'[1]Рейтинговая таблица организаций'!L745</f>
        <v>27</v>
      </c>
      <c r="U756" s="7" t="str">
        <f>IF('[1]Рейтинговая таблица организаций'!U745&lt;1,"Отсутствуют комфортные условия",(IF('[1]Рейтинговая таблица организаций'!U745&lt;5,"Количество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756" s="8">
        <f>'[1]Рейтинговая таблица организаций'!U745</f>
        <v>5</v>
      </c>
      <c r="W756" s="7">
        <f>IF('[1]Рейтинговая таблица организаций'!U745&lt;1,0,(IF('[1]Рейтинговая таблица организаций'!U745&lt;4,20,100)))</f>
        <v>100</v>
      </c>
      <c r="X756" s="7" t="s">
        <v>57</v>
      </c>
      <c r="Y756" s="7">
        <f>'[1]Рейтинговая таблица организаций'!X745</f>
        <v>26</v>
      </c>
      <c r="Z756" s="7">
        <f>'[1]Рейтинговая таблица организаций'!Y745</f>
        <v>27</v>
      </c>
      <c r="AA756" s="7" t="str">
        <f>IF('[1]Рейтинговая таблица организаций'!AD745&lt;1,"Отсутствуют условия доступности для инвалидов",(IF('[1]Рейтинговая таблица организаций'!AD745&lt;5,"Количество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756" s="9">
        <f>'[1]Рейтинговая таблица организаций'!AD745</f>
        <v>1</v>
      </c>
      <c r="AC756" s="7">
        <f>IF('[1]Рейтинговая таблица организаций'!AD745&lt;1,0,(IF('[1]Рейтинговая таблица организаций'!AD745&lt;5,20,100)))</f>
        <v>20</v>
      </c>
      <c r="AD756" s="7" t="str">
        <f>IF('[1]Рейтинговая таблица организаций'!AE745&lt;1,"Отсутствуют условия доступности, позволяющие инвалидам получать услуги наравне с другими",(IF('[1]Рейтинговая таблица организаций'!AE745&lt;5,"Количество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756" s="8">
        <f>'[1]Рейтинговая таблица организаций'!AE745</f>
        <v>3</v>
      </c>
      <c r="AF756" s="7">
        <f>IF('[1]Рейтинговая таблица организаций'!AE745&lt;1,0,(IF('[1]Рейтинговая таблица организаций'!AE745&lt;5,20,100)))</f>
        <v>20</v>
      </c>
      <c r="AG756" s="7" t="s">
        <v>58</v>
      </c>
      <c r="AH756" s="7">
        <f>'[1]Рейтинговая таблица организаций'!AF745</f>
        <v>1</v>
      </c>
      <c r="AI756" s="7">
        <f>'[1]Рейтинговая таблица организаций'!AG745</f>
        <v>1</v>
      </c>
      <c r="AJ756" s="7" t="s">
        <v>59</v>
      </c>
      <c r="AK756" s="7">
        <f>'[1]Рейтинговая таблица организаций'!AL745</f>
        <v>27</v>
      </c>
      <c r="AL756" s="7">
        <f>'[1]Рейтинговая таблица организаций'!AM745</f>
        <v>27</v>
      </c>
      <c r="AM756" s="7" t="s">
        <v>60</v>
      </c>
      <c r="AN756" s="7">
        <f>'[1]Рейтинговая таблица организаций'!AN745</f>
        <v>27</v>
      </c>
      <c r="AO756" s="7">
        <f>'[1]Рейтинговая таблица организаций'!AO745</f>
        <v>27</v>
      </c>
      <c r="AP756" s="7" t="s">
        <v>61</v>
      </c>
      <c r="AQ756" s="7">
        <f>'[1]Рейтинговая таблица организаций'!AP745</f>
        <v>26</v>
      </c>
      <c r="AR756" s="7">
        <f>'[1]Рейтинговая таблица организаций'!AQ745</f>
        <v>27</v>
      </c>
      <c r="AS756" s="7" t="s">
        <v>62</v>
      </c>
      <c r="AT756" s="7">
        <f>'[1]Рейтинговая таблица организаций'!AV745</f>
        <v>26</v>
      </c>
      <c r="AU756" s="7">
        <f>'[1]Рейтинговая таблица организаций'!AW745</f>
        <v>27</v>
      </c>
      <c r="AV756" s="7" t="s">
        <v>63</v>
      </c>
      <c r="AW756" s="7">
        <f>'[1]Рейтинговая таблица организаций'!AX745</f>
        <v>27</v>
      </c>
      <c r="AX756" s="7">
        <f>'[1]Рейтинговая таблица организаций'!AY745</f>
        <v>27</v>
      </c>
      <c r="AY756" s="7" t="s">
        <v>64</v>
      </c>
      <c r="AZ756" s="7">
        <f>'[1]Рейтинговая таблица организаций'!AZ745</f>
        <v>27</v>
      </c>
      <c r="BA756" s="7">
        <f>'[1]Рейтинговая таблица организаций'!BA745</f>
        <v>27</v>
      </c>
    </row>
    <row r="757" spans="1:53" ht="15.5" x14ac:dyDescent="0.35">
      <c r="A757" s="3">
        <f>'[1]бланки '!D748</f>
        <v>743</v>
      </c>
      <c r="B757" s="3" t="str">
        <f>'[1]бланки '!C748</f>
        <v xml:space="preserve">Муниципальное казенное учреждение дополнительного образования "Районная детско-юношеская спортивная школа «Олимп» </v>
      </c>
      <c r="C757" s="3">
        <f>'[1]для bus.gov.ru'!D746</f>
        <v>502</v>
      </c>
      <c r="D757" s="3">
        <f>'[1]для bus.gov.ru'!E746</f>
        <v>201</v>
      </c>
      <c r="E757" s="4">
        <f>'[1]для bus.gov.ru'!F746</f>
        <v>0.40039840637450197</v>
      </c>
      <c r="F757" s="5" t="s">
        <v>53</v>
      </c>
      <c r="G757" s="6">
        <f>'[1]Рейтинговая таблица организаций'!D746</f>
        <v>10</v>
      </c>
      <c r="H757" s="6">
        <f>'[1]Рейтинговая таблица организаций'!E746</f>
        <v>10</v>
      </c>
      <c r="I757" s="5" t="s">
        <v>54</v>
      </c>
      <c r="J757" s="6">
        <f>'[1]Рейтинговая таблица организаций'!F746</f>
        <v>41</v>
      </c>
      <c r="K757" s="6">
        <f>'[1]Рейтинговая таблица организаций'!G746</f>
        <v>47</v>
      </c>
      <c r="L757" s="7" t="str">
        <f>IF('[1]Рейтинговая таблица организаций'!H746&lt;1,"Отсутствуют или не функционируют дистанционные способы взаимодействия",(IF('[1]Рейтинговая таблица организаций'!H746&lt;4,"В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757" s="8">
        <f>'[1]Рейтинговая таблица организаций'!H746</f>
        <v>2</v>
      </c>
      <c r="N757" s="7">
        <f>IF('[1]Рейтинговая таблица организаций'!H746&lt;1,0,(IF('[1]Рейтинговая таблица организаций'!H746&lt;4,30,100)))</f>
        <v>30</v>
      </c>
      <c r="O757" s="7" t="s">
        <v>55</v>
      </c>
      <c r="P757" s="7">
        <f>'[1]Рейтинговая таблица организаций'!I746</f>
        <v>192</v>
      </c>
      <c r="Q757" s="7">
        <f>'[1]Рейтинговая таблица организаций'!J746</f>
        <v>201</v>
      </c>
      <c r="R757" s="7" t="s">
        <v>56</v>
      </c>
      <c r="S757" s="7">
        <f>'[1]Рейтинговая таблица организаций'!K746</f>
        <v>191</v>
      </c>
      <c r="T757" s="7">
        <f>'[1]Рейтинговая таблица организаций'!L746</f>
        <v>201</v>
      </c>
      <c r="U757" s="7" t="str">
        <f>IF('[1]Рейтинговая таблица организаций'!U746&lt;1,"Отсутствуют комфортные условия",(IF('[1]Рейтинговая таблица организаций'!U746&lt;5,"Количество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757" s="8">
        <f>'[1]Рейтинговая таблица организаций'!U746</f>
        <v>5</v>
      </c>
      <c r="W757" s="7">
        <f>IF('[1]Рейтинговая таблица организаций'!U746&lt;1,0,(IF('[1]Рейтинговая таблица организаций'!U746&lt;4,20,100)))</f>
        <v>100</v>
      </c>
      <c r="X757" s="7" t="s">
        <v>57</v>
      </c>
      <c r="Y757" s="7">
        <f>'[1]Рейтинговая таблица организаций'!X746</f>
        <v>197</v>
      </c>
      <c r="Z757" s="7">
        <f>'[1]Рейтинговая таблица организаций'!Y746</f>
        <v>201</v>
      </c>
      <c r="AA757" s="7" t="str">
        <f>IF('[1]Рейтинговая таблица организаций'!AD746&lt;1,"Отсутствуют условия доступности для инвалидов",(IF('[1]Рейтинговая таблица организаций'!AD746&lt;5,"Количество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757" s="9">
        <f>'[1]Рейтинговая таблица организаций'!AD746</f>
        <v>1</v>
      </c>
      <c r="AC757" s="7">
        <f>IF('[1]Рейтинговая таблица организаций'!AD746&lt;1,0,(IF('[1]Рейтинговая таблица организаций'!AD746&lt;5,20,100)))</f>
        <v>20</v>
      </c>
      <c r="AD757" s="7" t="str">
        <f>IF('[1]Рейтинговая таблица организаций'!AE746&lt;1,"Отсутствуют условия доступности, позволяющие инвалидам получать услуги наравне с другими",(IF('[1]Рейтинговая таблица организаций'!AE746&lt;5,"Количество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757" s="8">
        <f>'[1]Рейтинговая таблица организаций'!AE746</f>
        <v>3</v>
      </c>
      <c r="AF757" s="7">
        <f>IF('[1]Рейтинговая таблица организаций'!AE746&lt;1,0,(IF('[1]Рейтинговая таблица организаций'!AE746&lt;5,20,100)))</f>
        <v>20</v>
      </c>
      <c r="AG757" s="7" t="s">
        <v>58</v>
      </c>
      <c r="AH757" s="7">
        <f>'[1]Рейтинговая таблица организаций'!AF746</f>
        <v>1</v>
      </c>
      <c r="AI757" s="7">
        <f>'[1]Рейтинговая таблица организаций'!AG746</f>
        <v>1</v>
      </c>
      <c r="AJ757" s="7" t="s">
        <v>59</v>
      </c>
      <c r="AK757" s="7">
        <f>'[1]Рейтинговая таблица организаций'!AL746</f>
        <v>192</v>
      </c>
      <c r="AL757" s="7">
        <f>'[1]Рейтинговая таблица организаций'!AM746</f>
        <v>201</v>
      </c>
      <c r="AM757" s="7" t="s">
        <v>60</v>
      </c>
      <c r="AN757" s="7">
        <f>'[1]Рейтинговая таблица организаций'!AN746</f>
        <v>198</v>
      </c>
      <c r="AO757" s="7">
        <f>'[1]Рейтинговая таблица организаций'!AO746</f>
        <v>201</v>
      </c>
      <c r="AP757" s="7" t="s">
        <v>61</v>
      </c>
      <c r="AQ757" s="7">
        <f>'[1]Рейтинговая таблица организаций'!AP746</f>
        <v>199</v>
      </c>
      <c r="AR757" s="7">
        <f>'[1]Рейтинговая таблица организаций'!AQ746</f>
        <v>201</v>
      </c>
      <c r="AS757" s="7" t="s">
        <v>62</v>
      </c>
      <c r="AT757" s="7">
        <f>'[1]Рейтинговая таблица организаций'!AV746</f>
        <v>197</v>
      </c>
      <c r="AU757" s="7">
        <f>'[1]Рейтинговая таблица организаций'!AW746</f>
        <v>201</v>
      </c>
      <c r="AV757" s="7" t="s">
        <v>63</v>
      </c>
      <c r="AW757" s="7">
        <f>'[1]Рейтинговая таблица организаций'!AX746</f>
        <v>192</v>
      </c>
      <c r="AX757" s="7">
        <f>'[1]Рейтинговая таблица организаций'!AY746</f>
        <v>201</v>
      </c>
      <c r="AY757" s="7" t="s">
        <v>64</v>
      </c>
      <c r="AZ757" s="7">
        <f>'[1]Рейтинговая таблица организаций'!AZ746</f>
        <v>192</v>
      </c>
      <c r="BA757" s="7">
        <f>'[1]Рейтинговая таблица организаций'!BA746</f>
        <v>201</v>
      </c>
    </row>
    <row r="758" spans="1:53" ht="15.5" x14ac:dyDescent="0.35">
      <c r="A758" s="3">
        <f>'[1]бланки '!D749</f>
        <v>744</v>
      </c>
      <c r="B758" s="3" t="str">
        <f>'[1]бланки '!C749</f>
        <v xml:space="preserve">Муниципальное казенное учреждение дополнительного образования "Районная специализированная ДЮСШ по боксу" </v>
      </c>
      <c r="C758" s="3">
        <f>'[1]для bus.gov.ru'!D747</f>
        <v>280</v>
      </c>
      <c r="D758" s="3">
        <f>'[1]для bus.gov.ru'!E747</f>
        <v>112</v>
      </c>
      <c r="E758" s="4">
        <f>'[1]для bus.gov.ru'!F747</f>
        <v>0.4</v>
      </c>
      <c r="F758" s="5" t="s">
        <v>53</v>
      </c>
      <c r="G758" s="6">
        <f>'[1]Рейтинговая таблица организаций'!D747</f>
        <v>10</v>
      </c>
      <c r="H758" s="6">
        <f>'[1]Рейтинговая таблица организаций'!E747</f>
        <v>10</v>
      </c>
      <c r="I758" s="5" t="s">
        <v>54</v>
      </c>
      <c r="J758" s="6">
        <f>'[1]Рейтинговая таблица организаций'!F747</f>
        <v>39</v>
      </c>
      <c r="K758" s="6">
        <f>'[1]Рейтинговая таблица организаций'!G747</f>
        <v>45</v>
      </c>
      <c r="L758" s="7" t="str">
        <f>IF('[1]Рейтинговая таблица организаций'!H747&lt;1,"Отсутствуют или не функционируют дистанционные способы взаимодействия",(IF('[1]Рейтинговая таблица организаций'!H747&lt;4,"В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В наличии и функционируют более трех  дистанционных способов взаимодействия</v>
      </c>
      <c r="M758" s="8">
        <f>'[1]Рейтинговая таблица организаций'!H747</f>
        <v>2</v>
      </c>
      <c r="N758" s="7">
        <f>IF('[1]Рейтинговая таблица организаций'!H747&lt;1,0,(IF('[1]Рейтинговая таблица организаций'!H747&lt;4,30,100)))</f>
        <v>30</v>
      </c>
      <c r="O758" s="7" t="s">
        <v>55</v>
      </c>
      <c r="P758" s="7">
        <f>'[1]Рейтинговая таблица организаций'!I747</f>
        <v>112</v>
      </c>
      <c r="Q758" s="7">
        <f>'[1]Рейтинговая таблица организаций'!J747</f>
        <v>112</v>
      </c>
      <c r="R758" s="7" t="s">
        <v>56</v>
      </c>
      <c r="S758" s="7">
        <f>'[1]Рейтинговая таблица организаций'!K747</f>
        <v>109</v>
      </c>
      <c r="T758" s="7">
        <f>'[1]Рейтинговая таблица организаций'!L747</f>
        <v>112</v>
      </c>
      <c r="U758" s="7" t="str">
        <f>IF('[1]Рейтинговая таблица организаций'!U747&lt;1,"Отсутствуют комфортные условия",(IF('[1]Рейтинговая таблица организаций'!U747&lt;5,"Количество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758" s="8">
        <f>'[1]Рейтинговая таблица организаций'!U747</f>
        <v>5</v>
      </c>
      <c r="W758" s="7">
        <f>IF('[1]Рейтинговая таблица организаций'!U747&lt;1,0,(IF('[1]Рейтинговая таблица организаций'!U747&lt;4,20,100)))</f>
        <v>100</v>
      </c>
      <c r="X758" s="7" t="s">
        <v>57</v>
      </c>
      <c r="Y758" s="7">
        <f>'[1]Рейтинговая таблица организаций'!X747</f>
        <v>107</v>
      </c>
      <c r="Z758" s="7">
        <f>'[1]Рейтинговая таблица организаций'!Y747</f>
        <v>112</v>
      </c>
      <c r="AA758" s="7" t="str">
        <f>IF('[1]Рейтинговая таблица организаций'!AD747&lt;1,"Отсутствуют условия доступности для инвалидов",(IF('[1]Рейтинговая таблица организаций'!AD747&lt;5,"Количество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758" s="9">
        <f>'[1]Рейтинговая таблица организаций'!AD747</f>
        <v>1</v>
      </c>
      <c r="AC758" s="7">
        <f>IF('[1]Рейтинговая таблица организаций'!AD747&lt;1,0,(IF('[1]Рейтинговая таблица организаций'!AD747&lt;5,20,100)))</f>
        <v>20</v>
      </c>
      <c r="AD758" s="7" t="str">
        <f>IF('[1]Рейтинговая таблица организаций'!AE747&lt;1,"Отсутствуют условия доступности, позволяющие инвалидам получать услуги наравне с другими",(IF('[1]Рейтинговая таблица организаций'!AE747&lt;5,"Количество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758" s="8">
        <f>'[1]Рейтинговая таблица организаций'!AE747</f>
        <v>3</v>
      </c>
      <c r="AF758" s="7">
        <f>IF('[1]Рейтинговая таблица организаций'!AE747&lt;1,0,(IF('[1]Рейтинговая таблица организаций'!AE747&lt;5,20,100)))</f>
        <v>20</v>
      </c>
      <c r="AG758" s="7" t="s">
        <v>58</v>
      </c>
      <c r="AH758" s="7">
        <f>'[1]Рейтинговая таблица организаций'!AF747</f>
        <v>1</v>
      </c>
      <c r="AI758" s="7">
        <f>'[1]Рейтинговая таблица организаций'!AG747</f>
        <v>1</v>
      </c>
      <c r="AJ758" s="7" t="s">
        <v>59</v>
      </c>
      <c r="AK758" s="7">
        <f>'[1]Рейтинговая таблица организаций'!AL747</f>
        <v>109</v>
      </c>
      <c r="AL758" s="7">
        <f>'[1]Рейтинговая таблица организаций'!AM747</f>
        <v>112</v>
      </c>
      <c r="AM758" s="7" t="s">
        <v>60</v>
      </c>
      <c r="AN758" s="7">
        <f>'[1]Рейтинговая таблица организаций'!AN747</f>
        <v>112</v>
      </c>
      <c r="AO758" s="7">
        <f>'[1]Рейтинговая таблица организаций'!AO747</f>
        <v>112</v>
      </c>
      <c r="AP758" s="7" t="s">
        <v>61</v>
      </c>
      <c r="AQ758" s="7">
        <f>'[1]Рейтинговая таблица организаций'!AP747</f>
        <v>107</v>
      </c>
      <c r="AR758" s="7">
        <f>'[1]Рейтинговая таблица организаций'!AQ747</f>
        <v>112</v>
      </c>
      <c r="AS758" s="7" t="s">
        <v>62</v>
      </c>
      <c r="AT758" s="7">
        <f>'[1]Рейтинговая таблица организаций'!AV747</f>
        <v>108</v>
      </c>
      <c r="AU758" s="7">
        <f>'[1]Рейтинговая таблица организаций'!AW747</f>
        <v>112</v>
      </c>
      <c r="AV758" s="7" t="s">
        <v>63</v>
      </c>
      <c r="AW758" s="7">
        <f>'[1]Рейтинговая таблица организаций'!AX747</f>
        <v>107</v>
      </c>
      <c r="AX758" s="7">
        <f>'[1]Рейтинговая таблица организаций'!AY747</f>
        <v>112</v>
      </c>
      <c r="AY758" s="7" t="s">
        <v>64</v>
      </c>
      <c r="AZ758" s="7">
        <f>'[1]Рейтинговая таблица организаций'!AZ747</f>
        <v>110</v>
      </c>
      <c r="BA758" s="7">
        <f>'[1]Рейтинговая таблица организаций'!BA747</f>
        <v>112</v>
      </c>
    </row>
  </sheetData>
  <mergeCells count="72">
    <mergeCell ref="A1:D1"/>
    <mergeCell ref="A2:B2"/>
    <mergeCell ref="A3:B3"/>
    <mergeCell ref="C3:E3"/>
    <mergeCell ref="A4:B4"/>
    <mergeCell ref="C4:E4"/>
    <mergeCell ref="A5:B5"/>
    <mergeCell ref="A6:B6"/>
    <mergeCell ref="C6:G6"/>
    <mergeCell ref="A8:E8"/>
    <mergeCell ref="A9:A14"/>
    <mergeCell ref="B9:B14"/>
    <mergeCell ref="C9:C14"/>
    <mergeCell ref="D9:D14"/>
    <mergeCell ref="E9:E14"/>
    <mergeCell ref="F9:BA9"/>
    <mergeCell ref="AS10:BA10"/>
    <mergeCell ref="F11:T11"/>
    <mergeCell ref="U11:Z11"/>
    <mergeCell ref="AA11:AI11"/>
    <mergeCell ref="AJ11:AR11"/>
    <mergeCell ref="AS11:BA11"/>
    <mergeCell ref="AA12:AC12"/>
    <mergeCell ref="F10:T10"/>
    <mergeCell ref="U10:Z10"/>
    <mergeCell ref="AA10:AI10"/>
    <mergeCell ref="AJ10:AR10"/>
    <mergeCell ref="F12:K12"/>
    <mergeCell ref="L12:N12"/>
    <mergeCell ref="O12:T12"/>
    <mergeCell ref="U12:W12"/>
    <mergeCell ref="X12:Z12"/>
    <mergeCell ref="AV12:AX12"/>
    <mergeCell ref="AY12:BA12"/>
    <mergeCell ref="F13:H13"/>
    <mergeCell ref="I13:K13"/>
    <mergeCell ref="L13:N13"/>
    <mergeCell ref="O13:Q13"/>
    <mergeCell ref="R13:T13"/>
    <mergeCell ref="U13:W13"/>
    <mergeCell ref="X13:Z13"/>
    <mergeCell ref="AA13:AC13"/>
    <mergeCell ref="AD12:AF12"/>
    <mergeCell ref="AG12:AI12"/>
    <mergeCell ref="AJ12:AL12"/>
    <mergeCell ref="AM12:AO12"/>
    <mergeCell ref="AP12:AR12"/>
    <mergeCell ref="AS12:AU12"/>
    <mergeCell ref="AV13:AX13"/>
    <mergeCell ref="AY13:BA13"/>
    <mergeCell ref="G14:H14"/>
    <mergeCell ref="J14:K14"/>
    <mergeCell ref="M14:N14"/>
    <mergeCell ref="P14:Q14"/>
    <mergeCell ref="S14:T14"/>
    <mergeCell ref="V14:W14"/>
    <mergeCell ref="Y14:Z14"/>
    <mergeCell ref="AB14:AC14"/>
    <mergeCell ref="AD13:AF13"/>
    <mergeCell ref="AG13:AI13"/>
    <mergeCell ref="AJ13:AL13"/>
    <mergeCell ref="AM13:AO13"/>
    <mergeCell ref="AP13:AR13"/>
    <mergeCell ref="AS13:AU13"/>
    <mergeCell ref="AW14:AX14"/>
    <mergeCell ref="AZ14:BA14"/>
    <mergeCell ref="AE14:AF14"/>
    <mergeCell ref="AH14:AI14"/>
    <mergeCell ref="AK14:AL14"/>
    <mergeCell ref="AN14:AO14"/>
    <mergeCell ref="AQ14:AR14"/>
    <mergeCell ref="AT14:AU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Нелли Навахо</dc:creator>
  <cp:lastModifiedBy>Раисат</cp:lastModifiedBy>
  <dcterms:created xsi:type="dcterms:W3CDTF">2024-06-28T16:53:10Z</dcterms:created>
  <dcterms:modified xsi:type="dcterms:W3CDTF">2024-07-02T05:26:01Z</dcterms:modified>
</cp:coreProperties>
</file>